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CoStar Market Analytics\Works in Progress\Matt Powers\CCRSI\June 2021\"/>
    </mc:Choice>
  </mc:AlternateContent>
  <xr:revisionPtr revIDLastSave="0" documentId="13_ncr:1_{3D0461D0-CB3F-492E-BAF5-191C1DBAF3FB}" xr6:coauthVersionLast="45" xr6:coauthVersionMax="46" xr10:uidLastSave="{00000000-0000-0000-0000-000000000000}"/>
  <bookViews>
    <workbookView xWindow="-120" yWindow="-120" windowWidth="29040" windowHeight="15840" tabRatio="741" xr2:uid="{09FDE7BD-CEAD-4270-AB85-15DA59DE90B4}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RegionalPropertyType" sheetId="6" r:id="rId6"/>
    <sheet name="PrimeMarkets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Segment'!$N$6,0,0,COUNTA([1]I_M_G_ALL_ALL_ALL_NO!$A:$A)-1,1)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VW'!$M$6,0,0,COUNTA([1]I_M_G_ALL_ALL_ALL_NO!$A:$A)-1,1)</definedName>
    <definedName name="USCompositeDates">OFFSET('U.S. EW &amp; VW'!$L$6,0,0,COUNTA([1]I_M_G_ALL_ALL_ALL_NO!$A:$A)-1,1)</definedName>
    <definedName name="USCompositeVW">OFFSET('U.S. EW &amp; VW'!$O$6,0,0,COUNTA([1]I_M_A_ALL_ALL_ALL_NO!$A:$A)-1,1)</definedName>
    <definedName name="USCompositeVWDates">OFFSET('U.S. EW &amp; VW'!$N$6,0,0,COUNTA([1]I_M_A_ALL_ALL_ALL_NO!$A:$A)-1,1)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Segment'!$M$6,0,0,COUNTA([1]I_M_A_ALL_EMF_ALL_NO!$A:$A)-1,1)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0" l="1"/>
  <c r="B11" i="10"/>
  <c r="F7" i="10"/>
  <c r="F3" i="10"/>
  <c r="G133" i="10"/>
  <c r="F133" i="10"/>
  <c r="G7" i="10"/>
  <c r="G3" i="10"/>
  <c r="G122" i="10" l="1"/>
  <c r="F16" i="10"/>
  <c r="G123" i="10"/>
  <c r="G131" i="10"/>
  <c r="F9" i="10"/>
  <c r="F55" i="10"/>
  <c r="F31" i="10"/>
  <c r="F39" i="10"/>
  <c r="F40" i="10"/>
  <c r="F82" i="10"/>
  <c r="F58" i="10"/>
  <c r="F66" i="10"/>
  <c r="F74" i="10"/>
  <c r="G111" i="10"/>
  <c r="G74" i="10"/>
  <c r="G69" i="10"/>
  <c r="G9" i="10"/>
  <c r="F84" i="10"/>
  <c r="F92" i="10"/>
  <c r="F89" i="10"/>
  <c r="G57" i="10"/>
  <c r="G26" i="10"/>
  <c r="F122" i="10"/>
  <c r="F130" i="10"/>
  <c r="G18" i="10"/>
  <c r="G64" i="10"/>
  <c r="G110" i="10"/>
  <c r="G44" i="10"/>
  <c r="G20" i="10"/>
  <c r="G28" i="10"/>
  <c r="G36" i="10"/>
  <c r="G53" i="10"/>
  <c r="G96" i="10"/>
  <c r="G117" i="10"/>
  <c r="F124" i="10"/>
  <c r="G42" i="10"/>
  <c r="F23" i="10"/>
  <c r="F34" i="10"/>
  <c r="F41" i="10"/>
  <c r="F125" i="10"/>
  <c r="G15" i="10"/>
  <c r="G71" i="10"/>
  <c r="F105" i="10"/>
  <c r="G77" i="10"/>
  <c r="G43" i="10"/>
  <c r="G92" i="10"/>
  <c r="F6" i="10"/>
  <c r="G116" i="10"/>
  <c r="G124" i="10"/>
  <c r="G132" i="10"/>
  <c r="F48" i="10"/>
  <c r="F24" i="10"/>
  <c r="F21" i="10"/>
  <c r="F29" i="10"/>
  <c r="F87" i="10"/>
  <c r="F63" i="10"/>
  <c r="F71" i="10"/>
  <c r="F79" i="10"/>
  <c r="G93" i="10"/>
  <c r="G78" i="10"/>
  <c r="G84" i="10"/>
  <c r="F129" i="10"/>
  <c r="F73" i="10"/>
  <c r="F81" i="10"/>
  <c r="F111" i="10"/>
  <c r="F12" i="10"/>
  <c r="G19" i="10"/>
  <c r="F127" i="10"/>
  <c r="G4" i="10"/>
  <c r="G11" i="10"/>
  <c r="G75" i="10"/>
  <c r="G85" i="10"/>
  <c r="G33" i="10"/>
  <c r="G10" i="10"/>
  <c r="G17" i="10"/>
  <c r="G25" i="10"/>
  <c r="G68" i="10"/>
  <c r="G89" i="10"/>
  <c r="G101" i="10"/>
  <c r="G40" i="10"/>
  <c r="G73" i="10"/>
  <c r="G50" i="10"/>
  <c r="G106" i="10"/>
  <c r="G130" i="10"/>
  <c r="F57" i="10"/>
  <c r="F100" i="10"/>
  <c r="F113" i="10"/>
  <c r="G27" i="10"/>
  <c r="G81" i="10"/>
  <c r="F46" i="10"/>
  <c r="G129" i="10"/>
  <c r="G105" i="10"/>
  <c r="G113" i="10"/>
  <c r="G121" i="10"/>
  <c r="F37" i="10"/>
  <c r="F13" i="10"/>
  <c r="F38" i="10"/>
  <c r="G114" i="10"/>
  <c r="F80" i="10"/>
  <c r="F56" i="10"/>
  <c r="F64" i="10"/>
  <c r="F72" i="10"/>
  <c r="G90" i="10"/>
  <c r="G82" i="10"/>
  <c r="G88" i="10"/>
  <c r="F114" i="10"/>
  <c r="F90" i="10"/>
  <c r="F98" i="10"/>
  <c r="F93" i="10"/>
  <c r="G102" i="10"/>
  <c r="G12" i="10"/>
  <c r="F120" i="10"/>
  <c r="F128" i="10"/>
  <c r="G5" i="10"/>
  <c r="F19" i="10"/>
  <c r="G86" i="10"/>
  <c r="G30" i="10"/>
  <c r="G38" i="10"/>
  <c r="G46" i="10"/>
  <c r="G104" i="10"/>
  <c r="G115" i="10"/>
  <c r="F18" i="10"/>
  <c r="F50" i="10"/>
  <c r="F51" i="10"/>
  <c r="G126" i="10"/>
  <c r="F4" i="10"/>
  <c r="F11" i="10"/>
  <c r="F78" i="10"/>
  <c r="F22" i="10"/>
  <c r="F30" i="10"/>
  <c r="F43" i="10"/>
  <c r="F32" i="10"/>
  <c r="F69" i="10"/>
  <c r="F45" i="10"/>
  <c r="F53" i="10"/>
  <c r="F61" i="10"/>
  <c r="G83" i="10"/>
  <c r="F14" i="10"/>
  <c r="G99" i="10"/>
  <c r="F119" i="10"/>
  <c r="F95" i="10"/>
  <c r="F103" i="10"/>
  <c r="G118" i="10"/>
  <c r="G107" i="10"/>
  <c r="G2" i="10"/>
  <c r="F109" i="10"/>
  <c r="F117" i="10"/>
  <c r="G76" i="10"/>
  <c r="G97" i="10"/>
  <c r="G79" i="10"/>
  <c r="G23" i="10"/>
  <c r="G31" i="10"/>
  <c r="G39" i="10"/>
  <c r="G62" i="10"/>
  <c r="G87" i="10"/>
  <c r="G109" i="10"/>
  <c r="F116" i="10"/>
  <c r="G34" i="10"/>
  <c r="F26" i="10"/>
  <c r="F47" i="10"/>
  <c r="F97" i="10"/>
  <c r="F49" i="10"/>
  <c r="G94" i="10"/>
  <c r="F91" i="10"/>
  <c r="G29" i="10"/>
  <c r="G60" i="10"/>
  <c r="G35" i="10"/>
  <c r="F44" i="10"/>
  <c r="G119" i="10"/>
  <c r="G127" i="10"/>
  <c r="F5" i="10"/>
  <c r="F83" i="10"/>
  <c r="F27" i="10"/>
  <c r="F35" i="10"/>
  <c r="F36" i="10"/>
  <c r="F110" i="10"/>
  <c r="F54" i="10"/>
  <c r="F62" i="10"/>
  <c r="F70" i="10"/>
  <c r="F107" i="10"/>
  <c r="G65" i="10"/>
  <c r="F2" i="10"/>
  <c r="G103" i="10"/>
  <c r="F112" i="10"/>
  <c r="F88" i="10"/>
  <c r="F96" i="10"/>
  <c r="G55" i="10"/>
  <c r="G54" i="10"/>
  <c r="F118" i="10"/>
  <c r="F126" i="10"/>
  <c r="G14" i="10"/>
  <c r="G66" i="10"/>
  <c r="G80" i="10"/>
  <c r="G72" i="10"/>
  <c r="G16" i="10"/>
  <c r="G24" i="10"/>
  <c r="G32" i="10"/>
  <c r="G37" i="10"/>
  <c r="G91" i="10"/>
  <c r="F65" i="10"/>
  <c r="F15" i="10"/>
  <c r="F33" i="10"/>
  <c r="G112" i="10"/>
  <c r="G120" i="10"/>
  <c r="G128" i="10"/>
  <c r="F76" i="10"/>
  <c r="F20" i="10"/>
  <c r="F28" i="10"/>
  <c r="F25" i="10"/>
  <c r="F115" i="10"/>
  <c r="F59" i="10"/>
  <c r="F67" i="10"/>
  <c r="F75" i="10"/>
  <c r="F106" i="10"/>
  <c r="G48" i="10"/>
  <c r="G125" i="10"/>
  <c r="G100" i="10"/>
  <c r="F101" i="10"/>
  <c r="F77" i="10"/>
  <c r="F85" i="10"/>
  <c r="G70" i="10"/>
  <c r="G47" i="10"/>
  <c r="F123" i="10"/>
  <c r="F131" i="10"/>
  <c r="G8" i="10"/>
  <c r="G52" i="10"/>
  <c r="G98" i="10"/>
  <c r="G61" i="10"/>
  <c r="G6" i="10"/>
  <c r="G13" i="10"/>
  <c r="G21" i="10"/>
  <c r="G41" i="10"/>
  <c r="G95" i="10"/>
  <c r="F10" i="10"/>
  <c r="F17" i="10"/>
  <c r="F42" i="10"/>
  <c r="F108" i="10"/>
  <c r="F52" i="10"/>
  <c r="F60" i="10"/>
  <c r="F68" i="10"/>
  <c r="F104" i="10"/>
  <c r="G59" i="10"/>
  <c r="G108" i="10"/>
  <c r="G22" i="10"/>
  <c r="F86" i="10"/>
  <c r="F94" i="10"/>
  <c r="F102" i="10"/>
  <c r="G67" i="10"/>
  <c r="F132" i="10"/>
  <c r="G56" i="10"/>
  <c r="G58" i="10"/>
  <c r="G45" i="10"/>
  <c r="F8" i="10"/>
  <c r="G63" i="10"/>
  <c r="F99" i="10"/>
  <c r="F121" i="10"/>
  <c r="G51" i="10"/>
  <c r="G49" i="10"/>
</calcChain>
</file>

<file path=xl/sharedStrings.xml><?xml version="1.0" encoding="utf-8"?>
<sst xmlns="http://schemas.openxmlformats.org/spreadsheetml/2006/main" count="1192" uniqueCount="96">
  <si>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</si>
  <si>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</si>
  <si>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</si>
  <si>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</si>
  <si>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</si>
  <si>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</si>
  <si>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</si>
  <si>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</si>
  <si>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</si>
  <si>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</si>
  <si>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</si>
  <si>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</si>
  <si>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</si>
  <si>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</si>
  <si>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</si>
  <si>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</si>
  <si>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</si>
  <si>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</si>
  <si>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</si>
  <si>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</si>
  <si>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</si>
  <si>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</si>
  <si>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</si>
  <si>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</si>
  <si>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</si>
  <si>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</si>
  <si>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</si>
  <si>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</si>
  <si>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</si>
  <si>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</si>
  <si>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</si>
  <si>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</si>
  <si>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</si>
  <si>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</si>
  <si>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</si>
  <si>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</si>
  <si>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</si>
  <si>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</si>
  <si>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</si>
  <si>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</si>
  <si>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</si>
  <si>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</si>
  <si>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</si>
  <si>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</si>
  <si>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</si>
  <si>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</si>
  <si>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</si>
  <si>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</si>
  <si>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</si>
  <si>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</si>
  <si>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</si>
  <si>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</si>
  <si>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</si>
  <si>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</si>
  <si>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</si>
  <si>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</si>
  <si>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</si>
  <si>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</si>
  <si>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</si>
  <si>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</si>
  <si>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</si>
  <si>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</si>
  <si>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</si>
  <si>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</si>
  <si>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</si>
  <si>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</si>
  <si>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</si>
  <si>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</si>
  <si>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</si>
  <si>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</si>
  <si>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</si>
  <si>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</si>
  <si>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</si>
  <si>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</si>
  <si>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May of 2021</t>
  </si>
  <si>
    <t/>
  </si>
  <si>
    <t>U.S.Composite Indices by Market Segment: Equal Weighted,</t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</si>
  <si>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</si>
  <si>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</si>
  <si>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</si>
  <si>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</si>
  <si>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</si>
  <si>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</si>
  <si>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</si>
  <si>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</si>
  <si>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</si>
  <si>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</si>
  <si>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</si>
  <si>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</si>
  <si>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</si>
  <si>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</si>
  <si>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Pair Count, Data through May of 2021</t>
  </si>
  <si>
    <t>U.S. Pair Volume, Data through May of 2021</t>
  </si>
  <si>
    <t>U.S. Distress Sale Pairs Percentage,Data through May of 2021</t>
  </si>
  <si>
    <t>U.S. Composite NonDistress Index - Equal Weighted,</t>
  </si>
  <si>
    <t>U.S. Investment Grade NonDistress Index- Equal Weighted,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</si>
</sst>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_(* #,##0.0_);_(* \(#,##0.0\);_(* &quot;-&quot;??_);_(@_)"/>
    <numFmt numFmtId="169" formatCode="mm/dd/yyyy"/>
    <numFmt numFmtId="170" formatCode="mm/dd/yy"/>
    <numFmt numFmtId="171" formatCode="&quot;$&quot;#,##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sz val="11"/>
      <color theme="4"/>
      <name val="Calibri"/>
      <family val="2"/>
      <scheme val="minor"/>
    </font>
    <font>
      <b/>
      <sz val="11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rgb="FF7F7F7F"/>
      <name val="Arial"/>
      <family val="2"/>
    </font>
    <font>
      <b/>
      <sz val="12"/>
      <color theme="1"/>
      <name val="Calibri"/>
      <family val="2"/>
    </font>
    <font>
      <sz val="11"/>
      <color theme="4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78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3" fillId="5" borderId="0" xfId="3" applyFont="1" applyFill="1" applyAlignment="1">
      <alignment horizontal="center" vertical="center" wrapText="1"/>
    </xf>
    <xf numFmtId="10" fontId="3" fillId="5" borderId="0" xfId="2" applyNumberFormat="1" applyFont="1" applyFill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Alignment="1">
      <alignment horizontal="center"/>
    </xf>
    <xf numFmtId="164" fontId="7" fillId="5" borderId="0" xfId="4" applyNumberFormat="1" applyFont="1" applyFill="1" applyBorder="1" applyAlignment="1">
      <alignment horizontal="center"/>
    </xf>
    <xf numFmtId="165" fontId="1" fillId="5" borderId="0" xfId="6" applyNumberFormat="1" applyFill="1" applyAlignment="1">
      <alignment horizontal="center" vertical="center"/>
    </xf>
    <xf numFmtId="1" fontId="1" fillId="5" borderId="0" xfId="0" applyNumberFormat="1" applyFont="1" applyFill="1" applyAlignment="1">
      <alignment horizontal="center" vertical="center"/>
    </xf>
    <xf numFmtId="166" fontId="6" fillId="5" borderId="0" xfId="6" applyNumberFormat="1" applyFont="1" applyFill="1" applyAlignment="1">
      <alignment horizontal="center" vertical="center"/>
    </xf>
    <xf numFmtId="2" fontId="6" fillId="5" borderId="0" xfId="0" applyNumberFormat="1" applyFont="1" applyFill="1"/>
    <xf numFmtId="14" fontId="6" fillId="5" borderId="0" xfId="0" applyNumberFormat="1" applyFont="1" applyFill="1"/>
    <xf numFmtId="164" fontId="6" fillId="5" borderId="0" xfId="0" applyNumberFormat="1" applyFont="1" applyFill="1"/>
    <xf numFmtId="168" fontId="7" fillId="5" borderId="0" xfId="4" applyNumberFormat="1" applyFont="1" applyFill="1" applyBorder="1" applyAlignment="1">
      <alignment horizontal="center"/>
    </xf>
    <xf numFmtId="164" fontId="9" fillId="0" borderId="0" xfId="4" applyNumberFormat="1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169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Alignment="1">
      <alignment wrapText="1"/>
    </xf>
    <xf numFmtId="169" fontId="2" fillId="5" borderId="0" xfId="0" applyNumberFormat="1" applyFont="1" applyFill="1" applyAlignment="1">
      <alignment wrapText="1"/>
    </xf>
    <xf numFmtId="38" fontId="5" fillId="5" borderId="0" xfId="5" applyNumberFormat="1" applyFont="1" applyFill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 vertical="center"/>
    </xf>
    <xf numFmtId="164" fontId="9" fillId="5" borderId="0" xfId="4" applyNumberFormat="1" applyFont="1" applyFill="1" applyBorder="1" applyAlignment="1">
      <alignment horizontal="center" vertical="center"/>
    </xf>
    <xf numFmtId="169" fontId="1" fillId="5" borderId="0" xfId="0" applyNumberFormat="1" applyFont="1" applyFill="1"/>
    <xf numFmtId="0" fontId="10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9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9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9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0" fontId="3" fillId="5" borderId="0" xfId="0" applyFont="1" applyFill="1" applyAlignment="1">
      <alignment horizontal="center" vertical="center"/>
    </xf>
    <xf numFmtId="169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ill="1" applyAlignment="1">
      <alignment horizontal="center" vertical="center"/>
    </xf>
    <xf numFmtId="1" fontId="1" fillId="5" borderId="6" xfId="7" applyNumberFormat="1" applyFill="1" applyBorder="1" applyAlignment="1">
      <alignment horizontal="center" vertical="center"/>
    </xf>
    <xf numFmtId="14" fontId="0" fillId="5" borderId="0" xfId="0" applyNumberFormat="1" applyFill="1"/>
    <xf numFmtId="165" fontId="12" fillId="5" borderId="0" xfId="0" applyNumberFormat="1" applyFont="1" applyFill="1"/>
    <xf numFmtId="169" fontId="12" fillId="5" borderId="0" xfId="0" applyNumberFormat="1" applyFont="1" applyFill="1"/>
    <xf numFmtId="167" fontId="12" fillId="5" borderId="0" xfId="2" applyNumberFormat="1" applyFont="1" applyFill="1"/>
    <xf numFmtId="0" fontId="13" fillId="5" borderId="0" xfId="0" applyFont="1" applyFill="1" applyAlignment="1">
      <alignment horizontal="left" vertical="center"/>
    </xf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4" fillId="5" borderId="0" xfId="0" applyFont="1" applyFill="1"/>
    <xf numFmtId="0" fontId="11" fillId="5" borderId="0" xfId="0" applyFont="1" applyFill="1"/>
    <xf numFmtId="38" fontId="7" fillId="5" borderId="5" xfId="5" applyNumberFormat="1" applyFont="1" applyFill="1" applyBorder="1" applyAlignment="1">
      <alignment horizontal="center"/>
    </xf>
    <xf numFmtId="0" fontId="15" fillId="5" borderId="0" xfId="0" applyFont="1" applyFill="1"/>
    <xf numFmtId="170" fontId="0" fillId="4" borderId="1" xfId="0" applyNumberFormat="1" applyFill="1" applyBorder="1"/>
    <xf numFmtId="0" fontId="0" fillId="4" borderId="1" xfId="0" applyFill="1" applyBorder="1"/>
    <xf numFmtId="14" fontId="16" fillId="4" borderId="1" xfId="5" applyNumberFormat="1" applyFont="1" applyFill="1" applyBorder="1" applyAlignment="1">
      <alignment horizontal="center" vertical="center" wrapText="1"/>
    </xf>
    <xf numFmtId="3" fontId="16" fillId="4" borderId="1" xfId="5" applyNumberFormat="1" applyFont="1" applyFill="1" applyBorder="1" applyAlignment="1">
      <alignment horizontal="center" vertical="center" wrapText="1"/>
    </xf>
    <xf numFmtId="171" fontId="16" fillId="4" borderId="1" xfId="5" applyNumberFormat="1" applyFont="1" applyFill="1" applyBorder="1" applyAlignment="1">
      <alignment horizontal="center" vertical="center" wrapText="1"/>
    </xf>
    <xf numFmtId="170" fontId="0" fillId="5" borderId="0" xfId="0" applyNumberFormat="1" applyFill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1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0" fontId="0" fillId="5" borderId="0" xfId="2" applyNumberFormat="1" applyFont="1" applyFill="1"/>
    <xf numFmtId="169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9" fontId="3" fillId="5" borderId="0" xfId="0" applyNumberFormat="1" applyFont="1" applyFill="1" applyAlignment="1">
      <alignment horizontal="right" vertical="center" wrapText="1"/>
    </xf>
    <xf numFmtId="164" fontId="16" fillId="5" borderId="0" xfId="4" applyNumberFormat="1" applyFont="1" applyFill="1" applyBorder="1" applyAlignment="1">
      <alignment horizontal="center" vertical="center" wrapText="1"/>
    </xf>
    <xf numFmtId="38" fontId="16" fillId="5" borderId="0" xfId="5" applyNumberFormat="1" applyFont="1" applyFill="1" applyAlignment="1">
      <alignment horizontal="center" vertical="center" wrapText="1"/>
    </xf>
    <xf numFmtId="169" fontId="3" fillId="5" borderId="0" xfId="0" applyNumberFormat="1" applyFont="1" applyFill="1" applyAlignment="1">
      <alignment horizontal="center" vertical="center" wrapText="1"/>
    </xf>
    <xf numFmtId="38" fontId="16" fillId="5" borderId="0" xfId="5" applyNumberFormat="1" applyFont="1" applyFill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9" fontId="6" fillId="5" borderId="0" xfId="0" applyNumberFormat="1" applyFont="1" applyFill="1"/>
    <xf numFmtId="169" fontId="3" fillId="5" borderId="0" xfId="0" applyNumberFormat="1" applyFont="1" applyFill="1" applyAlignment="1">
      <alignment wrapText="1"/>
    </xf>
    <xf numFmtId="38" fontId="4" fillId="0" borderId="0" xfId="5" applyNumberFormat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164" fontId="7" fillId="5" borderId="0" xfId="4" applyNumberFormat="1" applyFont="1" applyFill="1" applyAlignment="1">
      <alignment horizontal="center"/>
    </xf>
    <xf numFmtId="165" fontId="17" fillId="5" borderId="0" xfId="5" applyNumberFormat="1" applyFont="1" applyFill="1" applyAlignment="1">
      <alignment horizontal="center"/>
    </xf>
    <xf numFmtId="164" fontId="17" fillId="5" borderId="0" xfId="4" applyNumberFormat="1" applyFont="1" applyFill="1" applyAlignment="1">
      <alignment horizontal="center"/>
    </xf>
    <xf numFmtId="165" fontId="12" fillId="5" borderId="0" xfId="6" applyNumberFormat="1" applyFont="1" applyFill="1" applyAlignment="1">
      <alignment horizontal="center" vertical="center"/>
    </xf>
    <xf numFmtId="1" fontId="12" fillId="5" borderId="0" xfId="0" applyNumberFormat="1" applyFont="1" applyFill="1" applyAlignment="1">
      <alignment horizontal="center" vertical="center"/>
    </xf>
    <xf numFmtId="167" fontId="17" fillId="5" borderId="0" xfId="2" applyNumberFormat="1" applyFont="1" applyFill="1" applyAlignment="1">
      <alignment horizontal="center"/>
    </xf>
    <xf numFmtId="167" fontId="12" fillId="5" borderId="0" xfId="2" applyNumberFormat="1" applyFont="1" applyFill="1" applyAlignment="1">
      <alignment horizontal="center"/>
    </xf>
    <xf numFmtId="167" fontId="12" fillId="5" borderId="0" xfId="2" applyNumberFormat="1" applyFont="1" applyFill="1" applyAlignment="1">
      <alignment horizontal="center" vertical="center"/>
    </xf>
    <xf numFmtId="164" fontId="7" fillId="5" borderId="0" xfId="4" applyNumberFormat="1" applyFont="1" applyFill="1" applyAlignment="1">
      <alignment horizontal="center" vertical="center"/>
    </xf>
    <xf numFmtId="164" fontId="18" fillId="5" borderId="0" xfId="4" applyNumberFormat="1" applyFont="1" applyFill="1" applyAlignment="1">
      <alignment horizontal="center" vertical="center"/>
    </xf>
    <xf numFmtId="38" fontId="18" fillId="5" borderId="0" xfId="5" applyNumberFormat="1" applyFont="1" applyFill="1" applyAlignment="1">
      <alignment horizontal="center" vertical="center"/>
    </xf>
    <xf numFmtId="164" fontId="17" fillId="5" borderId="0" xfId="4" applyNumberFormat="1" applyFont="1" applyFill="1" applyAlignment="1">
      <alignment horizontal="center" vertical="center"/>
    </xf>
    <xf numFmtId="167" fontId="17" fillId="5" borderId="0" xfId="2" applyNumberFormat="1" applyFont="1" applyFill="1" applyAlignment="1">
      <alignment horizontal="center" vertical="center"/>
    </xf>
    <xf numFmtId="38" fontId="18" fillId="5" borderId="5" xfId="5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Alignment="1">
      <alignment horizontal="center" vertical="center" wrapText="1"/>
    </xf>
    <xf numFmtId="38" fontId="18" fillId="5" borderId="6" xfId="5" applyNumberFormat="1" applyFont="1" applyFill="1" applyBorder="1" applyAlignment="1">
      <alignment horizontal="center" vertical="center" wrapText="1"/>
    </xf>
    <xf numFmtId="0" fontId="12" fillId="5" borderId="0" xfId="0" applyFont="1" applyFill="1"/>
    <xf numFmtId="167" fontId="12" fillId="5" borderId="5" xfId="2" applyNumberFormat="1" applyFont="1" applyFill="1" applyBorder="1" applyAlignment="1">
      <alignment horizontal="center" vertical="center"/>
    </xf>
    <xf numFmtId="1" fontId="12" fillId="5" borderId="5" xfId="0" applyNumberFormat="1" applyFont="1" applyFill="1" applyBorder="1" applyAlignment="1">
      <alignment horizontal="center" vertical="center"/>
    </xf>
    <xf numFmtId="1" fontId="12" fillId="5" borderId="0" xfId="7" applyNumberFormat="1" applyFont="1" applyFill="1" applyAlignment="1">
      <alignment horizontal="center" vertical="center"/>
    </xf>
    <xf numFmtId="1" fontId="12" fillId="5" borderId="6" xfId="0" applyNumberFormat="1" applyFont="1" applyFill="1" applyBorder="1" applyAlignment="1">
      <alignment horizontal="center" vertical="center"/>
    </xf>
    <xf numFmtId="169" fontId="19" fillId="5" borderId="0" xfId="0" applyNumberFormat="1" applyFont="1" applyFill="1" applyAlignment="1">
      <alignment horizontal="center" vertical="center" wrapText="1"/>
    </xf>
    <xf numFmtId="167" fontId="17" fillId="5" borderId="5" xfId="2" applyNumberFormat="1" applyFont="1" applyFill="1" applyBorder="1" applyAlignment="1">
      <alignment horizontal="center"/>
    </xf>
    <xf numFmtId="167" fontId="17" fillId="5" borderId="13" xfId="2" applyNumberFormat="1" applyFont="1" applyFill="1" applyBorder="1" applyAlignment="1">
      <alignment horizontal="center"/>
    </xf>
    <xf numFmtId="164" fontId="17" fillId="5" borderId="5" xfId="1" applyNumberFormat="1" applyFont="1" applyFill="1" applyBorder="1" applyAlignment="1">
      <alignment horizontal="center"/>
    </xf>
    <xf numFmtId="164" fontId="17" fillId="5" borderId="13" xfId="1" applyNumberFormat="1" applyFont="1" applyFill="1" applyBorder="1" applyAlignment="1">
      <alignment horizontal="center"/>
    </xf>
    <xf numFmtId="38" fontId="17" fillId="5" borderId="5" xfId="5" applyNumberFormat="1" applyFont="1" applyFill="1" applyBorder="1" applyAlignment="1">
      <alignment horizontal="center"/>
    </xf>
    <xf numFmtId="38" fontId="17" fillId="5" borderId="0" xfId="5" applyNumberFormat="1" applyFont="1" applyFill="1" applyAlignment="1">
      <alignment horizontal="center"/>
    </xf>
    <xf numFmtId="38" fontId="17" fillId="5" borderId="6" xfId="5" applyNumberFormat="1" applyFont="1" applyFill="1" applyBorder="1" applyAlignment="1">
      <alignment horizontal="center"/>
    </xf>
    <xf numFmtId="38" fontId="17" fillId="5" borderId="13" xfId="5" applyNumberFormat="1" applyFont="1" applyFill="1" applyBorder="1" applyAlignment="1">
      <alignment horizontal="center"/>
    </xf>
    <xf numFmtId="3" fontId="20" fillId="5" borderId="0" xfId="5" applyNumberFormat="1" applyFont="1" applyFill="1" applyAlignment="1">
      <alignment horizontal="center"/>
    </xf>
    <xf numFmtId="14" fontId="21" fillId="5" borderId="0" xfId="5" applyNumberFormat="1" applyFont="1" applyFill="1" applyAlignment="1">
      <alignment horizontal="center"/>
    </xf>
    <xf numFmtId="3" fontId="21" fillId="5" borderId="0" xfId="5" applyNumberFormat="1" applyFont="1" applyFill="1" applyAlignment="1">
      <alignment horizontal="center"/>
    </xf>
    <xf numFmtId="171" fontId="21" fillId="5" borderId="0" xfId="5" applyNumberFormat="1" applyFont="1" applyFill="1" applyAlignment="1">
      <alignment horizontal="center"/>
    </xf>
    <xf numFmtId="0" fontId="21" fillId="5" borderId="0" xfId="5" applyFont="1" applyFill="1" applyAlignment="1">
      <alignment horizontal="center" vertical="center"/>
    </xf>
    <xf numFmtId="14" fontId="20" fillId="5" borderId="0" xfId="5" applyNumberFormat="1" applyFont="1" applyFill="1" applyAlignment="1">
      <alignment horizontal="center"/>
    </xf>
    <xf numFmtId="167" fontId="21" fillId="5" borderId="0" xfId="2" applyNumberFormat="1" applyFont="1" applyFill="1" applyAlignment="1">
      <alignment horizontal="center"/>
    </xf>
    <xf numFmtId="167" fontId="6" fillId="5" borderId="0" xfId="2" applyNumberFormat="1" applyFont="1" applyFill="1"/>
    <xf numFmtId="10" fontId="6" fillId="5" borderId="0" xfId="2" applyNumberFormat="1" applyFont="1" applyFill="1"/>
    <xf numFmtId="167" fontId="6" fillId="5" borderId="0" xfId="2" applyNumberFormat="1" applyFont="1" applyFill="1" applyAlignment="1">
      <alignment horizontal="center" vertical="center"/>
    </xf>
    <xf numFmtId="167" fontId="0" fillId="5" borderId="0" xfId="2" applyNumberFormat="1" applyFont="1" applyFill="1"/>
    <xf numFmtId="9" fontId="20" fillId="5" borderId="0" xfId="2" applyFont="1" applyFill="1" applyAlignment="1">
      <alignment horizontal="center"/>
    </xf>
    <xf numFmtId="9" fontId="20" fillId="5" borderId="0" xfId="2" applyNumberFormat="1" applyFont="1" applyFill="1" applyAlignment="1">
      <alignment horizontal="center"/>
    </xf>
    <xf numFmtId="166" fontId="6" fillId="5" borderId="0" xfId="6" applyNumberFormat="1" applyFont="1" applyFill="1" applyAlignment="1">
      <alignment horizontal="left" vertical="center"/>
    </xf>
    <xf numFmtId="0" fontId="0" fillId="5" borderId="0" xfId="0" applyFill="1" applyAlignment="1">
      <alignment horizontal="left"/>
    </xf>
    <xf numFmtId="3" fontId="21" fillId="5" borderId="0" xfId="5" applyNumberFormat="1" applyFont="1" applyFill="1" applyAlignment="1">
      <alignment horizontal="left"/>
    </xf>
    <xf numFmtId="0" fontId="8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1" fillId="5" borderId="0" xfId="0" applyFont="1" applyFill="1" applyAlignment="1">
      <alignment horizontal="center"/>
    </xf>
    <xf numFmtId="0" fontId="4" fillId="5" borderId="0" xfId="5" applyFill="1" applyAlignment="1">
      <alignment horizontal="center" vertical="center"/>
    </xf>
    <xf numFmtId="3" fontId="4" fillId="5" borderId="0" xfId="5" applyNumberFormat="1" applyFill="1" applyAlignment="1">
      <alignment horizontal="center"/>
    </xf>
    <xf numFmtId="171" fontId="4" fillId="5" borderId="0" xfId="5" applyNumberFormat="1" applyFill="1" applyAlignment="1">
      <alignment horizontal="center"/>
    </xf>
  </cellXfs>
  <cellStyles count="9">
    <cellStyle name="40% - Accent4 2 4" xfId="8" xr:uid="{0BF06CB5-FF7D-4AC3-A108-E68DBE8D7447}"/>
    <cellStyle name="40% - Accent5" xfId="3" builtinId="47"/>
    <cellStyle name="Comma" xfId="1" builtinId="3"/>
    <cellStyle name="Comma 2" xfId="4" xr:uid="{86052B43-3E11-4FF1-9BFA-695ACB732183}"/>
    <cellStyle name="Normal" xfId="0" builtinId="0"/>
    <cellStyle name="Normal 10" xfId="7" xr:uid="{E31BD646-66DD-4B2D-B60C-87BE435BDF9A}"/>
    <cellStyle name="Normal 15" xfId="6" xr:uid="{A1289071-BBC5-4853-B53B-78F75F7BF87C}"/>
    <cellStyle name="Normal 16" xfId="5" xr:uid="{F4E25935-B975-4BC3-8169-6DF3AC25DFDD}"/>
    <cellStyle name="Percent" xfId="2" builtinId="5"/>
  </cellStyles>
  <dxfs count="4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VW'!$N$6:$N$310</c:f>
              <c:numCache>
                <c:formatCode>[$-409]mmm\-yy;@</c:formatCode>
                <c:ptCount val="305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</c:numCache>
            </c:numRef>
          </c:xVal>
          <c:yVal>
            <c:numRef>
              <c:f>'U.S. EW &amp; VW'!$O$6:$O$310</c:f>
              <c:numCache>
                <c:formatCode>0</c:formatCode>
                <c:ptCount val="305"/>
                <c:pt idx="0">
                  <c:v>66.2412759631532</c:v>
                </c:pt>
                <c:pt idx="1">
                  <c:v>65.193621660207299</c:v>
                </c:pt>
                <c:pt idx="2">
                  <c:v>64.599938635779196</c:v>
                </c:pt>
                <c:pt idx="3">
                  <c:v>64.415419570270302</c:v>
                </c:pt>
                <c:pt idx="4">
                  <c:v>63.922061103585101</c:v>
                </c:pt>
                <c:pt idx="5">
                  <c:v>64.2548958533297</c:v>
                </c:pt>
                <c:pt idx="6">
                  <c:v>64.756917022768206</c:v>
                </c:pt>
                <c:pt idx="7">
                  <c:v>65.137291980945193</c:v>
                </c:pt>
                <c:pt idx="8">
                  <c:v>65.076767380408398</c:v>
                </c:pt>
                <c:pt idx="9">
                  <c:v>64.668416778511201</c:v>
                </c:pt>
                <c:pt idx="10">
                  <c:v>65.644796642241204</c:v>
                </c:pt>
                <c:pt idx="11">
                  <c:v>67.627407610918894</c:v>
                </c:pt>
                <c:pt idx="12">
                  <c:v>70.068537066662401</c:v>
                </c:pt>
                <c:pt idx="13">
                  <c:v>71.227834185083793</c:v>
                </c:pt>
                <c:pt idx="14">
                  <c:v>71.153267560700002</c:v>
                </c:pt>
                <c:pt idx="15">
                  <c:v>70.822950991880901</c:v>
                </c:pt>
                <c:pt idx="16">
                  <c:v>71.292147364562595</c:v>
                </c:pt>
                <c:pt idx="17">
                  <c:v>72.189579597432001</c:v>
                </c:pt>
                <c:pt idx="18">
                  <c:v>73.388334546331194</c:v>
                </c:pt>
                <c:pt idx="19">
                  <c:v>73.714525507582195</c:v>
                </c:pt>
                <c:pt idx="20">
                  <c:v>75.227497785795094</c:v>
                </c:pt>
                <c:pt idx="21">
                  <c:v>76.041979138885196</c:v>
                </c:pt>
                <c:pt idx="22">
                  <c:v>78.842429659446196</c:v>
                </c:pt>
                <c:pt idx="23">
                  <c:v>80.449809009636397</c:v>
                </c:pt>
                <c:pt idx="24">
                  <c:v>83.708205079501397</c:v>
                </c:pt>
                <c:pt idx="25">
                  <c:v>83.093683991718606</c:v>
                </c:pt>
                <c:pt idx="26">
                  <c:v>82.314975979523297</c:v>
                </c:pt>
                <c:pt idx="27">
                  <c:v>81.054497481682503</c:v>
                </c:pt>
                <c:pt idx="28">
                  <c:v>82.457510683718397</c:v>
                </c:pt>
                <c:pt idx="29">
                  <c:v>84.381294614338898</c:v>
                </c:pt>
                <c:pt idx="30">
                  <c:v>84.851834016616394</c:v>
                </c:pt>
                <c:pt idx="31">
                  <c:v>85.550582104026006</c:v>
                </c:pt>
                <c:pt idx="32">
                  <c:v>85.910751707053507</c:v>
                </c:pt>
                <c:pt idx="33">
                  <c:v>87.035780476949995</c:v>
                </c:pt>
                <c:pt idx="34">
                  <c:v>87.228834193413803</c:v>
                </c:pt>
                <c:pt idx="35">
                  <c:v>87.067891950064407</c:v>
                </c:pt>
                <c:pt idx="36">
                  <c:v>86.838287648985201</c:v>
                </c:pt>
                <c:pt idx="37">
                  <c:v>85.703151503753105</c:v>
                </c:pt>
                <c:pt idx="38">
                  <c:v>84.362784388650496</c:v>
                </c:pt>
                <c:pt idx="39">
                  <c:v>83.361246446558596</c:v>
                </c:pt>
                <c:pt idx="40">
                  <c:v>83.366678517474398</c:v>
                </c:pt>
                <c:pt idx="41">
                  <c:v>84.6586296337547</c:v>
                </c:pt>
                <c:pt idx="42">
                  <c:v>86.205368680580605</c:v>
                </c:pt>
                <c:pt idx="43">
                  <c:v>88.678820353354993</c:v>
                </c:pt>
                <c:pt idx="44">
                  <c:v>90.312035930883198</c:v>
                </c:pt>
                <c:pt idx="45">
                  <c:v>91.550998990428198</c:v>
                </c:pt>
                <c:pt idx="46">
                  <c:v>91.467846442114606</c:v>
                </c:pt>
                <c:pt idx="47">
                  <c:v>91.232911757432305</c:v>
                </c:pt>
                <c:pt idx="48">
                  <c:v>91.465916226158996</c:v>
                </c:pt>
                <c:pt idx="49">
                  <c:v>89.801567261047097</c:v>
                </c:pt>
                <c:pt idx="50">
                  <c:v>88.588078962427105</c:v>
                </c:pt>
                <c:pt idx="51">
                  <c:v>87.356902264227799</c:v>
                </c:pt>
                <c:pt idx="52">
                  <c:v>89.888346332371995</c:v>
                </c:pt>
                <c:pt idx="53">
                  <c:v>92.820936753323707</c:v>
                </c:pt>
                <c:pt idx="54">
                  <c:v>95.448275627124403</c:v>
                </c:pt>
                <c:pt idx="55">
                  <c:v>96.760883313019704</c:v>
                </c:pt>
                <c:pt idx="56">
                  <c:v>97.930408627515305</c:v>
                </c:pt>
                <c:pt idx="57">
                  <c:v>99.011864174475505</c:v>
                </c:pt>
                <c:pt idx="58">
                  <c:v>99.7219565555706</c:v>
                </c:pt>
                <c:pt idx="59">
                  <c:v>100</c:v>
                </c:pt>
                <c:pt idx="60">
                  <c:v>100.249713042083</c:v>
                </c:pt>
                <c:pt idx="61">
                  <c:v>100.17928269155701</c:v>
                </c:pt>
                <c:pt idx="62">
                  <c:v>99.885993403456396</c:v>
                </c:pt>
                <c:pt idx="63">
                  <c:v>99.432023132259005</c:v>
                </c:pt>
                <c:pt idx="64">
                  <c:v>99.599574630692601</c:v>
                </c:pt>
                <c:pt idx="65">
                  <c:v>100.133408641918</c:v>
                </c:pt>
                <c:pt idx="66">
                  <c:v>101.06600603745299</c:v>
                </c:pt>
                <c:pt idx="67">
                  <c:v>101.025782264396</c:v>
                </c:pt>
                <c:pt idx="68">
                  <c:v>100.813827440323</c:v>
                </c:pt>
                <c:pt idx="69">
                  <c:v>99.424986896229399</c:v>
                </c:pt>
                <c:pt idx="70">
                  <c:v>98.612761077996595</c:v>
                </c:pt>
                <c:pt idx="71">
                  <c:v>97.774974450365605</c:v>
                </c:pt>
                <c:pt idx="72">
                  <c:v>98.821023382955303</c:v>
                </c:pt>
                <c:pt idx="73">
                  <c:v>100.106338278276</c:v>
                </c:pt>
                <c:pt idx="74">
                  <c:v>101.308298418871</c:v>
                </c:pt>
                <c:pt idx="75">
                  <c:v>101.44701203986899</c:v>
                </c:pt>
                <c:pt idx="76">
                  <c:v>101.384610164577</c:v>
                </c:pt>
                <c:pt idx="77">
                  <c:v>101.664858381469</c:v>
                </c:pt>
                <c:pt idx="78">
                  <c:v>101.88347753820101</c:v>
                </c:pt>
                <c:pt idx="79">
                  <c:v>102.11667700513399</c:v>
                </c:pt>
                <c:pt idx="80">
                  <c:v>102.183709103504</c:v>
                </c:pt>
                <c:pt idx="81">
                  <c:v>102.72248655976399</c:v>
                </c:pt>
                <c:pt idx="82">
                  <c:v>104.24764262910701</c:v>
                </c:pt>
                <c:pt idx="83">
                  <c:v>106.32722186273</c:v>
                </c:pt>
                <c:pt idx="84">
                  <c:v>108.611445536703</c:v>
                </c:pt>
                <c:pt idx="85">
                  <c:v>109.474375480031</c:v>
                </c:pt>
                <c:pt idx="86">
                  <c:v>109.690853821868</c:v>
                </c:pt>
                <c:pt idx="87">
                  <c:v>109.011764448983</c:v>
                </c:pt>
                <c:pt idx="88">
                  <c:v>109.60135631211</c:v>
                </c:pt>
                <c:pt idx="89">
                  <c:v>109.97473863374201</c:v>
                </c:pt>
                <c:pt idx="90">
                  <c:v>110.58353934584601</c:v>
                </c:pt>
                <c:pt idx="91">
                  <c:v>108.988560689924</c:v>
                </c:pt>
                <c:pt idx="92">
                  <c:v>107.718997087467</c:v>
                </c:pt>
                <c:pt idx="93">
                  <c:v>106.964018783258</c:v>
                </c:pt>
                <c:pt idx="94">
                  <c:v>107.459651400395</c:v>
                </c:pt>
                <c:pt idx="95">
                  <c:v>108.68416161761</c:v>
                </c:pt>
                <c:pt idx="96">
                  <c:v>109.554646599219</c:v>
                </c:pt>
                <c:pt idx="97">
                  <c:v>112.277571154225</c:v>
                </c:pt>
                <c:pt idx="98">
                  <c:v>113.799970552132</c:v>
                </c:pt>
                <c:pt idx="99">
                  <c:v>116.029473887808</c:v>
                </c:pt>
                <c:pt idx="100">
                  <c:v>117.00207558452</c:v>
                </c:pt>
                <c:pt idx="101">
                  <c:v>119.701106107819</c:v>
                </c:pt>
                <c:pt idx="102">
                  <c:v>122.552056509452</c:v>
                </c:pt>
                <c:pt idx="103">
                  <c:v>125.395007382964</c:v>
                </c:pt>
                <c:pt idx="104">
                  <c:v>127.41272100573801</c:v>
                </c:pt>
                <c:pt idx="105">
                  <c:v>128.423181486891</c:v>
                </c:pt>
                <c:pt idx="106">
                  <c:v>128.060815888001</c:v>
                </c:pt>
                <c:pt idx="107">
                  <c:v>127.34124774249</c:v>
                </c:pt>
                <c:pt idx="108">
                  <c:v>127.24144246105701</c:v>
                </c:pt>
                <c:pt idx="109">
                  <c:v>129.735959999881</c:v>
                </c:pt>
                <c:pt idx="110">
                  <c:v>131.82389974993001</c:v>
                </c:pt>
                <c:pt idx="111">
                  <c:v>133.37906463327801</c:v>
                </c:pt>
                <c:pt idx="112">
                  <c:v>133.57193484587299</c:v>
                </c:pt>
                <c:pt idx="113">
                  <c:v>134.96571700952001</c:v>
                </c:pt>
                <c:pt idx="114">
                  <c:v>137.16945104381301</c:v>
                </c:pt>
                <c:pt idx="115">
                  <c:v>139.50243221472601</c:v>
                </c:pt>
                <c:pt idx="116">
                  <c:v>141.70572251978101</c:v>
                </c:pt>
                <c:pt idx="117">
                  <c:v>144.26577402788701</c:v>
                </c:pt>
                <c:pt idx="118">
                  <c:v>146.345274229658</c:v>
                </c:pt>
                <c:pt idx="119">
                  <c:v>147.620584896086</c:v>
                </c:pt>
                <c:pt idx="120">
                  <c:v>147.72994003760601</c:v>
                </c:pt>
                <c:pt idx="121">
                  <c:v>148.558193878369</c:v>
                </c:pt>
                <c:pt idx="122">
                  <c:v>149.881806964699</c:v>
                </c:pt>
                <c:pt idx="123">
                  <c:v>151.41560524389601</c:v>
                </c:pt>
                <c:pt idx="124">
                  <c:v>152.31496639006801</c:v>
                </c:pt>
                <c:pt idx="125">
                  <c:v>153.43717188953701</c:v>
                </c:pt>
                <c:pt idx="126">
                  <c:v>155.09746918427101</c:v>
                </c:pt>
                <c:pt idx="127">
                  <c:v>156.262645606668</c:v>
                </c:pt>
                <c:pt idx="128">
                  <c:v>156.28778303053201</c:v>
                </c:pt>
                <c:pt idx="129">
                  <c:v>157.69349074982799</c:v>
                </c:pt>
                <c:pt idx="130">
                  <c:v>159.64845497297901</c:v>
                </c:pt>
                <c:pt idx="131">
                  <c:v>163.08233217615401</c:v>
                </c:pt>
                <c:pt idx="132">
                  <c:v>163.25494159259199</c:v>
                </c:pt>
                <c:pt idx="133">
                  <c:v>164.308137134437</c:v>
                </c:pt>
                <c:pt idx="134">
                  <c:v>164.130119812652</c:v>
                </c:pt>
                <c:pt idx="135">
                  <c:v>166.286478913113</c:v>
                </c:pt>
                <c:pt idx="136">
                  <c:v>167.89654042353499</c:v>
                </c:pt>
                <c:pt idx="137">
                  <c:v>170.16890893463599</c:v>
                </c:pt>
                <c:pt idx="138">
                  <c:v>171.55543061738399</c:v>
                </c:pt>
                <c:pt idx="139">
                  <c:v>171.77535865805899</c:v>
                </c:pt>
                <c:pt idx="140">
                  <c:v>171.56940838909799</c:v>
                </c:pt>
                <c:pt idx="141">
                  <c:v>170.42903266260299</c:v>
                </c:pt>
                <c:pt idx="142">
                  <c:v>170.446060114246</c:v>
                </c:pt>
                <c:pt idx="143">
                  <c:v>169.287454712987</c:v>
                </c:pt>
                <c:pt idx="144">
                  <c:v>168.30044363696501</c:v>
                </c:pt>
                <c:pt idx="145">
                  <c:v>163.29543506958601</c:v>
                </c:pt>
                <c:pt idx="146">
                  <c:v>159.08249026240401</c:v>
                </c:pt>
                <c:pt idx="147">
                  <c:v>154.55917299300199</c:v>
                </c:pt>
                <c:pt idx="148">
                  <c:v>156.42445488324901</c:v>
                </c:pt>
                <c:pt idx="149">
                  <c:v>159.114495917223</c:v>
                </c:pt>
                <c:pt idx="150">
                  <c:v>162.316173771921</c:v>
                </c:pt>
                <c:pt idx="151">
                  <c:v>159.85311184801199</c:v>
                </c:pt>
                <c:pt idx="152">
                  <c:v>157.21474321700799</c:v>
                </c:pt>
                <c:pt idx="153">
                  <c:v>154.323336826759</c:v>
                </c:pt>
                <c:pt idx="154">
                  <c:v>151.64260411259599</c:v>
                </c:pt>
                <c:pt idx="155">
                  <c:v>147.76554797977201</c:v>
                </c:pt>
                <c:pt idx="156">
                  <c:v>145.05082617675399</c:v>
                </c:pt>
                <c:pt idx="157">
                  <c:v>143.93145188006</c:v>
                </c:pt>
                <c:pt idx="158">
                  <c:v>140.83517559616999</c:v>
                </c:pt>
                <c:pt idx="159">
                  <c:v>135.414427756446</c:v>
                </c:pt>
                <c:pt idx="160">
                  <c:v>125.97018677092299</c:v>
                </c:pt>
                <c:pt idx="161">
                  <c:v>119.160858578598</c:v>
                </c:pt>
                <c:pt idx="162">
                  <c:v>113.72257705741301</c:v>
                </c:pt>
                <c:pt idx="163">
                  <c:v>114.34783775253101</c:v>
                </c:pt>
                <c:pt idx="164">
                  <c:v>114.779434998124</c:v>
                </c:pt>
                <c:pt idx="165">
                  <c:v>114.669335820794</c:v>
                </c:pt>
                <c:pt idx="166">
                  <c:v>111.57723053921799</c:v>
                </c:pt>
                <c:pt idx="167">
                  <c:v>109.02477455333501</c:v>
                </c:pt>
                <c:pt idx="168">
                  <c:v>108.116035878424</c:v>
                </c:pt>
                <c:pt idx="169">
                  <c:v>109.28508491857799</c:v>
                </c:pt>
                <c:pt idx="170">
                  <c:v>111.363608875617</c:v>
                </c:pt>
                <c:pt idx="171">
                  <c:v>114.316537011595</c:v>
                </c:pt>
                <c:pt idx="172">
                  <c:v>116.685353186404</c:v>
                </c:pt>
                <c:pt idx="173">
                  <c:v>118.126427414444</c:v>
                </c:pt>
                <c:pt idx="174">
                  <c:v>118.206681016849</c:v>
                </c:pt>
                <c:pt idx="175">
                  <c:v>119.518063494443</c:v>
                </c:pt>
                <c:pt idx="176">
                  <c:v>121.60489822260099</c:v>
                </c:pt>
                <c:pt idx="177">
                  <c:v>123.87619494633999</c:v>
                </c:pt>
                <c:pt idx="178">
                  <c:v>123.50907183816</c:v>
                </c:pt>
                <c:pt idx="179">
                  <c:v>123.620923278635</c:v>
                </c:pt>
                <c:pt idx="180">
                  <c:v>124.317631232661</c:v>
                </c:pt>
                <c:pt idx="181">
                  <c:v>125.99563014626101</c:v>
                </c:pt>
                <c:pt idx="182">
                  <c:v>126.07325565095501</c:v>
                </c:pt>
                <c:pt idx="183">
                  <c:v>125.603121483411</c:v>
                </c:pt>
                <c:pt idx="184">
                  <c:v>125.48622122513299</c:v>
                </c:pt>
                <c:pt idx="185">
                  <c:v>125.665156956182</c:v>
                </c:pt>
                <c:pt idx="186">
                  <c:v>125.223406209253</c:v>
                </c:pt>
                <c:pt idx="187">
                  <c:v>125.453415991932</c:v>
                </c:pt>
                <c:pt idx="188">
                  <c:v>127.26016300057699</c:v>
                </c:pt>
                <c:pt idx="189">
                  <c:v>129.86882637871699</c:v>
                </c:pt>
                <c:pt idx="190">
                  <c:v>132.19140396785701</c:v>
                </c:pt>
                <c:pt idx="191">
                  <c:v>133.31226298357799</c:v>
                </c:pt>
                <c:pt idx="192">
                  <c:v>133.67652485894001</c:v>
                </c:pt>
                <c:pt idx="193">
                  <c:v>132.66246812668501</c:v>
                </c:pt>
                <c:pt idx="194">
                  <c:v>130.815903002445</c:v>
                </c:pt>
                <c:pt idx="195">
                  <c:v>130.147363068923</c:v>
                </c:pt>
                <c:pt idx="196">
                  <c:v>130.401695868481</c:v>
                </c:pt>
                <c:pt idx="197">
                  <c:v>132.064762841309</c:v>
                </c:pt>
                <c:pt idx="198">
                  <c:v>133.734409179056</c:v>
                </c:pt>
                <c:pt idx="199">
                  <c:v>135.56238478507001</c:v>
                </c:pt>
                <c:pt idx="200">
                  <c:v>136.960963606315</c:v>
                </c:pt>
                <c:pt idx="201">
                  <c:v>137.99031404714501</c:v>
                </c:pt>
                <c:pt idx="202">
                  <c:v>138.90575346535201</c:v>
                </c:pt>
                <c:pt idx="203">
                  <c:v>139.998511460994</c:v>
                </c:pt>
                <c:pt idx="204">
                  <c:v>140.28034963878</c:v>
                </c:pt>
                <c:pt idx="205">
                  <c:v>140.80917243208901</c:v>
                </c:pt>
                <c:pt idx="206">
                  <c:v>141.72346035868</c:v>
                </c:pt>
                <c:pt idx="207">
                  <c:v>143.47452937503201</c:v>
                </c:pt>
                <c:pt idx="208">
                  <c:v>146.116293289971</c:v>
                </c:pt>
                <c:pt idx="209">
                  <c:v>148.23271113914001</c:v>
                </c:pt>
                <c:pt idx="210">
                  <c:v>150.993614480932</c:v>
                </c:pt>
                <c:pt idx="211">
                  <c:v>151.952292446374</c:v>
                </c:pt>
                <c:pt idx="212">
                  <c:v>154.14821537506899</c:v>
                </c:pt>
                <c:pt idx="213">
                  <c:v>154.874314514757</c:v>
                </c:pt>
                <c:pt idx="214">
                  <c:v>156.12872830906301</c:v>
                </c:pt>
                <c:pt idx="215">
                  <c:v>155.132261733864</c:v>
                </c:pt>
                <c:pt idx="216">
                  <c:v>155.21692568191</c:v>
                </c:pt>
                <c:pt idx="217">
                  <c:v>155.04020407023401</c:v>
                </c:pt>
                <c:pt idx="218">
                  <c:v>156.535540874834</c:v>
                </c:pt>
                <c:pt idx="219">
                  <c:v>157.65251961160399</c:v>
                </c:pt>
                <c:pt idx="220">
                  <c:v>157.52699952202499</c:v>
                </c:pt>
                <c:pt idx="221">
                  <c:v>157.02303728116399</c:v>
                </c:pt>
                <c:pt idx="222">
                  <c:v>156.39435999850801</c:v>
                </c:pt>
                <c:pt idx="223">
                  <c:v>159.34743763694499</c:v>
                </c:pt>
                <c:pt idx="224">
                  <c:v>162.06469715947799</c:v>
                </c:pt>
                <c:pt idx="225">
                  <c:v>165.70601387834401</c:v>
                </c:pt>
                <c:pt idx="226">
                  <c:v>167.47461853017501</c:v>
                </c:pt>
                <c:pt idx="227">
                  <c:v>171.00829958351</c:v>
                </c:pt>
                <c:pt idx="228">
                  <c:v>173.832628811978</c:v>
                </c:pt>
                <c:pt idx="229">
                  <c:v>176.80441854330701</c:v>
                </c:pt>
                <c:pt idx="230">
                  <c:v>176.22130717646399</c:v>
                </c:pt>
                <c:pt idx="231">
                  <c:v>177.40311735517</c:v>
                </c:pt>
                <c:pt idx="232">
                  <c:v>178.210731916025</c:v>
                </c:pt>
                <c:pt idx="233">
                  <c:v>180.32018932462199</c:v>
                </c:pt>
                <c:pt idx="234">
                  <c:v>179.98370437263401</c:v>
                </c:pt>
                <c:pt idx="235">
                  <c:v>179.695498656968</c:v>
                </c:pt>
                <c:pt idx="236">
                  <c:v>180.66267854608199</c:v>
                </c:pt>
                <c:pt idx="237">
                  <c:v>180.834744615695</c:v>
                </c:pt>
                <c:pt idx="238">
                  <c:v>182.15314105423801</c:v>
                </c:pt>
                <c:pt idx="239">
                  <c:v>182.38250295901</c:v>
                </c:pt>
                <c:pt idx="240">
                  <c:v>183.960014340855</c:v>
                </c:pt>
                <c:pt idx="241">
                  <c:v>182.922784042361</c:v>
                </c:pt>
                <c:pt idx="242">
                  <c:v>182.34763525037599</c:v>
                </c:pt>
                <c:pt idx="243">
                  <c:v>182.55324322533201</c:v>
                </c:pt>
                <c:pt idx="244">
                  <c:v>185.229210328785</c:v>
                </c:pt>
                <c:pt idx="245">
                  <c:v>187.86370436251801</c:v>
                </c:pt>
                <c:pt idx="246">
                  <c:v>190.10782391334001</c:v>
                </c:pt>
                <c:pt idx="247">
                  <c:v>191.241484070333</c:v>
                </c:pt>
                <c:pt idx="248">
                  <c:v>191.91442502886301</c:v>
                </c:pt>
                <c:pt idx="249">
                  <c:v>192.781878602836</c:v>
                </c:pt>
                <c:pt idx="250">
                  <c:v>193.239877984278</c:v>
                </c:pt>
                <c:pt idx="251">
                  <c:v>193.24385363931901</c:v>
                </c:pt>
                <c:pt idx="252">
                  <c:v>191.48651877832799</c:v>
                </c:pt>
                <c:pt idx="253">
                  <c:v>190.41785599513</c:v>
                </c:pt>
                <c:pt idx="254">
                  <c:v>191.71937696291999</c:v>
                </c:pt>
                <c:pt idx="255">
                  <c:v>194.25981709640899</c:v>
                </c:pt>
                <c:pt idx="256">
                  <c:v>197.34605369886299</c:v>
                </c:pt>
                <c:pt idx="257">
                  <c:v>199.20544258045101</c:v>
                </c:pt>
                <c:pt idx="258">
                  <c:v>201.02391178505201</c:v>
                </c:pt>
                <c:pt idx="259">
                  <c:v>202.88970556675201</c:v>
                </c:pt>
                <c:pt idx="260">
                  <c:v>204.886740041824</c:v>
                </c:pt>
                <c:pt idx="261">
                  <c:v>207.69753441152599</c:v>
                </c:pt>
                <c:pt idx="262">
                  <c:v>208.286148764849</c:v>
                </c:pt>
                <c:pt idx="263">
                  <c:v>207.079096981893</c:v>
                </c:pt>
                <c:pt idx="264">
                  <c:v>204.680508225978</c:v>
                </c:pt>
                <c:pt idx="265">
                  <c:v>207.00130893648799</c:v>
                </c:pt>
                <c:pt idx="266">
                  <c:v>212.61302149707399</c:v>
                </c:pt>
                <c:pt idx="267">
                  <c:v>218.40306173138401</c:v>
                </c:pt>
                <c:pt idx="268">
                  <c:v>217.33111931153201</c:v>
                </c:pt>
                <c:pt idx="269">
                  <c:v>213.380157552875</c:v>
                </c:pt>
                <c:pt idx="270">
                  <c:v>211.32800269065601</c:v>
                </c:pt>
                <c:pt idx="271">
                  <c:v>213.57911671236599</c:v>
                </c:pt>
                <c:pt idx="272">
                  <c:v>216.560734474866</c:v>
                </c:pt>
                <c:pt idx="273">
                  <c:v>217.01116576638799</c:v>
                </c:pt>
                <c:pt idx="274">
                  <c:v>216.44134855485399</c:v>
                </c:pt>
                <c:pt idx="275">
                  <c:v>216.43760710562501</c:v>
                </c:pt>
                <c:pt idx="276">
                  <c:v>218.311904624052</c:v>
                </c:pt>
                <c:pt idx="277">
                  <c:v>221.26518466650401</c:v>
                </c:pt>
                <c:pt idx="278">
                  <c:v>223.41568261127699</c:v>
                </c:pt>
                <c:pt idx="279">
                  <c:v>226.58084905058899</c:v>
                </c:pt>
                <c:pt idx="280">
                  <c:v>229.229129892288</c:v>
                </c:pt>
                <c:pt idx="281">
                  <c:v>233.22546351506901</c:v>
                </c:pt>
                <c:pt idx="282">
                  <c:v>234.83487796480799</c:v>
                </c:pt>
                <c:pt idx="283">
                  <c:v>235.28116331473899</c:v>
                </c:pt>
                <c:pt idx="284">
                  <c:v>234.477959664845</c:v>
                </c:pt>
                <c:pt idx="285">
                  <c:v>233.96411514600501</c:v>
                </c:pt>
                <c:pt idx="286">
                  <c:v>233.87555666786901</c:v>
                </c:pt>
                <c:pt idx="287">
                  <c:v>234.225703731794</c:v>
                </c:pt>
                <c:pt idx="288">
                  <c:v>234.191239164942</c:v>
                </c:pt>
                <c:pt idx="289">
                  <c:v>235.601619479411</c:v>
                </c:pt>
                <c:pt idx="290">
                  <c:v>237.08137836371901</c:v>
                </c:pt>
                <c:pt idx="291">
                  <c:v>238.76081455070499</c:v>
                </c:pt>
                <c:pt idx="292">
                  <c:v>236.60428287288201</c:v>
                </c:pt>
                <c:pt idx="293">
                  <c:v>234.33655057926899</c:v>
                </c:pt>
                <c:pt idx="294">
                  <c:v>234.800710186494</c:v>
                </c:pt>
                <c:pt idx="295">
                  <c:v>238.45097398294001</c:v>
                </c:pt>
                <c:pt idx="296">
                  <c:v>244.17362231854199</c:v>
                </c:pt>
                <c:pt idx="297">
                  <c:v>248.19089414496099</c:v>
                </c:pt>
                <c:pt idx="298">
                  <c:v>253.080684776987</c:v>
                </c:pt>
                <c:pt idx="299">
                  <c:v>253.93946349227701</c:v>
                </c:pt>
                <c:pt idx="300">
                  <c:v>253.31277092753999</c:v>
                </c:pt>
                <c:pt idx="301">
                  <c:v>251.061039551878</c:v>
                </c:pt>
                <c:pt idx="302">
                  <c:v>253.16324439408399</c:v>
                </c:pt>
                <c:pt idx="303">
                  <c:v>256.72734944351299</c:v>
                </c:pt>
                <c:pt idx="304">
                  <c:v>256.29616229874603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3A-413E-9AC8-C3AD37220C8F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VW'!$L$6:$L$286</c:f>
              <c:numCache>
                <c:formatCode>[$-409]mmm\-yy;@</c:formatCode>
                <c:ptCount val="281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43768</c:v>
                </c:pt>
                <c:pt idx="262">
                  <c:v>43799</c:v>
                </c:pt>
                <c:pt idx="263">
                  <c:v>43829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</c:numCache>
            </c:numRef>
          </c:xVal>
          <c:yVal>
            <c:numRef>
              <c:f>'U.S. EW &amp; VW'!$M$6:$M$286</c:f>
              <c:numCache>
                <c:formatCode>_(* #,##0_);_(* \(#,##0\);_(* "-"??_);_(@_)</c:formatCode>
                <c:ptCount val="281"/>
                <c:pt idx="0">
                  <c:v>78.477690621308994</c:v>
                </c:pt>
                <c:pt idx="1">
                  <c:v>78.150378724118696</c:v>
                </c:pt>
                <c:pt idx="2">
                  <c:v>77.937100080285106</c:v>
                </c:pt>
                <c:pt idx="3">
                  <c:v>78.798875720871706</c:v>
                </c:pt>
                <c:pt idx="4">
                  <c:v>79.907266445871699</c:v>
                </c:pt>
                <c:pt idx="5">
                  <c:v>81.027266464417494</c:v>
                </c:pt>
                <c:pt idx="6">
                  <c:v>80.777945260570206</c:v>
                </c:pt>
                <c:pt idx="7">
                  <c:v>79.973923485885805</c:v>
                </c:pt>
                <c:pt idx="8">
                  <c:v>79.534547466879104</c:v>
                </c:pt>
                <c:pt idx="9">
                  <c:v>80.527163085834502</c:v>
                </c:pt>
                <c:pt idx="10">
                  <c:v>82.553670906295096</c:v>
                </c:pt>
                <c:pt idx="11">
                  <c:v>83.980520584944102</c:v>
                </c:pt>
                <c:pt idx="12">
                  <c:v>84.385068015547006</c:v>
                </c:pt>
                <c:pt idx="13">
                  <c:v>83.873585416987495</c:v>
                </c:pt>
                <c:pt idx="14">
                  <c:v>83.988724855536603</c:v>
                </c:pt>
                <c:pt idx="15">
                  <c:v>85.034379891055707</c:v>
                </c:pt>
                <c:pt idx="16">
                  <c:v>86.720101829435507</c:v>
                </c:pt>
                <c:pt idx="17">
                  <c:v>88.056836378549207</c:v>
                </c:pt>
                <c:pt idx="18">
                  <c:v>88.672421240181606</c:v>
                </c:pt>
                <c:pt idx="19">
                  <c:v>88.667048295742802</c:v>
                </c:pt>
                <c:pt idx="20">
                  <c:v>88.866662126286101</c:v>
                </c:pt>
                <c:pt idx="21">
                  <c:v>89.372202570813499</c:v>
                </c:pt>
                <c:pt idx="22">
                  <c:v>90.612838544354602</c:v>
                </c:pt>
                <c:pt idx="23">
                  <c:v>91.188515770155902</c:v>
                </c:pt>
                <c:pt idx="24">
                  <c:v>92.303291950548896</c:v>
                </c:pt>
                <c:pt idx="25">
                  <c:v>92.599038377598802</c:v>
                </c:pt>
                <c:pt idx="26">
                  <c:v>93.202998964423401</c:v>
                </c:pt>
                <c:pt idx="27">
                  <c:v>93.972308551961603</c:v>
                </c:pt>
                <c:pt idx="28">
                  <c:v>95.974396276654801</c:v>
                </c:pt>
                <c:pt idx="29">
                  <c:v>98.084641982527998</c:v>
                </c:pt>
                <c:pt idx="30">
                  <c:v>98.590064439964195</c:v>
                </c:pt>
                <c:pt idx="31">
                  <c:v>98.008758953650798</c:v>
                </c:pt>
                <c:pt idx="32">
                  <c:v>97.223311814697695</c:v>
                </c:pt>
                <c:pt idx="33">
                  <c:v>98.164659279089406</c:v>
                </c:pt>
                <c:pt idx="34">
                  <c:v>99.239796097037399</c:v>
                </c:pt>
                <c:pt idx="35">
                  <c:v>100</c:v>
                </c:pt>
                <c:pt idx="36">
                  <c:v>100.240942486715</c:v>
                </c:pt>
                <c:pt idx="37">
                  <c:v>100.426091894302</c:v>
                </c:pt>
                <c:pt idx="38">
                  <c:v>100.56762366687001</c:v>
                </c:pt>
                <c:pt idx="39">
                  <c:v>100.605532849065</c:v>
                </c:pt>
                <c:pt idx="40">
                  <c:v>100.950901887388</c:v>
                </c:pt>
                <c:pt idx="41">
                  <c:v>102.135179838605</c:v>
                </c:pt>
                <c:pt idx="42">
                  <c:v>103.798101694455</c:v>
                </c:pt>
                <c:pt idx="43">
                  <c:v>105.808267078757</c:v>
                </c:pt>
                <c:pt idx="44">
                  <c:v>106.889734780569</c:v>
                </c:pt>
                <c:pt idx="45">
                  <c:v>106.550161696161</c:v>
                </c:pt>
                <c:pt idx="46">
                  <c:v>105.418290149687</c:v>
                </c:pt>
                <c:pt idx="47">
                  <c:v>104.142619703009</c:v>
                </c:pt>
                <c:pt idx="48">
                  <c:v>104.62562778031599</c:v>
                </c:pt>
                <c:pt idx="49">
                  <c:v>105.933500637637</c:v>
                </c:pt>
                <c:pt idx="50">
                  <c:v>107.75603094205999</c:v>
                </c:pt>
                <c:pt idx="51">
                  <c:v>108.567125485053</c:v>
                </c:pt>
                <c:pt idx="52">
                  <c:v>109.21244887995201</c:v>
                </c:pt>
                <c:pt idx="53">
                  <c:v>109.75712202196</c:v>
                </c:pt>
                <c:pt idx="54">
                  <c:v>110.831557074681</c:v>
                </c:pt>
                <c:pt idx="55">
                  <c:v>112.00723876518801</c:v>
                </c:pt>
                <c:pt idx="56">
                  <c:v>113.384722606872</c:v>
                </c:pt>
                <c:pt idx="57">
                  <c:v>115.042271644698</c:v>
                </c:pt>
                <c:pt idx="58">
                  <c:v>116.831790504929</c:v>
                </c:pt>
                <c:pt idx="59">
                  <c:v>117.897189646895</c:v>
                </c:pt>
                <c:pt idx="60">
                  <c:v>117.860428358291</c:v>
                </c:pt>
                <c:pt idx="61">
                  <c:v>117.734651789964</c:v>
                </c:pt>
                <c:pt idx="62">
                  <c:v>118.535965741021</c:v>
                </c:pt>
                <c:pt idx="63">
                  <c:v>120.216681561629</c:v>
                </c:pt>
                <c:pt idx="64">
                  <c:v>121.830807730289</c:v>
                </c:pt>
                <c:pt idx="65">
                  <c:v>122.731147138444</c:v>
                </c:pt>
                <c:pt idx="66">
                  <c:v>123.732075833614</c:v>
                </c:pt>
                <c:pt idx="67">
                  <c:v>124.922686296647</c:v>
                </c:pt>
                <c:pt idx="68">
                  <c:v>126.364633741853</c:v>
                </c:pt>
                <c:pt idx="69">
                  <c:v>127.307303936696</c:v>
                </c:pt>
                <c:pt idx="70">
                  <c:v>127.837582358407</c:v>
                </c:pt>
                <c:pt idx="71">
                  <c:v>128.49397202371199</c:v>
                </c:pt>
                <c:pt idx="72">
                  <c:v>129.79895799040301</c:v>
                </c:pt>
                <c:pt idx="73">
                  <c:v>132.35670387327701</c:v>
                </c:pt>
                <c:pt idx="74">
                  <c:v>134.81167546360101</c:v>
                </c:pt>
                <c:pt idx="75">
                  <c:v>137.430375053125</c:v>
                </c:pt>
                <c:pt idx="76">
                  <c:v>138.966287707867</c:v>
                </c:pt>
                <c:pt idx="77">
                  <c:v>141.02761829670499</c:v>
                </c:pt>
                <c:pt idx="78">
                  <c:v>142.92265450437799</c:v>
                </c:pt>
                <c:pt idx="79">
                  <c:v>145.247425413456</c:v>
                </c:pt>
                <c:pt idx="80">
                  <c:v>146.119284347356</c:v>
                </c:pt>
                <c:pt idx="81">
                  <c:v>145.715043716678</c:v>
                </c:pt>
                <c:pt idx="82">
                  <c:v>145.310729074021</c:v>
                </c:pt>
                <c:pt idx="83">
                  <c:v>146.37517426563099</c:v>
                </c:pt>
                <c:pt idx="84">
                  <c:v>149.481017869135</c:v>
                </c:pt>
                <c:pt idx="85">
                  <c:v>153.33189265380801</c:v>
                </c:pt>
                <c:pt idx="86">
                  <c:v>156.79407229165</c:v>
                </c:pt>
                <c:pt idx="87">
                  <c:v>159.22771168897</c:v>
                </c:pt>
                <c:pt idx="88">
                  <c:v>160.933189657447</c:v>
                </c:pt>
                <c:pt idx="89">
                  <c:v>162.28836421467301</c:v>
                </c:pt>
                <c:pt idx="90">
                  <c:v>163.85038710206601</c:v>
                </c:pt>
                <c:pt idx="91">
                  <c:v>166.13136694259401</c:v>
                </c:pt>
                <c:pt idx="92">
                  <c:v>167.88255547445701</c:v>
                </c:pt>
                <c:pt idx="93">
                  <c:v>169.191549097539</c:v>
                </c:pt>
                <c:pt idx="94">
                  <c:v>169.18796628236899</c:v>
                </c:pt>
                <c:pt idx="95">
                  <c:v>170.62079037180899</c:v>
                </c:pt>
                <c:pt idx="96">
                  <c:v>172.36933013514701</c:v>
                </c:pt>
                <c:pt idx="97">
                  <c:v>175.07168262568101</c:v>
                </c:pt>
                <c:pt idx="98">
                  <c:v>175.61398763471101</c:v>
                </c:pt>
                <c:pt idx="99">
                  <c:v>176.780315231401</c:v>
                </c:pt>
                <c:pt idx="100">
                  <c:v>177.39385558428799</c:v>
                </c:pt>
                <c:pt idx="101">
                  <c:v>179.106355412836</c:v>
                </c:pt>
                <c:pt idx="102">
                  <c:v>178.99519390647899</c:v>
                </c:pt>
                <c:pt idx="103">
                  <c:v>178.49136666719201</c:v>
                </c:pt>
                <c:pt idx="104">
                  <c:v>176.56057261074</c:v>
                </c:pt>
                <c:pt idx="105">
                  <c:v>175.03554064145001</c:v>
                </c:pt>
                <c:pt idx="106">
                  <c:v>175.149776655626</c:v>
                </c:pt>
                <c:pt idx="107">
                  <c:v>176.72359327172299</c:v>
                </c:pt>
                <c:pt idx="108">
                  <c:v>179.820999125643</c:v>
                </c:pt>
                <c:pt idx="109">
                  <c:v>182.25187204365901</c:v>
                </c:pt>
                <c:pt idx="110">
                  <c:v>183.889707108495</c:v>
                </c:pt>
                <c:pt idx="111">
                  <c:v>185.27281657102699</c:v>
                </c:pt>
                <c:pt idx="112">
                  <c:v>185.37334260354899</c:v>
                </c:pt>
                <c:pt idx="113">
                  <c:v>186.39745669012601</c:v>
                </c:pt>
                <c:pt idx="114">
                  <c:v>186.453187009353</c:v>
                </c:pt>
                <c:pt idx="115">
                  <c:v>187.66296419454801</c:v>
                </c:pt>
                <c:pt idx="116">
                  <c:v>185.78074823014001</c:v>
                </c:pt>
                <c:pt idx="117">
                  <c:v>182.349272133802</c:v>
                </c:pt>
                <c:pt idx="118">
                  <c:v>178.89426914717399</c:v>
                </c:pt>
                <c:pt idx="119">
                  <c:v>178.20869202361499</c:v>
                </c:pt>
                <c:pt idx="120">
                  <c:v>180.05143207629899</c:v>
                </c:pt>
                <c:pt idx="121">
                  <c:v>180.64351890563501</c:v>
                </c:pt>
                <c:pt idx="122">
                  <c:v>178.77487470827</c:v>
                </c:pt>
                <c:pt idx="123">
                  <c:v>175.708229273276</c:v>
                </c:pt>
                <c:pt idx="124">
                  <c:v>173.70292984888201</c:v>
                </c:pt>
                <c:pt idx="125">
                  <c:v>173.174331890438</c:v>
                </c:pt>
                <c:pt idx="126">
                  <c:v>172.83714767293901</c:v>
                </c:pt>
                <c:pt idx="127">
                  <c:v>172.27204875694599</c:v>
                </c:pt>
                <c:pt idx="128">
                  <c:v>168.68114052218601</c:v>
                </c:pt>
                <c:pt idx="129">
                  <c:v>164.705745765372</c:v>
                </c:pt>
                <c:pt idx="130">
                  <c:v>158.48597662876901</c:v>
                </c:pt>
                <c:pt idx="131">
                  <c:v>155.341963080303</c:v>
                </c:pt>
                <c:pt idx="132">
                  <c:v>151.36418408498699</c:v>
                </c:pt>
                <c:pt idx="133">
                  <c:v>149.115641654359</c:v>
                </c:pt>
                <c:pt idx="134">
                  <c:v>144.57235362941199</c:v>
                </c:pt>
                <c:pt idx="135">
                  <c:v>141.60463869880601</c:v>
                </c:pt>
                <c:pt idx="136">
                  <c:v>139.59931557098599</c:v>
                </c:pt>
                <c:pt idx="137">
                  <c:v>139.98774941172499</c:v>
                </c:pt>
                <c:pt idx="138">
                  <c:v>140.41569369471</c:v>
                </c:pt>
                <c:pt idx="139">
                  <c:v>139.302589788414</c:v>
                </c:pt>
                <c:pt idx="140">
                  <c:v>135.33139185724599</c:v>
                </c:pt>
                <c:pt idx="141">
                  <c:v>130.77345694646201</c:v>
                </c:pt>
                <c:pt idx="142">
                  <c:v>129.0157632042</c:v>
                </c:pt>
                <c:pt idx="143">
                  <c:v>129.58452634741499</c:v>
                </c:pt>
                <c:pt idx="144">
                  <c:v>131.63222136321801</c:v>
                </c:pt>
                <c:pt idx="145">
                  <c:v>132.66509806438901</c:v>
                </c:pt>
                <c:pt idx="146">
                  <c:v>131.95222295008</c:v>
                </c:pt>
                <c:pt idx="147">
                  <c:v>129.48867831439199</c:v>
                </c:pt>
                <c:pt idx="148">
                  <c:v>126.09726326350599</c:v>
                </c:pt>
                <c:pt idx="149">
                  <c:v>124.205152318898</c:v>
                </c:pt>
                <c:pt idx="150">
                  <c:v>124.09999486072201</c:v>
                </c:pt>
                <c:pt idx="151">
                  <c:v>125.10291467289299</c:v>
                </c:pt>
                <c:pt idx="152">
                  <c:v>124.601663325842</c:v>
                </c:pt>
                <c:pt idx="153">
                  <c:v>123.500521488733</c:v>
                </c:pt>
                <c:pt idx="154">
                  <c:v>122.58662577285</c:v>
                </c:pt>
                <c:pt idx="155">
                  <c:v>123.188519335753</c:v>
                </c:pt>
                <c:pt idx="156">
                  <c:v>122.62268911245199</c:v>
                </c:pt>
                <c:pt idx="157">
                  <c:v>121.390067827775</c:v>
                </c:pt>
                <c:pt idx="158">
                  <c:v>119.91450711185099</c:v>
                </c:pt>
                <c:pt idx="159">
                  <c:v>120.254619762686</c:v>
                </c:pt>
                <c:pt idx="160">
                  <c:v>120.89269696210199</c:v>
                </c:pt>
                <c:pt idx="161">
                  <c:v>120.939263356653</c:v>
                </c:pt>
                <c:pt idx="162">
                  <c:v>120.814040672308</c:v>
                </c:pt>
                <c:pt idx="163">
                  <c:v>121.748525219893</c:v>
                </c:pt>
                <c:pt idx="164">
                  <c:v>123.204928314079</c:v>
                </c:pt>
                <c:pt idx="165">
                  <c:v>124.43118586711</c:v>
                </c:pt>
                <c:pt idx="166">
                  <c:v>124.476520993186</c:v>
                </c:pt>
                <c:pt idx="167">
                  <c:v>123.969987249228</c:v>
                </c:pt>
                <c:pt idx="168">
                  <c:v>122.498007291641</c:v>
                </c:pt>
                <c:pt idx="169">
                  <c:v>120.68408131628399</c:v>
                </c:pt>
                <c:pt idx="170">
                  <c:v>120.72300093347199</c:v>
                </c:pt>
                <c:pt idx="171">
                  <c:v>121.39639842524601</c:v>
                </c:pt>
                <c:pt idx="172">
                  <c:v>122.950910411411</c:v>
                </c:pt>
                <c:pt idx="173">
                  <c:v>123.493488178432</c:v>
                </c:pt>
                <c:pt idx="174">
                  <c:v>124.70348193992901</c:v>
                </c:pt>
                <c:pt idx="175">
                  <c:v>125.790902042524</c:v>
                </c:pt>
                <c:pt idx="176">
                  <c:v>126.939823024123</c:v>
                </c:pt>
                <c:pt idx="177">
                  <c:v>128.602278201877</c:v>
                </c:pt>
                <c:pt idx="178">
                  <c:v>129.79455571245299</c:v>
                </c:pt>
                <c:pt idx="179">
                  <c:v>130.83199568908299</c:v>
                </c:pt>
                <c:pt idx="180">
                  <c:v>129.81780121814</c:v>
                </c:pt>
                <c:pt idx="181">
                  <c:v>128.593663456808</c:v>
                </c:pt>
                <c:pt idx="182">
                  <c:v>128.21298302549599</c:v>
                </c:pt>
                <c:pt idx="183">
                  <c:v>130.118950504396</c:v>
                </c:pt>
                <c:pt idx="184">
                  <c:v>132.56254543683599</c:v>
                </c:pt>
                <c:pt idx="185">
                  <c:v>134.87281022224499</c:v>
                </c:pt>
                <c:pt idx="186">
                  <c:v>136.08619220519799</c:v>
                </c:pt>
                <c:pt idx="187">
                  <c:v>137.000842539796</c:v>
                </c:pt>
                <c:pt idx="188">
                  <c:v>137.75035229456901</c:v>
                </c:pt>
                <c:pt idx="189">
                  <c:v>138.07252375431599</c:v>
                </c:pt>
                <c:pt idx="190">
                  <c:v>138.798494003852</c:v>
                </c:pt>
                <c:pt idx="191">
                  <c:v>139.843224593944</c:v>
                </c:pt>
                <c:pt idx="192">
                  <c:v>142.263291927675</c:v>
                </c:pt>
                <c:pt idx="193">
                  <c:v>143.40035075723699</c:v>
                </c:pt>
                <c:pt idx="194">
                  <c:v>144.199971865024</c:v>
                </c:pt>
                <c:pt idx="195">
                  <c:v>144.33280111377999</c:v>
                </c:pt>
                <c:pt idx="196">
                  <c:v>146.12627466547599</c:v>
                </c:pt>
                <c:pt idx="197">
                  <c:v>148.06817140284301</c:v>
                </c:pt>
                <c:pt idx="198">
                  <c:v>150.80506839325699</c:v>
                </c:pt>
                <c:pt idx="199">
                  <c:v>152.47866311407699</c:v>
                </c:pt>
                <c:pt idx="200">
                  <c:v>154.24066266391901</c:v>
                </c:pt>
                <c:pt idx="201">
                  <c:v>154.81579923279401</c:v>
                </c:pt>
                <c:pt idx="202">
                  <c:v>155.975668979397</c:v>
                </c:pt>
                <c:pt idx="203">
                  <c:v>156.570838211167</c:v>
                </c:pt>
                <c:pt idx="204">
                  <c:v>158.09916046362599</c:v>
                </c:pt>
                <c:pt idx="205">
                  <c:v>158.386746385122</c:v>
                </c:pt>
                <c:pt idx="206">
                  <c:v>159.55854536534301</c:v>
                </c:pt>
                <c:pt idx="207">
                  <c:v>160.26034555415899</c:v>
                </c:pt>
                <c:pt idx="208">
                  <c:v>162.86813765991499</c:v>
                </c:pt>
                <c:pt idx="209">
                  <c:v>165.163482490756</c:v>
                </c:pt>
                <c:pt idx="210">
                  <c:v>167.61711485244101</c:v>
                </c:pt>
                <c:pt idx="211">
                  <c:v>168.58051872547799</c:v>
                </c:pt>
                <c:pt idx="212">
                  <c:v>168.442580314162</c:v>
                </c:pt>
                <c:pt idx="213">
                  <c:v>167.40963619619001</c:v>
                </c:pt>
                <c:pt idx="214">
                  <c:v>167.74610698371799</c:v>
                </c:pt>
                <c:pt idx="215">
                  <c:v>169.54822518051</c:v>
                </c:pt>
                <c:pt idx="216">
                  <c:v>173.21886966010501</c:v>
                </c:pt>
                <c:pt idx="217">
                  <c:v>174.936511112255</c:v>
                </c:pt>
                <c:pt idx="218">
                  <c:v>175.10670041427599</c:v>
                </c:pt>
                <c:pt idx="219">
                  <c:v>173.469870945911</c:v>
                </c:pt>
                <c:pt idx="220">
                  <c:v>174.26538006288601</c:v>
                </c:pt>
                <c:pt idx="221">
                  <c:v>176.41358453775501</c:v>
                </c:pt>
                <c:pt idx="222">
                  <c:v>180.404102554952</c:v>
                </c:pt>
                <c:pt idx="223">
                  <c:v>182.86128137217199</c:v>
                </c:pt>
                <c:pt idx="224">
                  <c:v>184.66881732755101</c:v>
                </c:pt>
                <c:pt idx="225">
                  <c:v>184.27850027504101</c:v>
                </c:pt>
                <c:pt idx="226">
                  <c:v>184.54160653011999</c:v>
                </c:pt>
                <c:pt idx="227">
                  <c:v>185.86887263197201</c:v>
                </c:pt>
                <c:pt idx="228">
                  <c:v>189.674258559625</c:v>
                </c:pt>
                <c:pt idx="229">
                  <c:v>193.687251079183</c:v>
                </c:pt>
                <c:pt idx="230">
                  <c:v>196.13070912537501</c:v>
                </c:pt>
                <c:pt idx="231">
                  <c:v>197.52114159103101</c:v>
                </c:pt>
                <c:pt idx="232">
                  <c:v>200.20722986304</c:v>
                </c:pt>
                <c:pt idx="233">
                  <c:v>205.321304890449</c:v>
                </c:pt>
                <c:pt idx="234">
                  <c:v>208.93314001360699</c:v>
                </c:pt>
                <c:pt idx="235">
                  <c:v>209.900056543114</c:v>
                </c:pt>
                <c:pt idx="236">
                  <c:v>207.83817342644099</c:v>
                </c:pt>
                <c:pt idx="237">
                  <c:v>205.674425953352</c:v>
                </c:pt>
                <c:pt idx="238">
                  <c:v>206.699518243574</c:v>
                </c:pt>
                <c:pt idx="239">
                  <c:v>210.11200492628001</c:v>
                </c:pt>
                <c:pt idx="240">
                  <c:v>214.73402872531699</c:v>
                </c:pt>
                <c:pt idx="241">
                  <c:v>214.73291276778599</c:v>
                </c:pt>
                <c:pt idx="242">
                  <c:v>212.31212698421999</c:v>
                </c:pt>
                <c:pt idx="243">
                  <c:v>210.55857818330699</c:v>
                </c:pt>
                <c:pt idx="244">
                  <c:v>212.98351952307999</c:v>
                </c:pt>
                <c:pt idx="245">
                  <c:v>218.29332496453799</c:v>
                </c:pt>
                <c:pt idx="246" formatCode="_(* #,##0.0_);_(* \(#,##0.0\);_(* &quot;-&quot;??_);_(@_)">
                  <c:v>221.30051143474299</c:v>
                </c:pt>
                <c:pt idx="247">
                  <c:v>222.326966286979</c:v>
                </c:pt>
                <c:pt idx="248">
                  <c:v>221.42225099930701</c:v>
                </c:pt>
                <c:pt idx="249">
                  <c:v>222.477025486202</c:v>
                </c:pt>
                <c:pt idx="250">
                  <c:v>224.29327213044999</c:v>
                </c:pt>
                <c:pt idx="251">
                  <c:v>226.90908906582999</c:v>
                </c:pt>
                <c:pt idx="252">
                  <c:v>227.82949533266</c:v>
                </c:pt>
                <c:pt idx="253">
                  <c:v>227.75083552302601</c:v>
                </c:pt>
                <c:pt idx="254">
                  <c:v>228.43513627246301</c:v>
                </c:pt>
                <c:pt idx="255">
                  <c:v>228.42953476048601</c:v>
                </c:pt>
                <c:pt idx="256">
                  <c:v>230.124668175415</c:v>
                </c:pt>
                <c:pt idx="257">
                  <c:v>232.221417582475</c:v>
                </c:pt>
                <c:pt idx="258">
                  <c:v>235.17145816903701</c:v>
                </c:pt>
                <c:pt idx="259">
                  <c:v>238.97470194943199</c:v>
                </c:pt>
                <c:pt idx="260">
                  <c:v>241.17503876895501</c:v>
                </c:pt>
                <c:pt idx="261">
                  <c:v>239.75949215780599</c:v>
                </c:pt>
                <c:pt idx="262">
                  <c:v>236.84561796932999</c:v>
                </c:pt>
                <c:pt idx="263">
                  <c:v>237.20926450761999</c:v>
                </c:pt>
                <c:pt idx="264">
                  <c:v>240.69088192169301</c:v>
                </c:pt>
                <c:pt idx="265">
                  <c:v>245.52480593215799</c:v>
                </c:pt>
                <c:pt idx="266">
                  <c:v>247.33990450421399</c:v>
                </c:pt>
                <c:pt idx="267">
                  <c:v>244.64493030047899</c:v>
                </c:pt>
                <c:pt idx="268">
                  <c:v>239.77157286651601</c:v>
                </c:pt>
                <c:pt idx="269">
                  <c:v>237.68138271165799</c:v>
                </c:pt>
                <c:pt idx="270">
                  <c:v>238.46732095975599</c:v>
                </c:pt>
                <c:pt idx="271">
                  <c:v>242.571264804886</c:v>
                </c:pt>
                <c:pt idx="272">
                  <c:v>248.17546053954101</c:v>
                </c:pt>
                <c:pt idx="273">
                  <c:v>254.178455261783</c:v>
                </c:pt>
                <c:pt idx="274">
                  <c:v>257.44491226131601</c:v>
                </c:pt>
                <c:pt idx="275">
                  <c:v>258.365056457094</c:v>
                </c:pt>
                <c:pt idx="276">
                  <c:v>257.47449770501999</c:v>
                </c:pt>
                <c:pt idx="277">
                  <c:v>256.65125408780699</c:v>
                </c:pt>
                <c:pt idx="278">
                  <c:v>260.740686951459</c:v>
                </c:pt>
                <c:pt idx="279">
                  <c:v>265.18594271004201</c:v>
                </c:pt>
                <c:pt idx="280">
                  <c:v>268.86467542344201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73A-413E-9AC8-C3AD37220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4347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RegionalPropertyType!$N$6:$N$90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RegionalPropertyType!$S$6:$S$90</c:f>
              <c:numCache>
                <c:formatCode>0</c:formatCode>
                <c:ptCount val="85"/>
                <c:pt idx="0">
                  <c:v>90.995513231904297</c:v>
                </c:pt>
                <c:pt idx="1">
                  <c:v>97.977820127027897</c:v>
                </c:pt>
                <c:pt idx="2">
                  <c:v>100.836638343046</c:v>
                </c:pt>
                <c:pt idx="3">
                  <c:v>100</c:v>
                </c:pt>
                <c:pt idx="4">
                  <c:v>102.083363181267</c:v>
                </c:pt>
                <c:pt idx="5">
                  <c:v>102.335245097981</c:v>
                </c:pt>
                <c:pt idx="6">
                  <c:v>99.775225954506197</c:v>
                </c:pt>
                <c:pt idx="7">
                  <c:v>101.144846153877</c:v>
                </c:pt>
                <c:pt idx="8">
                  <c:v>106.41350603194201</c:v>
                </c:pt>
                <c:pt idx="9">
                  <c:v>111.10886715633301</c:v>
                </c:pt>
                <c:pt idx="10">
                  <c:v>113.31668047936699</c:v>
                </c:pt>
                <c:pt idx="11">
                  <c:v>114.386090050202</c:v>
                </c:pt>
                <c:pt idx="12">
                  <c:v>116.525109751066</c:v>
                </c:pt>
                <c:pt idx="13">
                  <c:v>118.93281860643</c:v>
                </c:pt>
                <c:pt idx="14">
                  <c:v>121.981777007297</c:v>
                </c:pt>
                <c:pt idx="15">
                  <c:v>125.134623911964</c:v>
                </c:pt>
                <c:pt idx="16">
                  <c:v>126.36559612542</c:v>
                </c:pt>
                <c:pt idx="17">
                  <c:v>126.704631480865</c:v>
                </c:pt>
                <c:pt idx="18">
                  <c:v>132.59735571654599</c:v>
                </c:pt>
                <c:pt idx="19">
                  <c:v>142.206343994024</c:v>
                </c:pt>
                <c:pt idx="20">
                  <c:v>149.97223427810201</c:v>
                </c:pt>
                <c:pt idx="21">
                  <c:v>157.116553444582</c:v>
                </c:pt>
                <c:pt idx="22">
                  <c:v>158.729634090975</c:v>
                </c:pt>
                <c:pt idx="23">
                  <c:v>158.765637779429</c:v>
                </c:pt>
                <c:pt idx="24">
                  <c:v>163.079040999504</c:v>
                </c:pt>
                <c:pt idx="25">
                  <c:v>168.07802420712599</c:v>
                </c:pt>
                <c:pt idx="26">
                  <c:v>170.6846382958</c:v>
                </c:pt>
                <c:pt idx="27">
                  <c:v>172.73737368382001</c:v>
                </c:pt>
                <c:pt idx="28">
                  <c:v>175.90616217759199</c:v>
                </c:pt>
                <c:pt idx="29">
                  <c:v>176.63869633175401</c:v>
                </c:pt>
                <c:pt idx="30">
                  <c:v>171.288195240346</c:v>
                </c:pt>
                <c:pt idx="31">
                  <c:v>167.25656510307201</c:v>
                </c:pt>
                <c:pt idx="32">
                  <c:v>169.80233502879099</c:v>
                </c:pt>
                <c:pt idx="33">
                  <c:v>172.81620073908701</c:v>
                </c:pt>
                <c:pt idx="34">
                  <c:v>164.754660792826</c:v>
                </c:pt>
                <c:pt idx="35">
                  <c:v>152.01260499033401</c:v>
                </c:pt>
                <c:pt idx="36">
                  <c:v>142.47589505673599</c:v>
                </c:pt>
                <c:pt idx="37">
                  <c:v>135.160123672331</c:v>
                </c:pt>
                <c:pt idx="38">
                  <c:v>134.29389778557999</c:v>
                </c:pt>
                <c:pt idx="39">
                  <c:v>135.54328617890201</c:v>
                </c:pt>
                <c:pt idx="40">
                  <c:v>131.50701304829499</c:v>
                </c:pt>
                <c:pt idx="41">
                  <c:v>125.580245062835</c:v>
                </c:pt>
                <c:pt idx="42">
                  <c:v>125.813983121362</c:v>
                </c:pt>
                <c:pt idx="43">
                  <c:v>127.607009297736</c:v>
                </c:pt>
                <c:pt idx="44">
                  <c:v>127.406557877081</c:v>
                </c:pt>
                <c:pt idx="45">
                  <c:v>129.471098966971</c:v>
                </c:pt>
                <c:pt idx="46">
                  <c:v>132.883584178897</c:v>
                </c:pt>
                <c:pt idx="47">
                  <c:v>134.405330042956</c:v>
                </c:pt>
                <c:pt idx="48">
                  <c:v>133.63513563464701</c:v>
                </c:pt>
                <c:pt idx="49">
                  <c:v>134.48686794224599</c:v>
                </c:pt>
                <c:pt idx="50">
                  <c:v>136.54605440918499</c:v>
                </c:pt>
                <c:pt idx="51">
                  <c:v>137.60486860467901</c:v>
                </c:pt>
                <c:pt idx="52">
                  <c:v>137.84129812729299</c:v>
                </c:pt>
                <c:pt idx="53">
                  <c:v>135.134737534018</c:v>
                </c:pt>
                <c:pt idx="54">
                  <c:v>137.17774212638599</c:v>
                </c:pt>
                <c:pt idx="55">
                  <c:v>144.78185288299801</c:v>
                </c:pt>
                <c:pt idx="56">
                  <c:v>149.960859962808</c:v>
                </c:pt>
                <c:pt idx="57">
                  <c:v>154.54051383410601</c:v>
                </c:pt>
                <c:pt idx="58">
                  <c:v>156.27630322881501</c:v>
                </c:pt>
                <c:pt idx="59">
                  <c:v>156.58124701613201</c:v>
                </c:pt>
                <c:pt idx="60">
                  <c:v>159.76717661875799</c:v>
                </c:pt>
                <c:pt idx="61">
                  <c:v>161.01380827813401</c:v>
                </c:pt>
                <c:pt idx="62">
                  <c:v>156.82082523383099</c:v>
                </c:pt>
                <c:pt idx="63">
                  <c:v>155.39691531763199</c:v>
                </c:pt>
                <c:pt idx="64">
                  <c:v>161.604302420755</c:v>
                </c:pt>
                <c:pt idx="65">
                  <c:v>170.02800149037901</c:v>
                </c:pt>
                <c:pt idx="66">
                  <c:v>176.769781612695</c:v>
                </c:pt>
                <c:pt idx="67">
                  <c:v>181.02491280594899</c:v>
                </c:pt>
                <c:pt idx="68">
                  <c:v>184.354169910552</c:v>
                </c:pt>
                <c:pt idx="69">
                  <c:v>186.875910845351</c:v>
                </c:pt>
                <c:pt idx="70">
                  <c:v>187.262928683914</c:v>
                </c:pt>
                <c:pt idx="71">
                  <c:v>189.11252318277701</c:v>
                </c:pt>
                <c:pt idx="72">
                  <c:v>193.51163087334501</c:v>
                </c:pt>
                <c:pt idx="73">
                  <c:v>196.30802588217699</c:v>
                </c:pt>
                <c:pt idx="74">
                  <c:v>201.49383960208101</c:v>
                </c:pt>
                <c:pt idx="75">
                  <c:v>206.39000300812401</c:v>
                </c:pt>
                <c:pt idx="76">
                  <c:v>205.62766732944101</c:v>
                </c:pt>
                <c:pt idx="77">
                  <c:v>205.69495232576699</c:v>
                </c:pt>
                <c:pt idx="78">
                  <c:v>208.34338235507201</c:v>
                </c:pt>
                <c:pt idx="79">
                  <c:v>211.690305389093</c:v>
                </c:pt>
                <c:pt idx="80">
                  <c:v>215.28029787773099</c:v>
                </c:pt>
                <c:pt idx="81">
                  <c:v>218.156133219461</c:v>
                </c:pt>
                <c:pt idx="82">
                  <c:v>218.04486791948</c:v>
                </c:pt>
                <c:pt idx="83">
                  <c:v>217.61670280435499</c:v>
                </c:pt>
                <c:pt idx="84">
                  <c:v>217.773085710461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2A-4944-A9FA-491D97AD5CD2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RegionalPropertyType!$N$6:$N$90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RegionalPropertyType!$T$6:$T$90</c:f>
              <c:numCache>
                <c:formatCode>0</c:formatCode>
                <c:ptCount val="85"/>
                <c:pt idx="0">
                  <c:v>97.209837613505698</c:v>
                </c:pt>
                <c:pt idx="1">
                  <c:v>101.038199633462</c:v>
                </c:pt>
                <c:pt idx="2">
                  <c:v>99.989553246206796</c:v>
                </c:pt>
                <c:pt idx="3">
                  <c:v>100</c:v>
                </c:pt>
                <c:pt idx="4">
                  <c:v>106.270295530722</c:v>
                </c:pt>
                <c:pt idx="5">
                  <c:v>107.469272070469</c:v>
                </c:pt>
                <c:pt idx="6">
                  <c:v>100.813916095092</c:v>
                </c:pt>
                <c:pt idx="7">
                  <c:v>98.967790503993299</c:v>
                </c:pt>
                <c:pt idx="8">
                  <c:v>103.914660119243</c:v>
                </c:pt>
                <c:pt idx="9">
                  <c:v>111.28009584373299</c:v>
                </c:pt>
                <c:pt idx="10">
                  <c:v>114.188051658121</c:v>
                </c:pt>
                <c:pt idx="11">
                  <c:v>112.53654560595101</c:v>
                </c:pt>
                <c:pt idx="12">
                  <c:v>114.94467021192899</c:v>
                </c:pt>
                <c:pt idx="13">
                  <c:v>118.91695522881599</c:v>
                </c:pt>
                <c:pt idx="14">
                  <c:v>121.936648021493</c:v>
                </c:pt>
                <c:pt idx="15">
                  <c:v>127.484697673517</c:v>
                </c:pt>
                <c:pt idx="16">
                  <c:v>137.56161635850799</c:v>
                </c:pt>
                <c:pt idx="17">
                  <c:v>145.39870039120601</c:v>
                </c:pt>
                <c:pt idx="18">
                  <c:v>145.77899453944701</c:v>
                </c:pt>
                <c:pt idx="19">
                  <c:v>147.99137517847299</c:v>
                </c:pt>
                <c:pt idx="20">
                  <c:v>154.91372069898901</c:v>
                </c:pt>
                <c:pt idx="21">
                  <c:v>160.32279220362599</c:v>
                </c:pt>
                <c:pt idx="22">
                  <c:v>162.28569200574699</c:v>
                </c:pt>
                <c:pt idx="23">
                  <c:v>163.98863623663701</c:v>
                </c:pt>
                <c:pt idx="24">
                  <c:v>166.45368452359699</c:v>
                </c:pt>
                <c:pt idx="25">
                  <c:v>167.53006923368901</c:v>
                </c:pt>
                <c:pt idx="26">
                  <c:v>171.16853133140501</c:v>
                </c:pt>
                <c:pt idx="27">
                  <c:v>178.42486768863901</c:v>
                </c:pt>
                <c:pt idx="28">
                  <c:v>183.664032134785</c:v>
                </c:pt>
                <c:pt idx="29">
                  <c:v>186.22846188480199</c:v>
                </c:pt>
                <c:pt idx="30">
                  <c:v>188.43392297469001</c:v>
                </c:pt>
                <c:pt idx="31">
                  <c:v>188.23771993035899</c:v>
                </c:pt>
                <c:pt idx="32">
                  <c:v>183.293679248941</c:v>
                </c:pt>
                <c:pt idx="33">
                  <c:v>180.06983831192099</c:v>
                </c:pt>
                <c:pt idx="34">
                  <c:v>183.16102828352101</c:v>
                </c:pt>
                <c:pt idx="35">
                  <c:v>181.16563949768499</c:v>
                </c:pt>
                <c:pt idx="36">
                  <c:v>167.77666737564201</c:v>
                </c:pt>
                <c:pt idx="37">
                  <c:v>158.42588467557599</c:v>
                </c:pt>
                <c:pt idx="38">
                  <c:v>155.77186131161801</c:v>
                </c:pt>
                <c:pt idx="39">
                  <c:v>152.256098768523</c:v>
                </c:pt>
                <c:pt idx="40">
                  <c:v>149.91053230329501</c:v>
                </c:pt>
                <c:pt idx="41">
                  <c:v>150.96366377176699</c:v>
                </c:pt>
                <c:pt idx="42">
                  <c:v>151.50382540502201</c:v>
                </c:pt>
                <c:pt idx="43">
                  <c:v>149.674147935837</c:v>
                </c:pt>
                <c:pt idx="44">
                  <c:v>149.24817352968</c:v>
                </c:pt>
                <c:pt idx="45">
                  <c:v>150.00425134320699</c:v>
                </c:pt>
                <c:pt idx="46">
                  <c:v>149.600970142862</c:v>
                </c:pt>
                <c:pt idx="47">
                  <c:v>148.63369168721499</c:v>
                </c:pt>
                <c:pt idx="48">
                  <c:v>146.24806579214999</c:v>
                </c:pt>
                <c:pt idx="49">
                  <c:v>146.10781877109901</c:v>
                </c:pt>
                <c:pt idx="50">
                  <c:v>148.95698347452699</c:v>
                </c:pt>
                <c:pt idx="51">
                  <c:v>150.67693547547401</c:v>
                </c:pt>
                <c:pt idx="52">
                  <c:v>152.52794796527601</c:v>
                </c:pt>
                <c:pt idx="53">
                  <c:v>153.010748620654</c:v>
                </c:pt>
                <c:pt idx="54">
                  <c:v>153.12756708694499</c:v>
                </c:pt>
                <c:pt idx="55">
                  <c:v>155.307215134111</c:v>
                </c:pt>
                <c:pt idx="56">
                  <c:v>158.187393094784</c:v>
                </c:pt>
                <c:pt idx="57">
                  <c:v>161.36326192931199</c:v>
                </c:pt>
                <c:pt idx="58">
                  <c:v>169.41975906234001</c:v>
                </c:pt>
                <c:pt idx="59">
                  <c:v>178.561476857722</c:v>
                </c:pt>
                <c:pt idx="60">
                  <c:v>183.32420396527499</c:v>
                </c:pt>
                <c:pt idx="61">
                  <c:v>184.84882624386501</c:v>
                </c:pt>
                <c:pt idx="62">
                  <c:v>181.461217738096</c:v>
                </c:pt>
                <c:pt idx="63">
                  <c:v>180.22735574745101</c:v>
                </c:pt>
                <c:pt idx="64">
                  <c:v>186.22214772136999</c:v>
                </c:pt>
                <c:pt idx="65">
                  <c:v>194.75073381157401</c:v>
                </c:pt>
                <c:pt idx="66">
                  <c:v>201.37671314848899</c:v>
                </c:pt>
                <c:pt idx="67">
                  <c:v>207.544948285961</c:v>
                </c:pt>
                <c:pt idx="68">
                  <c:v>216.230162093074</c:v>
                </c:pt>
                <c:pt idx="69">
                  <c:v>225.80075411880301</c:v>
                </c:pt>
                <c:pt idx="70">
                  <c:v>228.051168832332</c:v>
                </c:pt>
                <c:pt idx="71">
                  <c:v>228.13356481667799</c:v>
                </c:pt>
                <c:pt idx="72">
                  <c:v>235.948094455285</c:v>
                </c:pt>
                <c:pt idx="73">
                  <c:v>244.11282322006201</c:v>
                </c:pt>
                <c:pt idx="74">
                  <c:v>254.514088391309</c:v>
                </c:pt>
                <c:pt idx="75">
                  <c:v>267.62343459552898</c:v>
                </c:pt>
                <c:pt idx="76">
                  <c:v>276.353643632988</c:v>
                </c:pt>
                <c:pt idx="77">
                  <c:v>281.40797993242302</c:v>
                </c:pt>
                <c:pt idx="78">
                  <c:v>277.70965652926498</c:v>
                </c:pt>
                <c:pt idx="79">
                  <c:v>275.79835074689498</c:v>
                </c:pt>
                <c:pt idx="80">
                  <c:v>290.11999273457502</c:v>
                </c:pt>
                <c:pt idx="81">
                  <c:v>308.63419922711398</c:v>
                </c:pt>
                <c:pt idx="82">
                  <c:v>319.82138811472498</c:v>
                </c:pt>
                <c:pt idx="83">
                  <c:v>323.68479547730402</c:v>
                </c:pt>
                <c:pt idx="84">
                  <c:v>317.12735960620398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2A-4944-A9FA-491D97AD5CD2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RegionalPropertyType!$N$6:$N$90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RegionalPropertyType!$U$6:$U$90</c:f>
              <c:numCache>
                <c:formatCode>0</c:formatCode>
                <c:ptCount val="85"/>
                <c:pt idx="0">
                  <c:v>94.002165214607402</c:v>
                </c:pt>
                <c:pt idx="1">
                  <c:v>98.906518413201994</c:v>
                </c:pt>
                <c:pt idx="2">
                  <c:v>100.148077709647</c:v>
                </c:pt>
                <c:pt idx="3">
                  <c:v>100</c:v>
                </c:pt>
                <c:pt idx="4">
                  <c:v>103.75404263540401</c:v>
                </c:pt>
                <c:pt idx="5">
                  <c:v>106.38885136986001</c:v>
                </c:pt>
                <c:pt idx="6">
                  <c:v>105.44994217239299</c:v>
                </c:pt>
                <c:pt idx="7">
                  <c:v>106.111075506788</c:v>
                </c:pt>
                <c:pt idx="8">
                  <c:v>109.956342610644</c:v>
                </c:pt>
                <c:pt idx="9">
                  <c:v>114.093772989976</c:v>
                </c:pt>
                <c:pt idx="10">
                  <c:v>118.13433427982</c:v>
                </c:pt>
                <c:pt idx="11">
                  <c:v>121.689443470553</c:v>
                </c:pt>
                <c:pt idx="12">
                  <c:v>125.139814648266</c:v>
                </c:pt>
                <c:pt idx="13">
                  <c:v>130.869132461384</c:v>
                </c:pt>
                <c:pt idx="14">
                  <c:v>137.533275096697</c:v>
                </c:pt>
                <c:pt idx="15">
                  <c:v>142.455585633895</c:v>
                </c:pt>
                <c:pt idx="16">
                  <c:v>147.50353735280899</c:v>
                </c:pt>
                <c:pt idx="17">
                  <c:v>151.82602384566999</c:v>
                </c:pt>
                <c:pt idx="18">
                  <c:v>156.79413063760799</c:v>
                </c:pt>
                <c:pt idx="19">
                  <c:v>164.599093956898</c:v>
                </c:pt>
                <c:pt idx="20">
                  <c:v>175.23393813631</c:v>
                </c:pt>
                <c:pt idx="21">
                  <c:v>185.94526770896101</c:v>
                </c:pt>
                <c:pt idx="22">
                  <c:v>189.32131748603001</c:v>
                </c:pt>
                <c:pt idx="23">
                  <c:v>191.672673116151</c:v>
                </c:pt>
                <c:pt idx="24">
                  <c:v>198.26451893458099</c:v>
                </c:pt>
                <c:pt idx="25">
                  <c:v>204.479225537215</c:v>
                </c:pt>
                <c:pt idx="26">
                  <c:v>203.83395449354799</c:v>
                </c:pt>
                <c:pt idx="27">
                  <c:v>202.454361670672</c:v>
                </c:pt>
                <c:pt idx="28">
                  <c:v>208.93960235318499</c:v>
                </c:pt>
                <c:pt idx="29">
                  <c:v>213.68116691697301</c:v>
                </c:pt>
                <c:pt idx="30">
                  <c:v>209.87976010009001</c:v>
                </c:pt>
                <c:pt idx="31">
                  <c:v>206.931216167006</c:v>
                </c:pt>
                <c:pt idx="32">
                  <c:v>206.777890173625</c:v>
                </c:pt>
                <c:pt idx="33">
                  <c:v>203.98155785680399</c:v>
                </c:pt>
                <c:pt idx="34">
                  <c:v>197.04495810988701</c:v>
                </c:pt>
                <c:pt idx="35">
                  <c:v>191.09763317117299</c:v>
                </c:pt>
                <c:pt idx="36">
                  <c:v>188.48678183713</c:v>
                </c:pt>
                <c:pt idx="37">
                  <c:v>186.428362665105</c:v>
                </c:pt>
                <c:pt idx="38">
                  <c:v>184.98023948193099</c:v>
                </c:pt>
                <c:pt idx="39">
                  <c:v>182.08754822692799</c:v>
                </c:pt>
                <c:pt idx="40">
                  <c:v>175.67260257309101</c:v>
                </c:pt>
                <c:pt idx="41">
                  <c:v>168.30260834609101</c:v>
                </c:pt>
                <c:pt idx="42">
                  <c:v>170.371522092856</c:v>
                </c:pt>
                <c:pt idx="43">
                  <c:v>176.02901374643099</c:v>
                </c:pt>
                <c:pt idx="44">
                  <c:v>173.656045681633</c:v>
                </c:pt>
                <c:pt idx="45">
                  <c:v>169.76032982472</c:v>
                </c:pt>
                <c:pt idx="46">
                  <c:v>172.03129113341501</c:v>
                </c:pt>
                <c:pt idx="47">
                  <c:v>175.90273301638601</c:v>
                </c:pt>
                <c:pt idx="48">
                  <c:v>175.67348547431601</c:v>
                </c:pt>
                <c:pt idx="49">
                  <c:v>173.94101621274501</c:v>
                </c:pt>
                <c:pt idx="50">
                  <c:v>175.96683835350299</c:v>
                </c:pt>
                <c:pt idx="51">
                  <c:v>180.82764013362601</c:v>
                </c:pt>
                <c:pt idx="52">
                  <c:v>185.10407204601501</c:v>
                </c:pt>
                <c:pt idx="53">
                  <c:v>191.26024750657999</c:v>
                </c:pt>
                <c:pt idx="54">
                  <c:v>194.60696942858499</c:v>
                </c:pt>
                <c:pt idx="55">
                  <c:v>194.42207901738999</c:v>
                </c:pt>
                <c:pt idx="56">
                  <c:v>197.65288960125301</c:v>
                </c:pt>
                <c:pt idx="57">
                  <c:v>204.72151089478299</c:v>
                </c:pt>
                <c:pt idx="58">
                  <c:v>214.54334024883701</c:v>
                </c:pt>
                <c:pt idx="59">
                  <c:v>222.150890809218</c:v>
                </c:pt>
                <c:pt idx="60">
                  <c:v>222.916911284626</c:v>
                </c:pt>
                <c:pt idx="61">
                  <c:v>222.62300912638801</c:v>
                </c:pt>
                <c:pt idx="62">
                  <c:v>227.57481757243301</c:v>
                </c:pt>
                <c:pt idx="63">
                  <c:v>232.04225614824799</c:v>
                </c:pt>
                <c:pt idx="64">
                  <c:v>232.85258973078999</c:v>
                </c:pt>
                <c:pt idx="65">
                  <c:v>237.874551394853</c:v>
                </c:pt>
                <c:pt idx="66">
                  <c:v>247.38991309858</c:v>
                </c:pt>
                <c:pt idx="67">
                  <c:v>255.88968945420001</c:v>
                </c:pt>
                <c:pt idx="68">
                  <c:v>265.89624607416403</c:v>
                </c:pt>
                <c:pt idx="69">
                  <c:v>278.79897845852702</c:v>
                </c:pt>
                <c:pt idx="70">
                  <c:v>287.69217404270398</c:v>
                </c:pt>
                <c:pt idx="71">
                  <c:v>290.50637662537798</c:v>
                </c:pt>
                <c:pt idx="72">
                  <c:v>284.96326799187801</c:v>
                </c:pt>
                <c:pt idx="73">
                  <c:v>273.44737625185002</c:v>
                </c:pt>
                <c:pt idx="74">
                  <c:v>277.89209270048298</c:v>
                </c:pt>
                <c:pt idx="75">
                  <c:v>291.08552917435497</c:v>
                </c:pt>
                <c:pt idx="76">
                  <c:v>292.36728420686899</c:v>
                </c:pt>
                <c:pt idx="77">
                  <c:v>295.358192807227</c:v>
                </c:pt>
                <c:pt idx="78">
                  <c:v>298.13051134204102</c:v>
                </c:pt>
                <c:pt idx="79">
                  <c:v>293.19035889474901</c:v>
                </c:pt>
                <c:pt idx="80">
                  <c:v>288.98149434159001</c:v>
                </c:pt>
                <c:pt idx="81">
                  <c:v>289.37625568961801</c:v>
                </c:pt>
                <c:pt idx="82">
                  <c:v>288.67408164692802</c:v>
                </c:pt>
                <c:pt idx="83">
                  <c:v>290.78653114281099</c:v>
                </c:pt>
                <c:pt idx="84">
                  <c:v>296.19649658289501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72A-4944-A9FA-491D97AD5CD2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RegionalPropertyType!$N$6:$N$90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RegionalPropertyType!$V$6:$V$90</c:f>
              <c:numCache>
                <c:formatCode>0</c:formatCode>
                <c:ptCount val="85"/>
                <c:pt idx="0">
                  <c:v>97.552088340265399</c:v>
                </c:pt>
                <c:pt idx="1">
                  <c:v>98.200589489528795</c:v>
                </c:pt>
                <c:pt idx="2">
                  <c:v>97.809693152405998</c:v>
                </c:pt>
                <c:pt idx="3">
                  <c:v>100</c:v>
                </c:pt>
                <c:pt idx="4">
                  <c:v>103.703064711176</c:v>
                </c:pt>
                <c:pt idx="5">
                  <c:v>106.72027667297201</c:v>
                </c:pt>
                <c:pt idx="6">
                  <c:v>112.021248097208</c:v>
                </c:pt>
                <c:pt idx="7">
                  <c:v>118.95689958035901</c:v>
                </c:pt>
                <c:pt idx="8">
                  <c:v>124.00221339769401</c:v>
                </c:pt>
                <c:pt idx="9">
                  <c:v>126.19353409857101</c:v>
                </c:pt>
                <c:pt idx="10">
                  <c:v>131.04487925439699</c:v>
                </c:pt>
                <c:pt idx="11">
                  <c:v>141.73931771676001</c:v>
                </c:pt>
                <c:pt idx="12">
                  <c:v>151.04123062833801</c:v>
                </c:pt>
                <c:pt idx="13">
                  <c:v>157.43428851159001</c:v>
                </c:pt>
                <c:pt idx="14">
                  <c:v>163.22584549522099</c:v>
                </c:pt>
                <c:pt idx="15">
                  <c:v>168.80085393734501</c:v>
                </c:pt>
                <c:pt idx="16">
                  <c:v>175.743269622073</c:v>
                </c:pt>
                <c:pt idx="17">
                  <c:v>184.85990356372301</c:v>
                </c:pt>
                <c:pt idx="18">
                  <c:v>189.286531961365</c:v>
                </c:pt>
                <c:pt idx="19">
                  <c:v>192.66131055709101</c:v>
                </c:pt>
                <c:pt idx="20">
                  <c:v>204.379708626221</c:v>
                </c:pt>
                <c:pt idx="21">
                  <c:v>216.50905891690499</c:v>
                </c:pt>
                <c:pt idx="22">
                  <c:v>220.196842733631</c:v>
                </c:pt>
                <c:pt idx="23">
                  <c:v>222.89708474841399</c:v>
                </c:pt>
                <c:pt idx="24">
                  <c:v>226.69705529327601</c:v>
                </c:pt>
                <c:pt idx="25">
                  <c:v>225.91450567095799</c:v>
                </c:pt>
                <c:pt idx="26">
                  <c:v>221.740346923141</c:v>
                </c:pt>
                <c:pt idx="27">
                  <c:v>223.58196812478701</c:v>
                </c:pt>
                <c:pt idx="28">
                  <c:v>236.92122186497201</c:v>
                </c:pt>
                <c:pt idx="29">
                  <c:v>250.100317727987</c:v>
                </c:pt>
                <c:pt idx="30">
                  <c:v>245.838196391369</c:v>
                </c:pt>
                <c:pt idx="31">
                  <c:v>237.38997126650801</c:v>
                </c:pt>
                <c:pt idx="32">
                  <c:v>239.07142933961401</c:v>
                </c:pt>
                <c:pt idx="33">
                  <c:v>239.18005589436601</c:v>
                </c:pt>
                <c:pt idx="34">
                  <c:v>229.586810827427</c:v>
                </c:pt>
                <c:pt idx="35">
                  <c:v>221.10986459449799</c:v>
                </c:pt>
                <c:pt idx="36">
                  <c:v>214.866453188859</c:v>
                </c:pt>
                <c:pt idx="37">
                  <c:v>208.87265533612401</c:v>
                </c:pt>
                <c:pt idx="38">
                  <c:v>205.682207334167</c:v>
                </c:pt>
                <c:pt idx="39">
                  <c:v>202.37591261369599</c:v>
                </c:pt>
                <c:pt idx="40">
                  <c:v>200.81418324057699</c:v>
                </c:pt>
                <c:pt idx="41">
                  <c:v>199.078173525041</c:v>
                </c:pt>
                <c:pt idx="42">
                  <c:v>201.30116401371299</c:v>
                </c:pt>
                <c:pt idx="43">
                  <c:v>207.91678053551499</c:v>
                </c:pt>
                <c:pt idx="44">
                  <c:v>211.99892920616301</c:v>
                </c:pt>
                <c:pt idx="45">
                  <c:v>215.50456158275</c:v>
                </c:pt>
                <c:pt idx="46">
                  <c:v>222.194508204145</c:v>
                </c:pt>
                <c:pt idx="47">
                  <c:v>226.52863798572</c:v>
                </c:pt>
                <c:pt idx="48">
                  <c:v>226.047276910081</c:v>
                </c:pt>
                <c:pt idx="49">
                  <c:v>227.08976955667401</c:v>
                </c:pt>
                <c:pt idx="50">
                  <c:v>235.84437708816199</c:v>
                </c:pt>
                <c:pt idx="51">
                  <c:v>245.44232627597501</c:v>
                </c:pt>
                <c:pt idx="52">
                  <c:v>249.49006834845201</c:v>
                </c:pt>
                <c:pt idx="53">
                  <c:v>254.206591032191</c:v>
                </c:pt>
                <c:pt idx="54">
                  <c:v>262.29875957538098</c:v>
                </c:pt>
                <c:pt idx="55">
                  <c:v>272.08959898604098</c:v>
                </c:pt>
                <c:pt idx="56">
                  <c:v>285.07562395541203</c:v>
                </c:pt>
                <c:pt idx="57">
                  <c:v>302.12630499238003</c:v>
                </c:pt>
                <c:pt idx="58">
                  <c:v>315.86612239793101</c:v>
                </c:pt>
                <c:pt idx="59">
                  <c:v>324.50264814825903</c:v>
                </c:pt>
                <c:pt idx="60">
                  <c:v>335.163892245277</c:v>
                </c:pt>
                <c:pt idx="61">
                  <c:v>347.72352957689998</c:v>
                </c:pt>
                <c:pt idx="62">
                  <c:v>352.246333456797</c:v>
                </c:pt>
                <c:pt idx="63">
                  <c:v>355.20225013860698</c:v>
                </c:pt>
                <c:pt idx="64">
                  <c:v>367.26032955705398</c:v>
                </c:pt>
                <c:pt idx="65">
                  <c:v>378.45587363757301</c:v>
                </c:pt>
                <c:pt idx="66">
                  <c:v>380.00952962907598</c:v>
                </c:pt>
                <c:pt idx="67">
                  <c:v>383.81287588462499</c:v>
                </c:pt>
                <c:pt idx="68">
                  <c:v>398.96475825830601</c:v>
                </c:pt>
                <c:pt idx="69">
                  <c:v>415.07720146149398</c:v>
                </c:pt>
                <c:pt idx="70">
                  <c:v>420.55240101855401</c:v>
                </c:pt>
                <c:pt idx="71">
                  <c:v>418.78776395299701</c:v>
                </c:pt>
                <c:pt idx="72">
                  <c:v>417.24259425736199</c:v>
                </c:pt>
                <c:pt idx="73">
                  <c:v>423.17978234306997</c:v>
                </c:pt>
                <c:pt idx="74">
                  <c:v>426.25681545633699</c:v>
                </c:pt>
                <c:pt idx="75">
                  <c:v>427.55208570889698</c:v>
                </c:pt>
                <c:pt idx="76">
                  <c:v>442.869967677158</c:v>
                </c:pt>
                <c:pt idx="77">
                  <c:v>461.47453192464798</c:v>
                </c:pt>
                <c:pt idx="78">
                  <c:v>455.73670680688599</c:v>
                </c:pt>
                <c:pt idx="79">
                  <c:v>445.88881391686999</c:v>
                </c:pt>
                <c:pt idx="80">
                  <c:v>462.57588393143101</c:v>
                </c:pt>
                <c:pt idx="81">
                  <c:v>473.74222834779903</c:v>
                </c:pt>
                <c:pt idx="82">
                  <c:v>469.01952668814698</c:v>
                </c:pt>
                <c:pt idx="83">
                  <c:v>469.11757018307401</c:v>
                </c:pt>
                <c:pt idx="84">
                  <c:v>467.80828153034599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72A-4944-A9FA-491D97AD5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6384"/>
        <c:axId val="530826776"/>
      </c:scatterChart>
      <c:valAx>
        <c:axId val="530826384"/>
        <c:scaling>
          <c:orientation val="minMax"/>
          <c:max val="4434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6776"/>
        <c:crosses val="autoZero"/>
        <c:crossBetween val="midCat"/>
        <c:majorUnit val="365"/>
      </c:valAx>
      <c:valAx>
        <c:axId val="5308267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082638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RegionalPropertyType!$N$6:$N$90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RegionalPropertyType!$W$6:$W$90</c:f>
              <c:numCache>
                <c:formatCode>0</c:formatCode>
                <c:ptCount val="85"/>
                <c:pt idx="0">
                  <c:v>94.245015871973095</c:v>
                </c:pt>
                <c:pt idx="1">
                  <c:v>96.164404667397605</c:v>
                </c:pt>
                <c:pt idx="2">
                  <c:v>99.285204279516506</c:v>
                </c:pt>
                <c:pt idx="3">
                  <c:v>100</c:v>
                </c:pt>
                <c:pt idx="4">
                  <c:v>98.046497191293</c:v>
                </c:pt>
                <c:pt idx="5">
                  <c:v>98.506598124169201</c:v>
                </c:pt>
                <c:pt idx="6">
                  <c:v>103.341926194783</c:v>
                </c:pt>
                <c:pt idx="7">
                  <c:v>106.181277856436</c:v>
                </c:pt>
                <c:pt idx="8">
                  <c:v>104.628423334807</c:v>
                </c:pt>
                <c:pt idx="9">
                  <c:v>105.31164742722</c:v>
                </c:pt>
                <c:pt idx="10">
                  <c:v>109.68672825534</c:v>
                </c:pt>
                <c:pt idx="11">
                  <c:v>113.108963136901</c:v>
                </c:pt>
                <c:pt idx="12">
                  <c:v>113.921746674902</c:v>
                </c:pt>
                <c:pt idx="13">
                  <c:v>114.16927408025801</c:v>
                </c:pt>
                <c:pt idx="14">
                  <c:v>117.134012576212</c:v>
                </c:pt>
                <c:pt idx="15">
                  <c:v>121.90368717066001</c:v>
                </c:pt>
                <c:pt idx="16">
                  <c:v>126.290806329213</c:v>
                </c:pt>
                <c:pt idx="17">
                  <c:v>131.655978957114</c:v>
                </c:pt>
                <c:pt idx="18">
                  <c:v>138.30343583723601</c:v>
                </c:pt>
                <c:pt idx="19">
                  <c:v>144.856233140276</c:v>
                </c:pt>
                <c:pt idx="20">
                  <c:v>150.07197407567901</c:v>
                </c:pt>
                <c:pt idx="21">
                  <c:v>155.455627396929</c:v>
                </c:pt>
                <c:pt idx="22">
                  <c:v>160.63916986442999</c:v>
                </c:pt>
                <c:pt idx="23">
                  <c:v>163.88056674780699</c:v>
                </c:pt>
                <c:pt idx="24">
                  <c:v>165.13039199436</c:v>
                </c:pt>
                <c:pt idx="25">
                  <c:v>165.53776227283899</c:v>
                </c:pt>
                <c:pt idx="26">
                  <c:v>166.89447436846899</c:v>
                </c:pt>
                <c:pt idx="27">
                  <c:v>169.93973626239</c:v>
                </c:pt>
                <c:pt idx="28">
                  <c:v>173.93636383342999</c:v>
                </c:pt>
                <c:pt idx="29">
                  <c:v>174.82818659109199</c:v>
                </c:pt>
                <c:pt idx="30">
                  <c:v>170.39520361965299</c:v>
                </c:pt>
                <c:pt idx="31">
                  <c:v>167.49701279513201</c:v>
                </c:pt>
                <c:pt idx="32">
                  <c:v>165.08632910212799</c:v>
                </c:pt>
                <c:pt idx="33">
                  <c:v>158.66172137423601</c:v>
                </c:pt>
                <c:pt idx="34">
                  <c:v>149.503310097482</c:v>
                </c:pt>
                <c:pt idx="35">
                  <c:v>141.84482479541401</c:v>
                </c:pt>
                <c:pt idx="36">
                  <c:v>135.83892061537099</c:v>
                </c:pt>
                <c:pt idx="37">
                  <c:v>132.01671946564599</c:v>
                </c:pt>
                <c:pt idx="38">
                  <c:v>131.06873749582201</c:v>
                </c:pt>
                <c:pt idx="39">
                  <c:v>129.27300768996301</c:v>
                </c:pt>
                <c:pt idx="40">
                  <c:v>125.56320512344701</c:v>
                </c:pt>
                <c:pt idx="41">
                  <c:v>122.036048708772</c:v>
                </c:pt>
                <c:pt idx="42">
                  <c:v>120.38629963044001</c:v>
                </c:pt>
                <c:pt idx="43">
                  <c:v>118.462736145137</c:v>
                </c:pt>
                <c:pt idx="44">
                  <c:v>115.36266016225601</c:v>
                </c:pt>
                <c:pt idx="45">
                  <c:v>113.849750054536</c:v>
                </c:pt>
                <c:pt idx="46">
                  <c:v>113.053311233842</c:v>
                </c:pt>
                <c:pt idx="47">
                  <c:v>111.419652026249</c:v>
                </c:pt>
                <c:pt idx="48">
                  <c:v>111.289559672709</c:v>
                </c:pt>
                <c:pt idx="49">
                  <c:v>113.52816709921299</c:v>
                </c:pt>
                <c:pt idx="50">
                  <c:v>116.598758455226</c:v>
                </c:pt>
                <c:pt idx="51">
                  <c:v>118.461820198319</c:v>
                </c:pt>
                <c:pt idx="52">
                  <c:v>119.860093257286</c:v>
                </c:pt>
                <c:pt idx="53">
                  <c:v>121.387519042286</c:v>
                </c:pt>
                <c:pt idx="54">
                  <c:v>122.149454020883</c:v>
                </c:pt>
                <c:pt idx="55">
                  <c:v>123.137470262728</c:v>
                </c:pt>
                <c:pt idx="56">
                  <c:v>126.203997129852</c:v>
                </c:pt>
                <c:pt idx="57">
                  <c:v>130.539165433775</c:v>
                </c:pt>
                <c:pt idx="58">
                  <c:v>131.04922198353299</c:v>
                </c:pt>
                <c:pt idx="59">
                  <c:v>130.310162461728</c:v>
                </c:pt>
                <c:pt idx="60">
                  <c:v>136.09950215770499</c:v>
                </c:pt>
                <c:pt idx="61">
                  <c:v>144.97829788316</c:v>
                </c:pt>
                <c:pt idx="62">
                  <c:v>146.846171827067</c:v>
                </c:pt>
                <c:pt idx="63">
                  <c:v>144.74961349203801</c:v>
                </c:pt>
                <c:pt idx="64">
                  <c:v>145.24957371133601</c:v>
                </c:pt>
                <c:pt idx="65">
                  <c:v>147.69050650671599</c:v>
                </c:pt>
                <c:pt idx="66">
                  <c:v>153.33543744959499</c:v>
                </c:pt>
                <c:pt idx="67">
                  <c:v>158.218952199261</c:v>
                </c:pt>
                <c:pt idx="68">
                  <c:v>161.14602059364501</c:v>
                </c:pt>
                <c:pt idx="69">
                  <c:v>162.83879475607699</c:v>
                </c:pt>
                <c:pt idx="70">
                  <c:v>163.10130671255601</c:v>
                </c:pt>
                <c:pt idx="71">
                  <c:v>166.33119449993299</c:v>
                </c:pt>
                <c:pt idx="72">
                  <c:v>173.026173019118</c:v>
                </c:pt>
                <c:pt idx="73">
                  <c:v>179.591445733261</c:v>
                </c:pt>
                <c:pt idx="74">
                  <c:v>184.30331728078599</c:v>
                </c:pt>
                <c:pt idx="75">
                  <c:v>187.34142994446401</c:v>
                </c:pt>
                <c:pt idx="76">
                  <c:v>188.07206599467199</c:v>
                </c:pt>
                <c:pt idx="77">
                  <c:v>188.90846433552801</c:v>
                </c:pt>
                <c:pt idx="78">
                  <c:v>193.020853146874</c:v>
                </c:pt>
                <c:pt idx="79">
                  <c:v>197.973446046936</c:v>
                </c:pt>
                <c:pt idx="80">
                  <c:v>203.181008583671</c:v>
                </c:pt>
                <c:pt idx="81">
                  <c:v>207.09715247881601</c:v>
                </c:pt>
                <c:pt idx="82">
                  <c:v>207.41643412172101</c:v>
                </c:pt>
                <c:pt idx="83">
                  <c:v>209.47342940606899</c:v>
                </c:pt>
                <c:pt idx="84">
                  <c:v>213.414429523385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763-4F05-AA06-FB2C11252967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RegionalPropertyType!$N$6:$N$90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RegionalPropertyType!$X$6:$X$90</c:f>
              <c:numCache>
                <c:formatCode>0</c:formatCode>
                <c:ptCount val="85"/>
                <c:pt idx="0">
                  <c:v>96.9352555899831</c:v>
                </c:pt>
                <c:pt idx="1">
                  <c:v>102.772904459839</c:v>
                </c:pt>
                <c:pt idx="2">
                  <c:v>103.305581872947</c:v>
                </c:pt>
                <c:pt idx="3">
                  <c:v>100</c:v>
                </c:pt>
                <c:pt idx="4">
                  <c:v>99.474230575961997</c:v>
                </c:pt>
                <c:pt idx="5">
                  <c:v>101.49247691416301</c:v>
                </c:pt>
                <c:pt idx="6">
                  <c:v>105.11921437228099</c:v>
                </c:pt>
                <c:pt idx="7">
                  <c:v>107.65551382030699</c:v>
                </c:pt>
                <c:pt idx="8">
                  <c:v>107.963907248967</c:v>
                </c:pt>
                <c:pt idx="9">
                  <c:v>108.518718184184</c:v>
                </c:pt>
                <c:pt idx="10">
                  <c:v>111.343111980869</c:v>
                </c:pt>
                <c:pt idx="11">
                  <c:v>114.763818762707</c:v>
                </c:pt>
                <c:pt idx="12">
                  <c:v>116.44476295046501</c:v>
                </c:pt>
                <c:pt idx="13">
                  <c:v>117.781153455214</c:v>
                </c:pt>
                <c:pt idx="14">
                  <c:v>121.441048979673</c:v>
                </c:pt>
                <c:pt idx="15">
                  <c:v>126.043491846078</c:v>
                </c:pt>
                <c:pt idx="16">
                  <c:v>131.70699013874901</c:v>
                </c:pt>
                <c:pt idx="17">
                  <c:v>138.59422632136599</c:v>
                </c:pt>
                <c:pt idx="18">
                  <c:v>142.56670033750501</c:v>
                </c:pt>
                <c:pt idx="19">
                  <c:v>146.57615719289899</c:v>
                </c:pt>
                <c:pt idx="20">
                  <c:v>154.918982348257</c:v>
                </c:pt>
                <c:pt idx="21">
                  <c:v>161.21829316417299</c:v>
                </c:pt>
                <c:pt idx="22">
                  <c:v>163.5061547805</c:v>
                </c:pt>
                <c:pt idx="23">
                  <c:v>170.13812193190401</c:v>
                </c:pt>
                <c:pt idx="24">
                  <c:v>179.614495574112</c:v>
                </c:pt>
                <c:pt idx="25">
                  <c:v>184.42287686170999</c:v>
                </c:pt>
                <c:pt idx="26">
                  <c:v>182.76489702390501</c:v>
                </c:pt>
                <c:pt idx="27">
                  <c:v>180.96528593448099</c:v>
                </c:pt>
                <c:pt idx="28">
                  <c:v>182.21284507505499</c:v>
                </c:pt>
                <c:pt idx="29">
                  <c:v>183.59192588942599</c:v>
                </c:pt>
                <c:pt idx="30">
                  <c:v>185.48756719394601</c:v>
                </c:pt>
                <c:pt idx="31">
                  <c:v>185.624824263188</c:v>
                </c:pt>
                <c:pt idx="32">
                  <c:v>181.25884260291701</c:v>
                </c:pt>
                <c:pt idx="33">
                  <c:v>176.21181880981899</c:v>
                </c:pt>
                <c:pt idx="34">
                  <c:v>169.93817602493499</c:v>
                </c:pt>
                <c:pt idx="35">
                  <c:v>161.715290827948</c:v>
                </c:pt>
                <c:pt idx="36">
                  <c:v>152.06408730854599</c:v>
                </c:pt>
                <c:pt idx="37">
                  <c:v>145.913314197028</c:v>
                </c:pt>
                <c:pt idx="38">
                  <c:v>145.37457516040001</c:v>
                </c:pt>
                <c:pt idx="39">
                  <c:v>143.956003508397</c:v>
                </c:pt>
                <c:pt idx="40">
                  <c:v>139.645073067878</c:v>
                </c:pt>
                <c:pt idx="41">
                  <c:v>135.696176319724</c:v>
                </c:pt>
                <c:pt idx="42">
                  <c:v>133.633727600371</c:v>
                </c:pt>
                <c:pt idx="43">
                  <c:v>131.37400076446801</c:v>
                </c:pt>
                <c:pt idx="44">
                  <c:v>129.19127753928299</c:v>
                </c:pt>
                <c:pt idx="45">
                  <c:v>130.52401509228599</c:v>
                </c:pt>
                <c:pt idx="46">
                  <c:v>131.60606543445201</c:v>
                </c:pt>
                <c:pt idx="47">
                  <c:v>128.87528744966701</c:v>
                </c:pt>
                <c:pt idx="48">
                  <c:v>125.111303231203</c:v>
                </c:pt>
                <c:pt idx="49">
                  <c:v>124.766456951298</c:v>
                </c:pt>
                <c:pt idx="50">
                  <c:v>131.600953617096</c:v>
                </c:pt>
                <c:pt idx="51">
                  <c:v>136.309398397607</c:v>
                </c:pt>
                <c:pt idx="52">
                  <c:v>134.804525565262</c:v>
                </c:pt>
                <c:pt idx="53">
                  <c:v>136.034733111588</c:v>
                </c:pt>
                <c:pt idx="54">
                  <c:v>140.65127438999201</c:v>
                </c:pt>
                <c:pt idx="55">
                  <c:v>143.98813410303899</c:v>
                </c:pt>
                <c:pt idx="56">
                  <c:v>146.856477472325</c:v>
                </c:pt>
                <c:pt idx="57">
                  <c:v>150.42151975978001</c:v>
                </c:pt>
                <c:pt idx="58">
                  <c:v>154.469226695038</c:v>
                </c:pt>
                <c:pt idx="59">
                  <c:v>158.837765801589</c:v>
                </c:pt>
                <c:pt idx="60">
                  <c:v>162.90293238770599</c:v>
                </c:pt>
                <c:pt idx="61">
                  <c:v>167.411394384397</c:v>
                </c:pt>
                <c:pt idx="62">
                  <c:v>169.32778683085101</c:v>
                </c:pt>
                <c:pt idx="63">
                  <c:v>171.59748714004601</c:v>
                </c:pt>
                <c:pt idx="64">
                  <c:v>180.232536649125</c:v>
                </c:pt>
                <c:pt idx="65">
                  <c:v>188.440725847761</c:v>
                </c:pt>
                <c:pt idx="66">
                  <c:v>187.16974981796</c:v>
                </c:pt>
                <c:pt idx="67">
                  <c:v>186.32245402252099</c:v>
                </c:pt>
                <c:pt idx="68">
                  <c:v>197.42710408599501</c:v>
                </c:pt>
                <c:pt idx="69">
                  <c:v>214.244356537855</c:v>
                </c:pt>
                <c:pt idx="70">
                  <c:v>220.618440535301</c:v>
                </c:pt>
                <c:pt idx="71">
                  <c:v>218.86837528542</c:v>
                </c:pt>
                <c:pt idx="72">
                  <c:v>223.06230919201701</c:v>
                </c:pt>
                <c:pt idx="73">
                  <c:v>231.055884594914</c:v>
                </c:pt>
                <c:pt idx="74">
                  <c:v>235.949591620852</c:v>
                </c:pt>
                <c:pt idx="75">
                  <c:v>239.749009897625</c:v>
                </c:pt>
                <c:pt idx="76">
                  <c:v>245.975457869179</c:v>
                </c:pt>
                <c:pt idx="77">
                  <c:v>250.448526619906</c:v>
                </c:pt>
                <c:pt idx="78">
                  <c:v>256.98037470308901</c:v>
                </c:pt>
                <c:pt idx="79">
                  <c:v>268.20612447584699</c:v>
                </c:pt>
                <c:pt idx="80">
                  <c:v>273.98512107028</c:v>
                </c:pt>
                <c:pt idx="81">
                  <c:v>269.19549436685003</c:v>
                </c:pt>
                <c:pt idx="82">
                  <c:v>276.337610632294</c:v>
                </c:pt>
                <c:pt idx="83">
                  <c:v>288.99039766689799</c:v>
                </c:pt>
                <c:pt idx="84">
                  <c:v>292.58604618184103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763-4F05-AA06-FB2C11252967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RegionalPropertyType!$N$6:$N$90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RegionalPropertyType!$Y$6:$Y$90</c:f>
              <c:numCache>
                <c:formatCode>0</c:formatCode>
                <c:ptCount val="85"/>
                <c:pt idx="0">
                  <c:v>98.374111352438604</c:v>
                </c:pt>
                <c:pt idx="1">
                  <c:v>97.088265145107101</c:v>
                </c:pt>
                <c:pt idx="2">
                  <c:v>97.357498476663494</c:v>
                </c:pt>
                <c:pt idx="3">
                  <c:v>100</c:v>
                </c:pt>
                <c:pt idx="4">
                  <c:v>102.151843040093</c:v>
                </c:pt>
                <c:pt idx="5">
                  <c:v>103.282943077113</c:v>
                </c:pt>
                <c:pt idx="6">
                  <c:v>106.13905554736399</c:v>
                </c:pt>
                <c:pt idx="7">
                  <c:v>109.12044817640199</c:v>
                </c:pt>
                <c:pt idx="8">
                  <c:v>109.79668737378501</c:v>
                </c:pt>
                <c:pt idx="9">
                  <c:v>110.658279696929</c:v>
                </c:pt>
                <c:pt idx="10">
                  <c:v>113.589264753153</c:v>
                </c:pt>
                <c:pt idx="11">
                  <c:v>118.58095052974799</c:v>
                </c:pt>
                <c:pt idx="12">
                  <c:v>124.48808787784699</c:v>
                </c:pt>
                <c:pt idx="13">
                  <c:v>127.513390261372</c:v>
                </c:pt>
                <c:pt idx="14">
                  <c:v>129.25291847606201</c:v>
                </c:pt>
                <c:pt idx="15">
                  <c:v>134.92384951237599</c:v>
                </c:pt>
                <c:pt idx="16">
                  <c:v>142.89178460853</c:v>
                </c:pt>
                <c:pt idx="17">
                  <c:v>149.75816557357399</c:v>
                </c:pt>
                <c:pt idx="18">
                  <c:v>154.90549995809701</c:v>
                </c:pt>
                <c:pt idx="19">
                  <c:v>160.011667550477</c:v>
                </c:pt>
                <c:pt idx="20">
                  <c:v>168.555996476057</c:v>
                </c:pt>
                <c:pt idx="21">
                  <c:v>178.908522419256</c:v>
                </c:pt>
                <c:pt idx="22">
                  <c:v>180.29102793323199</c:v>
                </c:pt>
                <c:pt idx="23">
                  <c:v>179.863582908989</c:v>
                </c:pt>
                <c:pt idx="24">
                  <c:v>188.98659749569799</c:v>
                </c:pt>
                <c:pt idx="25">
                  <c:v>196.713418917925</c:v>
                </c:pt>
                <c:pt idx="26">
                  <c:v>190.023078240491</c:v>
                </c:pt>
                <c:pt idx="27">
                  <c:v>184.17524048671899</c:v>
                </c:pt>
                <c:pt idx="28">
                  <c:v>189.58661894067899</c:v>
                </c:pt>
                <c:pt idx="29">
                  <c:v>194.27230118519901</c:v>
                </c:pt>
                <c:pt idx="30">
                  <c:v>188.76666433613801</c:v>
                </c:pt>
                <c:pt idx="31">
                  <c:v>181.08654714411301</c:v>
                </c:pt>
                <c:pt idx="32">
                  <c:v>176.853423945602</c:v>
                </c:pt>
                <c:pt idx="33">
                  <c:v>169.58058586124301</c:v>
                </c:pt>
                <c:pt idx="34">
                  <c:v>158.34828092512601</c:v>
                </c:pt>
                <c:pt idx="35">
                  <c:v>149.90406900819301</c:v>
                </c:pt>
                <c:pt idx="36">
                  <c:v>145.757042903778</c:v>
                </c:pt>
                <c:pt idx="37">
                  <c:v>142.55560224056401</c:v>
                </c:pt>
                <c:pt idx="38">
                  <c:v>138.474519576228</c:v>
                </c:pt>
                <c:pt idx="39">
                  <c:v>134.76293068640999</c:v>
                </c:pt>
                <c:pt idx="40">
                  <c:v>132.719594725207</c:v>
                </c:pt>
                <c:pt idx="41">
                  <c:v>131.513935008663</c:v>
                </c:pt>
                <c:pt idx="42">
                  <c:v>131.57276645102399</c:v>
                </c:pt>
                <c:pt idx="43">
                  <c:v>130.60033267016101</c:v>
                </c:pt>
                <c:pt idx="44">
                  <c:v>128.45207525471301</c:v>
                </c:pt>
                <c:pt idx="45">
                  <c:v>128.39570504833</c:v>
                </c:pt>
                <c:pt idx="46">
                  <c:v>129.732740242332</c:v>
                </c:pt>
                <c:pt idx="47">
                  <c:v>129.277031612179</c:v>
                </c:pt>
                <c:pt idx="48">
                  <c:v>128.90169166374301</c:v>
                </c:pt>
                <c:pt idx="49">
                  <c:v>131.02888481960699</c:v>
                </c:pt>
                <c:pt idx="50">
                  <c:v>133.834762860181</c:v>
                </c:pt>
                <c:pt idx="51">
                  <c:v>135.37006768572201</c:v>
                </c:pt>
                <c:pt idx="52">
                  <c:v>139.409497774035</c:v>
                </c:pt>
                <c:pt idx="53">
                  <c:v>146.298516889138</c:v>
                </c:pt>
                <c:pt idx="54">
                  <c:v>145.61349323484001</c:v>
                </c:pt>
                <c:pt idx="55">
                  <c:v>141.64691865908799</c:v>
                </c:pt>
                <c:pt idx="56">
                  <c:v>145.269820290561</c:v>
                </c:pt>
                <c:pt idx="57">
                  <c:v>154.280477783739</c:v>
                </c:pt>
                <c:pt idx="58">
                  <c:v>160.08622755712699</c:v>
                </c:pt>
                <c:pt idx="59">
                  <c:v>160.81559824696899</c:v>
                </c:pt>
                <c:pt idx="60">
                  <c:v>163.29903594331699</c:v>
                </c:pt>
                <c:pt idx="61">
                  <c:v>166.72425636490999</c:v>
                </c:pt>
                <c:pt idx="62">
                  <c:v>167.19684134949699</c:v>
                </c:pt>
                <c:pt idx="63">
                  <c:v>167.113021197688</c:v>
                </c:pt>
                <c:pt idx="64">
                  <c:v>169.30278179342699</c:v>
                </c:pt>
                <c:pt idx="65">
                  <c:v>172.08493658691401</c:v>
                </c:pt>
                <c:pt idx="66">
                  <c:v>177.78300147142801</c:v>
                </c:pt>
                <c:pt idx="67">
                  <c:v>185.07450498224699</c:v>
                </c:pt>
                <c:pt idx="68">
                  <c:v>191.927030169483</c:v>
                </c:pt>
                <c:pt idx="69">
                  <c:v>198.84097299459799</c:v>
                </c:pt>
                <c:pt idx="70">
                  <c:v>198.449616743489</c:v>
                </c:pt>
                <c:pt idx="71">
                  <c:v>194.575746586218</c:v>
                </c:pt>
                <c:pt idx="72">
                  <c:v>197.84301716553401</c:v>
                </c:pt>
                <c:pt idx="73">
                  <c:v>207.26986843876401</c:v>
                </c:pt>
                <c:pt idx="74">
                  <c:v>210.27405853865599</c:v>
                </c:pt>
                <c:pt idx="75">
                  <c:v>205.33747302287</c:v>
                </c:pt>
                <c:pt idx="76">
                  <c:v>202.48198468462101</c:v>
                </c:pt>
                <c:pt idx="77">
                  <c:v>203.52539866747</c:v>
                </c:pt>
                <c:pt idx="78">
                  <c:v>206.30150619012099</c:v>
                </c:pt>
                <c:pt idx="79">
                  <c:v>207.61388930645001</c:v>
                </c:pt>
                <c:pt idx="80">
                  <c:v>206.49380023913801</c:v>
                </c:pt>
                <c:pt idx="81">
                  <c:v>203.56569148141099</c:v>
                </c:pt>
                <c:pt idx="82">
                  <c:v>205.38862325229701</c:v>
                </c:pt>
                <c:pt idx="83">
                  <c:v>211.46616129765701</c:v>
                </c:pt>
                <c:pt idx="84">
                  <c:v>215.330189136153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763-4F05-AA06-FB2C11252967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RegionalPropertyType!$N$6:$N$90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RegionalPropertyType!$Z$6:$Z$90</c:f>
              <c:numCache>
                <c:formatCode>0</c:formatCode>
                <c:ptCount val="85"/>
                <c:pt idx="0">
                  <c:v>94.851085379464806</c:v>
                </c:pt>
                <c:pt idx="1">
                  <c:v>98.465607102356799</c:v>
                </c:pt>
                <c:pt idx="2">
                  <c:v>99.988121048859</c:v>
                </c:pt>
                <c:pt idx="3">
                  <c:v>100</c:v>
                </c:pt>
                <c:pt idx="4">
                  <c:v>102.48690002892</c:v>
                </c:pt>
                <c:pt idx="5">
                  <c:v>108.736094271883</c:v>
                </c:pt>
                <c:pt idx="6">
                  <c:v>112.31546448726201</c:v>
                </c:pt>
                <c:pt idx="7">
                  <c:v>110.972393156891</c:v>
                </c:pt>
                <c:pt idx="8">
                  <c:v>111.311324585664</c:v>
                </c:pt>
                <c:pt idx="9">
                  <c:v>115.01372510387</c:v>
                </c:pt>
                <c:pt idx="10">
                  <c:v>119.529700187476</c:v>
                </c:pt>
                <c:pt idx="11">
                  <c:v>123.402155830834</c:v>
                </c:pt>
                <c:pt idx="12">
                  <c:v>127.05502616404399</c:v>
                </c:pt>
                <c:pt idx="13">
                  <c:v>128.22773541159901</c:v>
                </c:pt>
                <c:pt idx="14">
                  <c:v>127.846712351855</c:v>
                </c:pt>
                <c:pt idx="15">
                  <c:v>131.63759101041501</c:v>
                </c:pt>
                <c:pt idx="16">
                  <c:v>141.015146307869</c:v>
                </c:pt>
                <c:pt idx="17">
                  <c:v>149.80366230389399</c:v>
                </c:pt>
                <c:pt idx="18">
                  <c:v>152.97322682883299</c:v>
                </c:pt>
                <c:pt idx="19">
                  <c:v>155.99048427328901</c:v>
                </c:pt>
                <c:pt idx="20">
                  <c:v>164.977282983592</c:v>
                </c:pt>
                <c:pt idx="21">
                  <c:v>179.77441257131099</c:v>
                </c:pt>
                <c:pt idx="22">
                  <c:v>188.336816798011</c:v>
                </c:pt>
                <c:pt idx="23">
                  <c:v>185.34800400597601</c:v>
                </c:pt>
                <c:pt idx="24">
                  <c:v>179.488048422795</c:v>
                </c:pt>
                <c:pt idx="25">
                  <c:v>173.95269714772601</c:v>
                </c:pt>
                <c:pt idx="26">
                  <c:v>170.88649299151501</c:v>
                </c:pt>
                <c:pt idx="27">
                  <c:v>172.312886081248</c:v>
                </c:pt>
                <c:pt idx="28">
                  <c:v>176.10570049077</c:v>
                </c:pt>
                <c:pt idx="29">
                  <c:v>175.45114601544799</c:v>
                </c:pt>
                <c:pt idx="30">
                  <c:v>167.68883088725201</c:v>
                </c:pt>
                <c:pt idx="31">
                  <c:v>159.701183762982</c:v>
                </c:pt>
                <c:pt idx="32">
                  <c:v>152.121567208291</c:v>
                </c:pt>
                <c:pt idx="33">
                  <c:v>145.23328518022001</c:v>
                </c:pt>
                <c:pt idx="34">
                  <c:v>136.594559876696</c:v>
                </c:pt>
                <c:pt idx="35">
                  <c:v>128.23103538769399</c:v>
                </c:pt>
                <c:pt idx="36">
                  <c:v>123.129443680937</c:v>
                </c:pt>
                <c:pt idx="37">
                  <c:v>116.26484459312501</c:v>
                </c:pt>
                <c:pt idx="38">
                  <c:v>107.278668165886</c:v>
                </c:pt>
                <c:pt idx="39">
                  <c:v>103.147165620398</c:v>
                </c:pt>
                <c:pt idx="40">
                  <c:v>105.985615840062</c:v>
                </c:pt>
                <c:pt idx="41">
                  <c:v>108.83472910977299</c:v>
                </c:pt>
                <c:pt idx="42">
                  <c:v>109.81254778176201</c:v>
                </c:pt>
                <c:pt idx="43">
                  <c:v>110.61592718081801</c:v>
                </c:pt>
                <c:pt idx="44">
                  <c:v>112.8224504616</c:v>
                </c:pt>
                <c:pt idx="45">
                  <c:v>116.29733373874799</c:v>
                </c:pt>
                <c:pt idx="46">
                  <c:v>118.86255347324899</c:v>
                </c:pt>
                <c:pt idx="47">
                  <c:v>119.84778565961</c:v>
                </c:pt>
                <c:pt idx="48">
                  <c:v>122.797561470144</c:v>
                </c:pt>
                <c:pt idx="49">
                  <c:v>128.05212990331</c:v>
                </c:pt>
                <c:pt idx="50">
                  <c:v>131.861734282387</c:v>
                </c:pt>
                <c:pt idx="51">
                  <c:v>134.867573291708</c:v>
                </c:pt>
                <c:pt idx="52">
                  <c:v>139.17064112365901</c:v>
                </c:pt>
                <c:pt idx="53">
                  <c:v>143.56873421418001</c:v>
                </c:pt>
                <c:pt idx="54">
                  <c:v>149.11666719357299</c:v>
                </c:pt>
                <c:pt idx="55">
                  <c:v>154.56086307784099</c:v>
                </c:pt>
                <c:pt idx="56">
                  <c:v>159.63742412618299</c:v>
                </c:pt>
                <c:pt idx="57">
                  <c:v>167.31326862524301</c:v>
                </c:pt>
                <c:pt idx="58">
                  <c:v>172.280705308438</c:v>
                </c:pt>
                <c:pt idx="59">
                  <c:v>173.63468021606499</c:v>
                </c:pt>
                <c:pt idx="60">
                  <c:v>178.394226928797</c:v>
                </c:pt>
                <c:pt idx="61">
                  <c:v>186.41376323207999</c:v>
                </c:pt>
                <c:pt idx="62">
                  <c:v>192.02086891266299</c:v>
                </c:pt>
                <c:pt idx="63">
                  <c:v>195.63365149604999</c:v>
                </c:pt>
                <c:pt idx="64">
                  <c:v>201.815356513941</c:v>
                </c:pt>
                <c:pt idx="65">
                  <c:v>210.68890096716299</c:v>
                </c:pt>
                <c:pt idx="66">
                  <c:v>216.81682396625499</c:v>
                </c:pt>
                <c:pt idx="67">
                  <c:v>219.32064926464301</c:v>
                </c:pt>
                <c:pt idx="68">
                  <c:v>226.336424470476</c:v>
                </c:pt>
                <c:pt idx="69">
                  <c:v>236.730140783428</c:v>
                </c:pt>
                <c:pt idx="70">
                  <c:v>238.94464703965301</c:v>
                </c:pt>
                <c:pt idx="71">
                  <c:v>239.45813895180501</c:v>
                </c:pt>
                <c:pt idx="72">
                  <c:v>249.201668851172</c:v>
                </c:pt>
                <c:pt idx="73">
                  <c:v>260.704366846288</c:v>
                </c:pt>
                <c:pt idx="74">
                  <c:v>267.96520520932</c:v>
                </c:pt>
                <c:pt idx="75">
                  <c:v>273.83461524291698</c:v>
                </c:pt>
                <c:pt idx="76">
                  <c:v>282.030362575173</c:v>
                </c:pt>
                <c:pt idx="77">
                  <c:v>294.19133869887798</c:v>
                </c:pt>
                <c:pt idx="78">
                  <c:v>304.88418563341901</c:v>
                </c:pt>
                <c:pt idx="79">
                  <c:v>308.616184193138</c:v>
                </c:pt>
                <c:pt idx="80">
                  <c:v>311.05690976876201</c:v>
                </c:pt>
                <c:pt idx="81">
                  <c:v>317.69984919557999</c:v>
                </c:pt>
                <c:pt idx="82">
                  <c:v>328.66219341083797</c:v>
                </c:pt>
                <c:pt idx="83">
                  <c:v>337.97199086745502</c:v>
                </c:pt>
                <c:pt idx="84">
                  <c:v>345.79085780724699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763-4F05-AA06-FB2C11252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7560"/>
        <c:axId val="530827952"/>
      </c:scatterChart>
      <c:valAx>
        <c:axId val="530827560"/>
        <c:scaling>
          <c:orientation val="minMax"/>
          <c:max val="4434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952"/>
        <c:crosses val="autoZero"/>
        <c:crossBetween val="midCat"/>
        <c:majorUnit val="365"/>
      </c:valAx>
      <c:valAx>
        <c:axId val="5308279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5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RegionalPropertyType!$N$6:$N$90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RegionalPropertyType!$AA$6:$AA$90</c:f>
              <c:numCache>
                <c:formatCode>0</c:formatCode>
                <c:ptCount val="85"/>
                <c:pt idx="0">
                  <c:v>93.987696793355497</c:v>
                </c:pt>
                <c:pt idx="1">
                  <c:v>98.556734957007095</c:v>
                </c:pt>
                <c:pt idx="2">
                  <c:v>100.20184386907199</c:v>
                </c:pt>
                <c:pt idx="3">
                  <c:v>100</c:v>
                </c:pt>
                <c:pt idx="4">
                  <c:v>100.801004311417</c:v>
                </c:pt>
                <c:pt idx="5">
                  <c:v>102.242131950629</c:v>
                </c:pt>
                <c:pt idx="6">
                  <c:v>101.37575399265999</c:v>
                </c:pt>
                <c:pt idx="7">
                  <c:v>99.908093804921606</c:v>
                </c:pt>
                <c:pt idx="8">
                  <c:v>101.56288560830301</c:v>
                </c:pt>
                <c:pt idx="9">
                  <c:v>104.907800087349</c:v>
                </c:pt>
                <c:pt idx="10">
                  <c:v>107.335122340376</c:v>
                </c:pt>
                <c:pt idx="11">
                  <c:v>108.79626220773901</c:v>
                </c:pt>
                <c:pt idx="12">
                  <c:v>112.135399497554</c:v>
                </c:pt>
                <c:pt idx="13">
                  <c:v>116.814471642204</c:v>
                </c:pt>
                <c:pt idx="14">
                  <c:v>118.8820066314</c:v>
                </c:pt>
                <c:pt idx="15">
                  <c:v>120.47612507890101</c:v>
                </c:pt>
                <c:pt idx="16">
                  <c:v>125.48251933997</c:v>
                </c:pt>
                <c:pt idx="17">
                  <c:v>130.929948036268</c:v>
                </c:pt>
                <c:pt idx="18">
                  <c:v>134.478086763525</c:v>
                </c:pt>
                <c:pt idx="19">
                  <c:v>138.120302014928</c:v>
                </c:pt>
                <c:pt idx="20">
                  <c:v>144.407611093436</c:v>
                </c:pt>
                <c:pt idx="21">
                  <c:v>151.308534342022</c:v>
                </c:pt>
                <c:pt idx="22">
                  <c:v>156.75837344936201</c:v>
                </c:pt>
                <c:pt idx="23">
                  <c:v>161.583526238464</c:v>
                </c:pt>
                <c:pt idx="24">
                  <c:v>166.47617212647299</c:v>
                </c:pt>
                <c:pt idx="25">
                  <c:v>171.35001327077899</c:v>
                </c:pt>
                <c:pt idx="26">
                  <c:v>171.521990592652</c:v>
                </c:pt>
                <c:pt idx="27">
                  <c:v>169.68977318760199</c:v>
                </c:pt>
                <c:pt idx="28">
                  <c:v>173.83079880170101</c:v>
                </c:pt>
                <c:pt idx="29">
                  <c:v>181.85464376920001</c:v>
                </c:pt>
                <c:pt idx="30">
                  <c:v>181.35884974088</c:v>
                </c:pt>
                <c:pt idx="31">
                  <c:v>175.01826391623399</c:v>
                </c:pt>
                <c:pt idx="32">
                  <c:v>173.04053255087899</c:v>
                </c:pt>
                <c:pt idx="33">
                  <c:v>172.223638407766</c:v>
                </c:pt>
                <c:pt idx="34">
                  <c:v>163.25197592945599</c:v>
                </c:pt>
                <c:pt idx="35">
                  <c:v>150.72032328500001</c:v>
                </c:pt>
                <c:pt idx="36">
                  <c:v>139.052981836578</c:v>
                </c:pt>
                <c:pt idx="37">
                  <c:v>126.219101447643</c:v>
                </c:pt>
                <c:pt idx="38">
                  <c:v>117.48162349524399</c:v>
                </c:pt>
                <c:pt idx="39">
                  <c:v>114.670710994236</c:v>
                </c:pt>
                <c:pt idx="40">
                  <c:v>113.17838190044</c:v>
                </c:pt>
                <c:pt idx="41">
                  <c:v>109.922589943147</c:v>
                </c:pt>
                <c:pt idx="42">
                  <c:v>106.016347857916</c:v>
                </c:pt>
                <c:pt idx="43">
                  <c:v>103.30048458185</c:v>
                </c:pt>
                <c:pt idx="44">
                  <c:v>103.217051853588</c:v>
                </c:pt>
                <c:pt idx="45">
                  <c:v>104.801857592025</c:v>
                </c:pt>
                <c:pt idx="46">
                  <c:v>105.114927233255</c:v>
                </c:pt>
                <c:pt idx="47">
                  <c:v>104.242371047265</c:v>
                </c:pt>
                <c:pt idx="48">
                  <c:v>105.430843444049</c:v>
                </c:pt>
                <c:pt idx="49">
                  <c:v>108.015799140532</c:v>
                </c:pt>
                <c:pt idx="50">
                  <c:v>109.946647358649</c:v>
                </c:pt>
                <c:pt idx="51">
                  <c:v>111.63708075535899</c:v>
                </c:pt>
                <c:pt idx="52">
                  <c:v>115.112083596806</c:v>
                </c:pt>
                <c:pt idx="53">
                  <c:v>120.903421148866</c:v>
                </c:pt>
                <c:pt idx="54">
                  <c:v>125.731940907134</c:v>
                </c:pt>
                <c:pt idx="55">
                  <c:v>127.908299569592</c:v>
                </c:pt>
                <c:pt idx="56">
                  <c:v>132.764105174977</c:v>
                </c:pt>
                <c:pt idx="57">
                  <c:v>140.628188155641</c:v>
                </c:pt>
                <c:pt idx="58">
                  <c:v>144.68695510299199</c:v>
                </c:pt>
                <c:pt idx="59">
                  <c:v>146.18913599887199</c:v>
                </c:pt>
                <c:pt idx="60">
                  <c:v>149.76698423907899</c:v>
                </c:pt>
                <c:pt idx="61">
                  <c:v>153.91009653012799</c:v>
                </c:pt>
                <c:pt idx="62">
                  <c:v>155.746600138568</c:v>
                </c:pt>
                <c:pt idx="63">
                  <c:v>157.07866756069001</c:v>
                </c:pt>
                <c:pt idx="64">
                  <c:v>161.27299704384899</c:v>
                </c:pt>
                <c:pt idx="65">
                  <c:v>166.28171034721001</c:v>
                </c:pt>
                <c:pt idx="66">
                  <c:v>170.306473160222</c:v>
                </c:pt>
                <c:pt idx="67">
                  <c:v>174.296011946985</c:v>
                </c:pt>
                <c:pt idx="68">
                  <c:v>180.60330120792699</c:v>
                </c:pt>
                <c:pt idx="69">
                  <c:v>187.46948988190499</c:v>
                </c:pt>
                <c:pt idx="70">
                  <c:v>188.81372263523599</c:v>
                </c:pt>
                <c:pt idx="71">
                  <c:v>189.30438052839199</c:v>
                </c:pt>
                <c:pt idx="72">
                  <c:v>196.754456073851</c:v>
                </c:pt>
                <c:pt idx="73">
                  <c:v>205.85354228538401</c:v>
                </c:pt>
                <c:pt idx="74">
                  <c:v>204.99525092733799</c:v>
                </c:pt>
                <c:pt idx="75">
                  <c:v>201.86104515687001</c:v>
                </c:pt>
                <c:pt idx="76">
                  <c:v>206.87558915794901</c:v>
                </c:pt>
                <c:pt idx="77">
                  <c:v>215.56463366702101</c:v>
                </c:pt>
                <c:pt idx="78">
                  <c:v>217.595433623182</c:v>
                </c:pt>
                <c:pt idx="79">
                  <c:v>214.291164372092</c:v>
                </c:pt>
                <c:pt idx="80">
                  <c:v>214.014983393698</c:v>
                </c:pt>
                <c:pt idx="81">
                  <c:v>218.119483137244</c:v>
                </c:pt>
                <c:pt idx="82">
                  <c:v>226.868820118038</c:v>
                </c:pt>
                <c:pt idx="83">
                  <c:v>229.85311901728701</c:v>
                </c:pt>
                <c:pt idx="84">
                  <c:v>225.011593868505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3C-4F61-BE0A-A2AA22C92D56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RegionalPropertyType!$N$6:$N$90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RegionalPropertyType!$AB$6:$AB$90</c:f>
              <c:numCache>
                <c:formatCode>0</c:formatCode>
                <c:ptCount val="85"/>
                <c:pt idx="0">
                  <c:v>92.521308492241801</c:v>
                </c:pt>
                <c:pt idx="1">
                  <c:v>94.710008956379298</c:v>
                </c:pt>
                <c:pt idx="2">
                  <c:v>97.226917285314002</c:v>
                </c:pt>
                <c:pt idx="3">
                  <c:v>100</c:v>
                </c:pt>
                <c:pt idx="4">
                  <c:v>101.33011085734501</c:v>
                </c:pt>
                <c:pt idx="5">
                  <c:v>101.57665766381299</c:v>
                </c:pt>
                <c:pt idx="6">
                  <c:v>101.633058443439</c:v>
                </c:pt>
                <c:pt idx="7">
                  <c:v>102.48757817124999</c:v>
                </c:pt>
                <c:pt idx="8">
                  <c:v>103.78683644634</c:v>
                </c:pt>
                <c:pt idx="9">
                  <c:v>106.335463995474</c:v>
                </c:pt>
                <c:pt idx="10">
                  <c:v>110.021961670759</c:v>
                </c:pt>
                <c:pt idx="11">
                  <c:v>111.903859427741</c:v>
                </c:pt>
                <c:pt idx="12">
                  <c:v>111.987618978174</c:v>
                </c:pt>
                <c:pt idx="13">
                  <c:v>112.926566030511</c:v>
                </c:pt>
                <c:pt idx="14">
                  <c:v>116.27621226232399</c:v>
                </c:pt>
                <c:pt idx="15">
                  <c:v>121.077335597955</c:v>
                </c:pt>
                <c:pt idx="16">
                  <c:v>127.500630062113</c:v>
                </c:pt>
                <c:pt idx="17">
                  <c:v>134.62906063267801</c:v>
                </c:pt>
                <c:pt idx="18">
                  <c:v>137.53321885441201</c:v>
                </c:pt>
                <c:pt idx="19">
                  <c:v>139.78490690668099</c:v>
                </c:pt>
                <c:pt idx="20">
                  <c:v>146.75248934859101</c:v>
                </c:pt>
                <c:pt idx="21">
                  <c:v>155.05980492192501</c:v>
                </c:pt>
                <c:pt idx="22">
                  <c:v>160.757763102741</c:v>
                </c:pt>
                <c:pt idx="23">
                  <c:v>165.22663615776301</c:v>
                </c:pt>
                <c:pt idx="24">
                  <c:v>171.65238155969101</c:v>
                </c:pt>
                <c:pt idx="25">
                  <c:v>179.04722790341299</c:v>
                </c:pt>
                <c:pt idx="26">
                  <c:v>184.15001964427401</c:v>
                </c:pt>
                <c:pt idx="27">
                  <c:v>187.34943832334901</c:v>
                </c:pt>
                <c:pt idx="28">
                  <c:v>191.11345698023001</c:v>
                </c:pt>
                <c:pt idx="29">
                  <c:v>195.720987915471</c:v>
                </c:pt>
                <c:pt idx="30">
                  <c:v>197.17900581869199</c:v>
                </c:pt>
                <c:pt idx="31">
                  <c:v>194.54729935390299</c:v>
                </c:pt>
                <c:pt idx="32">
                  <c:v>191.16524623169599</c:v>
                </c:pt>
                <c:pt idx="33">
                  <c:v>186.89913704480699</c:v>
                </c:pt>
                <c:pt idx="34">
                  <c:v>175.95083816405301</c:v>
                </c:pt>
                <c:pt idx="35">
                  <c:v>163.530942767819</c:v>
                </c:pt>
                <c:pt idx="36">
                  <c:v>151.420995713054</c:v>
                </c:pt>
                <c:pt idx="37">
                  <c:v>139.869373670112</c:v>
                </c:pt>
                <c:pt idx="38">
                  <c:v>134.188371163863</c:v>
                </c:pt>
                <c:pt idx="39">
                  <c:v>132.42378341078199</c:v>
                </c:pt>
                <c:pt idx="40">
                  <c:v>132.84891011057499</c:v>
                </c:pt>
                <c:pt idx="41">
                  <c:v>134.26810828396199</c:v>
                </c:pt>
                <c:pt idx="42">
                  <c:v>128.599368753416</c:v>
                </c:pt>
                <c:pt idx="43">
                  <c:v>121.222120957174</c:v>
                </c:pt>
                <c:pt idx="44">
                  <c:v>121.01789585773101</c:v>
                </c:pt>
                <c:pt idx="45">
                  <c:v>123.31697454127099</c:v>
                </c:pt>
                <c:pt idx="46">
                  <c:v>122.555440156237</c:v>
                </c:pt>
                <c:pt idx="47">
                  <c:v>121.204311296166</c:v>
                </c:pt>
                <c:pt idx="48">
                  <c:v>123.979034877304</c:v>
                </c:pt>
                <c:pt idx="49">
                  <c:v>128.18771095592399</c:v>
                </c:pt>
                <c:pt idx="50">
                  <c:v>130.58026695059201</c:v>
                </c:pt>
                <c:pt idx="51">
                  <c:v>131.29409054347201</c:v>
                </c:pt>
                <c:pt idx="52">
                  <c:v>133.73028810303299</c:v>
                </c:pt>
                <c:pt idx="53">
                  <c:v>139.24511055503399</c:v>
                </c:pt>
                <c:pt idx="54">
                  <c:v>145.94783048294099</c:v>
                </c:pt>
                <c:pt idx="55">
                  <c:v>150.699999393382</c:v>
                </c:pt>
                <c:pt idx="56">
                  <c:v>156.460534152007</c:v>
                </c:pt>
                <c:pt idx="57">
                  <c:v>164.84170587729301</c:v>
                </c:pt>
                <c:pt idx="58">
                  <c:v>167.78337950622301</c:v>
                </c:pt>
                <c:pt idx="59">
                  <c:v>166.76081916714699</c:v>
                </c:pt>
                <c:pt idx="60">
                  <c:v>170.22335757967801</c:v>
                </c:pt>
                <c:pt idx="61">
                  <c:v>178.52209890103899</c:v>
                </c:pt>
                <c:pt idx="62">
                  <c:v>186.017193294712</c:v>
                </c:pt>
                <c:pt idx="63">
                  <c:v>188.960060327159</c:v>
                </c:pt>
                <c:pt idx="64">
                  <c:v>192.91208601464001</c:v>
                </c:pt>
                <c:pt idx="65">
                  <c:v>201.53815911083899</c:v>
                </c:pt>
                <c:pt idx="66">
                  <c:v>207.25108656234099</c:v>
                </c:pt>
                <c:pt idx="67">
                  <c:v>209.692447793485</c:v>
                </c:pt>
                <c:pt idx="68">
                  <c:v>220.679477546962</c:v>
                </c:pt>
                <c:pt idx="69">
                  <c:v>236.212767857259</c:v>
                </c:pt>
                <c:pt idx="70">
                  <c:v>241.30143981351901</c:v>
                </c:pt>
                <c:pt idx="71">
                  <c:v>241.10430044884299</c:v>
                </c:pt>
                <c:pt idx="72">
                  <c:v>246.34439859619499</c:v>
                </c:pt>
                <c:pt idx="73">
                  <c:v>253.989760312687</c:v>
                </c:pt>
                <c:pt idx="74">
                  <c:v>257.681798591801</c:v>
                </c:pt>
                <c:pt idx="75">
                  <c:v>259.86679908598597</c:v>
                </c:pt>
                <c:pt idx="76">
                  <c:v>267.36667440710198</c:v>
                </c:pt>
                <c:pt idx="77">
                  <c:v>277.766521052906</c:v>
                </c:pt>
                <c:pt idx="78">
                  <c:v>283.32119116432</c:v>
                </c:pt>
                <c:pt idx="79">
                  <c:v>282.24079766543201</c:v>
                </c:pt>
                <c:pt idx="80">
                  <c:v>280.19429942361899</c:v>
                </c:pt>
                <c:pt idx="81">
                  <c:v>286.30284417586802</c:v>
                </c:pt>
                <c:pt idx="82">
                  <c:v>296.01613878437598</c:v>
                </c:pt>
                <c:pt idx="83">
                  <c:v>300.513753580139</c:v>
                </c:pt>
                <c:pt idx="84">
                  <c:v>307.34182418938502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F3C-4F61-BE0A-A2AA22C92D56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RegionalPropertyType!$N$6:$N$90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RegionalPropertyType!$AC$6:$AC$90</c:f>
              <c:numCache>
                <c:formatCode>0</c:formatCode>
                <c:ptCount val="85"/>
                <c:pt idx="0">
                  <c:v>95.450709468403204</c:v>
                </c:pt>
                <c:pt idx="1">
                  <c:v>98.419031986628596</c:v>
                </c:pt>
                <c:pt idx="2">
                  <c:v>99.511407425759799</c:v>
                </c:pt>
                <c:pt idx="3">
                  <c:v>100</c:v>
                </c:pt>
                <c:pt idx="4">
                  <c:v>102.583832060172</c:v>
                </c:pt>
                <c:pt idx="5">
                  <c:v>106.403270172083</c:v>
                </c:pt>
                <c:pt idx="6">
                  <c:v>108.01292144601599</c:v>
                </c:pt>
                <c:pt idx="7">
                  <c:v>107.943284273375</c:v>
                </c:pt>
                <c:pt idx="8">
                  <c:v>109.467476851353</c:v>
                </c:pt>
                <c:pt idx="9">
                  <c:v>113.091451795363</c:v>
                </c:pt>
                <c:pt idx="10">
                  <c:v>117.540304405839</c:v>
                </c:pt>
                <c:pt idx="11">
                  <c:v>121.00949420972699</c:v>
                </c:pt>
                <c:pt idx="12">
                  <c:v>125.227761353982</c:v>
                </c:pt>
                <c:pt idx="13">
                  <c:v>129.932873607402</c:v>
                </c:pt>
                <c:pt idx="14">
                  <c:v>134.02948101441299</c:v>
                </c:pt>
                <c:pt idx="15">
                  <c:v>139.024654577006</c:v>
                </c:pt>
                <c:pt idx="16">
                  <c:v>146.977887966189</c:v>
                </c:pt>
                <c:pt idx="17">
                  <c:v>156.33897259480099</c:v>
                </c:pt>
                <c:pt idx="18">
                  <c:v>160.25184898991401</c:v>
                </c:pt>
                <c:pt idx="19">
                  <c:v>163.11647471283999</c:v>
                </c:pt>
                <c:pt idx="20">
                  <c:v>173.53053750404001</c:v>
                </c:pt>
                <c:pt idx="21">
                  <c:v>184.582039606439</c:v>
                </c:pt>
                <c:pt idx="22">
                  <c:v>186.22114957074999</c:v>
                </c:pt>
                <c:pt idx="23">
                  <c:v>186.441070365554</c:v>
                </c:pt>
                <c:pt idx="24">
                  <c:v>193.753186360851</c:v>
                </c:pt>
                <c:pt idx="25">
                  <c:v>200.55027643828899</c:v>
                </c:pt>
                <c:pt idx="26">
                  <c:v>198.677198279962</c:v>
                </c:pt>
                <c:pt idx="27">
                  <c:v>197.50313746704899</c:v>
                </c:pt>
                <c:pt idx="28">
                  <c:v>203.589246200529</c:v>
                </c:pt>
                <c:pt idx="29">
                  <c:v>209.33438535444199</c:v>
                </c:pt>
                <c:pt idx="30">
                  <c:v>207.976443279948</c:v>
                </c:pt>
                <c:pt idx="31">
                  <c:v>203.06626852397699</c:v>
                </c:pt>
                <c:pt idx="32">
                  <c:v>200.29365553298001</c:v>
                </c:pt>
                <c:pt idx="33">
                  <c:v>196.39644296073999</c:v>
                </c:pt>
                <c:pt idx="34">
                  <c:v>181.347402689706</c:v>
                </c:pt>
                <c:pt idx="35">
                  <c:v>166.93061857590999</c:v>
                </c:pt>
                <c:pt idx="36">
                  <c:v>158.93264250522901</c:v>
                </c:pt>
                <c:pt idx="37">
                  <c:v>151.67237913721601</c:v>
                </c:pt>
                <c:pt idx="38">
                  <c:v>145.12028621332499</c:v>
                </c:pt>
                <c:pt idx="39">
                  <c:v>138.651155864956</c:v>
                </c:pt>
                <c:pt idx="40">
                  <c:v>132.692516580297</c:v>
                </c:pt>
                <c:pt idx="41">
                  <c:v>127.700201119836</c:v>
                </c:pt>
                <c:pt idx="42">
                  <c:v>128.20393945010099</c:v>
                </c:pt>
                <c:pt idx="43">
                  <c:v>129.48153994765201</c:v>
                </c:pt>
                <c:pt idx="44">
                  <c:v>127.113894397794</c:v>
                </c:pt>
                <c:pt idx="45">
                  <c:v>124.941557200791</c:v>
                </c:pt>
                <c:pt idx="46">
                  <c:v>124.893746492102</c:v>
                </c:pt>
                <c:pt idx="47">
                  <c:v>126.239616661624</c:v>
                </c:pt>
                <c:pt idx="48">
                  <c:v>130.07938111211899</c:v>
                </c:pt>
                <c:pt idx="49">
                  <c:v>135.12534912596499</c:v>
                </c:pt>
                <c:pt idx="50">
                  <c:v>136.68063941896099</c:v>
                </c:pt>
                <c:pt idx="51">
                  <c:v>137.69323409842201</c:v>
                </c:pt>
                <c:pt idx="52">
                  <c:v>144.46982462905899</c:v>
                </c:pt>
                <c:pt idx="53">
                  <c:v>155.59851555436401</c:v>
                </c:pt>
                <c:pt idx="54">
                  <c:v>160.98699578953801</c:v>
                </c:pt>
                <c:pt idx="55">
                  <c:v>161.13556577301401</c:v>
                </c:pt>
                <c:pt idx="56">
                  <c:v>163.70737536924199</c:v>
                </c:pt>
                <c:pt idx="57">
                  <c:v>166.55831820847999</c:v>
                </c:pt>
                <c:pt idx="58">
                  <c:v>169.383034223046</c:v>
                </c:pt>
                <c:pt idx="59">
                  <c:v>173.84186913532301</c:v>
                </c:pt>
                <c:pt idx="60">
                  <c:v>178.97129019888499</c:v>
                </c:pt>
                <c:pt idx="61">
                  <c:v>183.26741273420501</c:v>
                </c:pt>
                <c:pt idx="62">
                  <c:v>186.77281047123299</c:v>
                </c:pt>
                <c:pt idx="63">
                  <c:v>190.55964567304599</c:v>
                </c:pt>
                <c:pt idx="64">
                  <c:v>196.18145011442101</c:v>
                </c:pt>
                <c:pt idx="65">
                  <c:v>202.61951013329701</c:v>
                </c:pt>
                <c:pt idx="66">
                  <c:v>206.66994123792901</c:v>
                </c:pt>
                <c:pt idx="67">
                  <c:v>208.96538571973201</c:v>
                </c:pt>
                <c:pt idx="68">
                  <c:v>213.308116030261</c:v>
                </c:pt>
                <c:pt idx="69">
                  <c:v>221.77910411000599</c:v>
                </c:pt>
                <c:pt idx="70">
                  <c:v>229.21191493678199</c:v>
                </c:pt>
                <c:pt idx="71">
                  <c:v>231.38111541036201</c:v>
                </c:pt>
                <c:pt idx="72">
                  <c:v>231.82763585209699</c:v>
                </c:pt>
                <c:pt idx="73">
                  <c:v>234.35782288111699</c:v>
                </c:pt>
                <c:pt idx="74">
                  <c:v>236.30199499372</c:v>
                </c:pt>
                <c:pt idx="75">
                  <c:v>237.552301920112</c:v>
                </c:pt>
                <c:pt idx="76">
                  <c:v>242.677298609562</c:v>
                </c:pt>
                <c:pt idx="77">
                  <c:v>247.92283637432499</c:v>
                </c:pt>
                <c:pt idx="78">
                  <c:v>251.675956483015</c:v>
                </c:pt>
                <c:pt idx="79">
                  <c:v>254.984744567555</c:v>
                </c:pt>
                <c:pt idx="80">
                  <c:v>250.422638950021</c:v>
                </c:pt>
                <c:pt idx="81">
                  <c:v>240.19369072644301</c:v>
                </c:pt>
                <c:pt idx="82">
                  <c:v>244.48751459122099</c:v>
                </c:pt>
                <c:pt idx="83">
                  <c:v>253.52892981789799</c:v>
                </c:pt>
                <c:pt idx="84">
                  <c:v>256.84038704937399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F3C-4F61-BE0A-A2AA22C92D56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RegionalPropertyType!$N$6:$N$90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RegionalPropertyType!$AD$6:$AD$90</c:f>
              <c:numCache>
                <c:formatCode>0</c:formatCode>
                <c:ptCount val="85"/>
                <c:pt idx="0">
                  <c:v>94.036370852558406</c:v>
                </c:pt>
                <c:pt idx="1">
                  <c:v>98.040667609263195</c:v>
                </c:pt>
                <c:pt idx="2">
                  <c:v>99.007321151123307</c:v>
                </c:pt>
                <c:pt idx="3">
                  <c:v>100</c:v>
                </c:pt>
                <c:pt idx="4">
                  <c:v>104.007735489759</c:v>
                </c:pt>
                <c:pt idx="5">
                  <c:v>108.66947186023</c:v>
                </c:pt>
                <c:pt idx="6">
                  <c:v>111.064268048278</c:v>
                </c:pt>
                <c:pt idx="7">
                  <c:v>112.937376095483</c:v>
                </c:pt>
                <c:pt idx="8">
                  <c:v>117.12812811514</c:v>
                </c:pt>
                <c:pt idx="9">
                  <c:v>122.60444723357099</c:v>
                </c:pt>
                <c:pt idx="10">
                  <c:v>127.315191474895</c:v>
                </c:pt>
                <c:pt idx="11">
                  <c:v>130.76049777181501</c:v>
                </c:pt>
                <c:pt idx="12">
                  <c:v>135.19659663222399</c:v>
                </c:pt>
                <c:pt idx="13">
                  <c:v>140.86395921083499</c:v>
                </c:pt>
                <c:pt idx="14">
                  <c:v>145.06194221256899</c:v>
                </c:pt>
                <c:pt idx="15">
                  <c:v>148.512745643062</c:v>
                </c:pt>
                <c:pt idx="16">
                  <c:v>154.44225925618099</c:v>
                </c:pt>
                <c:pt idx="17">
                  <c:v>161.49611221885701</c:v>
                </c:pt>
                <c:pt idx="18">
                  <c:v>165.43801311169099</c:v>
                </c:pt>
                <c:pt idx="19">
                  <c:v>168.22873774422001</c:v>
                </c:pt>
                <c:pt idx="20">
                  <c:v>174.066931493689</c:v>
                </c:pt>
                <c:pt idx="21">
                  <c:v>181.90927876987701</c:v>
                </c:pt>
                <c:pt idx="22">
                  <c:v>186.58134330043299</c:v>
                </c:pt>
                <c:pt idx="23">
                  <c:v>187.72548246098</c:v>
                </c:pt>
                <c:pt idx="24">
                  <c:v>189.047187947976</c:v>
                </c:pt>
                <c:pt idx="25">
                  <c:v>191.06855082726</c:v>
                </c:pt>
                <c:pt idx="26">
                  <c:v>191.76184856818099</c:v>
                </c:pt>
                <c:pt idx="27">
                  <c:v>192.56870289440701</c:v>
                </c:pt>
                <c:pt idx="28">
                  <c:v>195.81733551175799</c:v>
                </c:pt>
                <c:pt idx="29">
                  <c:v>197.937702120018</c:v>
                </c:pt>
                <c:pt idx="30">
                  <c:v>191.05312298733401</c:v>
                </c:pt>
                <c:pt idx="31">
                  <c:v>181.969393197138</c:v>
                </c:pt>
                <c:pt idx="32">
                  <c:v>179.65584556407899</c:v>
                </c:pt>
                <c:pt idx="33">
                  <c:v>180.25360635644401</c:v>
                </c:pt>
                <c:pt idx="34">
                  <c:v>176.66670078708799</c:v>
                </c:pt>
                <c:pt idx="35">
                  <c:v>168.68870568268801</c:v>
                </c:pt>
                <c:pt idx="36">
                  <c:v>155.38132304582501</c:v>
                </c:pt>
                <c:pt idx="37">
                  <c:v>140.61227530740999</c:v>
                </c:pt>
                <c:pt idx="38">
                  <c:v>134.32301831049401</c:v>
                </c:pt>
                <c:pt idx="39">
                  <c:v>132.66085043389501</c:v>
                </c:pt>
                <c:pt idx="40">
                  <c:v>129.69604515524099</c:v>
                </c:pt>
                <c:pt idx="41">
                  <c:v>126.32928415556501</c:v>
                </c:pt>
                <c:pt idx="42">
                  <c:v>127.512474495959</c:v>
                </c:pt>
                <c:pt idx="43">
                  <c:v>132.39696048094399</c:v>
                </c:pt>
                <c:pt idx="44">
                  <c:v>137.248746066308</c:v>
                </c:pt>
                <c:pt idx="45">
                  <c:v>140.907937222382</c:v>
                </c:pt>
                <c:pt idx="46">
                  <c:v>144.388561004369</c:v>
                </c:pt>
                <c:pt idx="47">
                  <c:v>149.11733488384601</c:v>
                </c:pt>
                <c:pt idx="48">
                  <c:v>155.41854538008499</c:v>
                </c:pt>
                <c:pt idx="49">
                  <c:v>164.36900184417999</c:v>
                </c:pt>
                <c:pt idx="50">
                  <c:v>169.218212781658</c:v>
                </c:pt>
                <c:pt idx="51">
                  <c:v>169.10621820716099</c:v>
                </c:pt>
                <c:pt idx="52">
                  <c:v>172.55267837499599</c:v>
                </c:pt>
                <c:pt idx="53">
                  <c:v>180.39755436116101</c:v>
                </c:pt>
                <c:pt idx="54">
                  <c:v>186.950898481461</c:v>
                </c:pt>
                <c:pt idx="55">
                  <c:v>190.88524565595401</c:v>
                </c:pt>
                <c:pt idx="56">
                  <c:v>197.87321038272</c:v>
                </c:pt>
                <c:pt idx="57">
                  <c:v>208.09744358308799</c:v>
                </c:pt>
                <c:pt idx="58">
                  <c:v>213.68787616235599</c:v>
                </c:pt>
                <c:pt idx="59">
                  <c:v>214.92356713425099</c:v>
                </c:pt>
                <c:pt idx="60">
                  <c:v>220.33792001089699</c:v>
                </c:pt>
                <c:pt idx="61">
                  <c:v>231.118863119807</c:v>
                </c:pt>
                <c:pt idx="62">
                  <c:v>237.86910706767901</c:v>
                </c:pt>
                <c:pt idx="63">
                  <c:v>239.91327480342699</c:v>
                </c:pt>
                <c:pt idx="64">
                  <c:v>249.10721715458899</c:v>
                </c:pt>
                <c:pt idx="65">
                  <c:v>267.72250064147403</c:v>
                </c:pt>
                <c:pt idx="66">
                  <c:v>278.482899940479</c:v>
                </c:pt>
                <c:pt idx="67">
                  <c:v>279.21521075702998</c:v>
                </c:pt>
                <c:pt idx="68">
                  <c:v>286.53617423133801</c:v>
                </c:pt>
                <c:pt idx="69">
                  <c:v>298.49049456923302</c:v>
                </c:pt>
                <c:pt idx="70">
                  <c:v>306.23021124359701</c:v>
                </c:pt>
                <c:pt idx="71">
                  <c:v>310.01243798341397</c:v>
                </c:pt>
                <c:pt idx="72">
                  <c:v>321.805105491436</c:v>
                </c:pt>
                <c:pt idx="73">
                  <c:v>341.96407662753597</c:v>
                </c:pt>
                <c:pt idx="74">
                  <c:v>346.34696729918898</c:v>
                </c:pt>
                <c:pt idx="75">
                  <c:v>341.782514903449</c:v>
                </c:pt>
                <c:pt idx="76">
                  <c:v>352.315336684508</c:v>
                </c:pt>
                <c:pt idx="77">
                  <c:v>373.70228755782199</c:v>
                </c:pt>
                <c:pt idx="78">
                  <c:v>389.80840790156202</c:v>
                </c:pt>
                <c:pt idx="79">
                  <c:v>392.61044508001203</c:v>
                </c:pt>
                <c:pt idx="80">
                  <c:v>392.265039042311</c:v>
                </c:pt>
                <c:pt idx="81">
                  <c:v>399.78154993946998</c:v>
                </c:pt>
                <c:pt idx="82">
                  <c:v>418.14381602024599</c:v>
                </c:pt>
                <c:pt idx="83">
                  <c:v>429.093258930427</c:v>
                </c:pt>
                <c:pt idx="84">
                  <c:v>431.66193515270498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F3C-4F61-BE0A-A2AA22C92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8736"/>
        <c:axId val="530829128"/>
      </c:scatterChart>
      <c:valAx>
        <c:axId val="530828736"/>
        <c:scaling>
          <c:orientation val="minMax"/>
          <c:max val="4434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9128"/>
        <c:crosses val="autoZero"/>
        <c:crossBetween val="midCat"/>
        <c:majorUnit val="365"/>
      </c:valAx>
      <c:valAx>
        <c:axId val="5308291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87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PrimeMarkets!$N$22:$N$106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PrimeMarkets!$O$22:$O$106</c:f>
              <c:numCache>
                <c:formatCode>#,##0_);[Red]\(#,##0\)</c:formatCode>
                <c:ptCount val="85"/>
                <c:pt idx="0">
                  <c:v>84.467903782242303</c:v>
                </c:pt>
                <c:pt idx="1">
                  <c:v>93.033005817922898</c:v>
                </c:pt>
                <c:pt idx="2">
                  <c:v>96.892522763991295</c:v>
                </c:pt>
                <c:pt idx="3">
                  <c:v>100</c:v>
                </c:pt>
                <c:pt idx="4">
                  <c:v>94.093862673989904</c:v>
                </c:pt>
                <c:pt idx="5">
                  <c:v>99.220891510677205</c:v>
                </c:pt>
                <c:pt idx="6">
                  <c:v>98.100148460895397</c:v>
                </c:pt>
                <c:pt idx="7">
                  <c:v>96.938047667170693</c:v>
                </c:pt>
                <c:pt idx="8">
                  <c:v>98.649288940257605</c:v>
                </c:pt>
                <c:pt idx="9">
                  <c:v>100.44642455433301</c:v>
                </c:pt>
                <c:pt idx="10">
                  <c:v>104.879339230572</c:v>
                </c:pt>
                <c:pt idx="11">
                  <c:v>109.90904045246801</c:v>
                </c:pt>
                <c:pt idx="12">
                  <c:v>106.16829361158899</c:v>
                </c:pt>
                <c:pt idx="13">
                  <c:v>120.38706407926399</c:v>
                </c:pt>
                <c:pt idx="14">
                  <c:v>114.268449478108</c:v>
                </c:pt>
                <c:pt idx="15">
                  <c:v>121.813237912905</c:v>
                </c:pt>
                <c:pt idx="16">
                  <c:v>132.91027253723601</c:v>
                </c:pt>
                <c:pt idx="17">
                  <c:v>125.223449452929</c:v>
                </c:pt>
                <c:pt idx="18">
                  <c:v>136.26444854302301</c:v>
                </c:pt>
                <c:pt idx="19">
                  <c:v>138.54662268101399</c:v>
                </c:pt>
                <c:pt idx="20">
                  <c:v>149.55927616500199</c:v>
                </c:pt>
                <c:pt idx="21">
                  <c:v>154.883271345851</c:v>
                </c:pt>
                <c:pt idx="22">
                  <c:v>157.01028664813299</c:v>
                </c:pt>
                <c:pt idx="23">
                  <c:v>166.20088911268701</c:v>
                </c:pt>
                <c:pt idx="24">
                  <c:v>168.33784998622301</c:v>
                </c:pt>
                <c:pt idx="25">
                  <c:v>182.980155392055</c:v>
                </c:pt>
                <c:pt idx="26">
                  <c:v>173.56315123210501</c:v>
                </c:pt>
                <c:pt idx="27">
                  <c:v>188.382344233835</c:v>
                </c:pt>
                <c:pt idx="28">
                  <c:v>182.86367977</c:v>
                </c:pt>
                <c:pt idx="29">
                  <c:v>200.980793652166</c:v>
                </c:pt>
                <c:pt idx="30">
                  <c:v>192.44469101811401</c:v>
                </c:pt>
                <c:pt idx="31">
                  <c:v>191.12830662644299</c:v>
                </c:pt>
                <c:pt idx="32">
                  <c:v>185.12318315338999</c:v>
                </c:pt>
                <c:pt idx="33">
                  <c:v>191.98552084920701</c:v>
                </c:pt>
                <c:pt idx="34">
                  <c:v>195.718074319934</c:v>
                </c:pt>
                <c:pt idx="35">
                  <c:v>168.33279412005399</c:v>
                </c:pt>
                <c:pt idx="36">
                  <c:v>154.402491544784</c:v>
                </c:pt>
                <c:pt idx="37">
                  <c:v>144.637762698763</c:v>
                </c:pt>
                <c:pt idx="38">
                  <c:v>135.137540536188</c:v>
                </c:pt>
                <c:pt idx="39">
                  <c:v>133.11332526991001</c:v>
                </c:pt>
                <c:pt idx="40">
                  <c:v>139.69532026130801</c:v>
                </c:pt>
                <c:pt idx="41">
                  <c:v>134.16791806781899</c:v>
                </c:pt>
                <c:pt idx="42">
                  <c:v>130.792680111593</c:v>
                </c:pt>
                <c:pt idx="43">
                  <c:v>137.808036329846</c:v>
                </c:pt>
                <c:pt idx="44">
                  <c:v>129.59077850261701</c:v>
                </c:pt>
                <c:pt idx="45">
                  <c:v>140.04623637128199</c:v>
                </c:pt>
                <c:pt idx="46">
                  <c:v>134.858590506166</c:v>
                </c:pt>
                <c:pt idx="47">
                  <c:v>143.56892315508</c:v>
                </c:pt>
                <c:pt idx="48">
                  <c:v>125.415335306681</c:v>
                </c:pt>
                <c:pt idx="49">
                  <c:v>154.37165829965801</c:v>
                </c:pt>
                <c:pt idx="50">
                  <c:v>144.41363217616899</c:v>
                </c:pt>
                <c:pt idx="51">
                  <c:v>154.969032056982</c:v>
                </c:pt>
                <c:pt idx="52">
                  <c:v>149.012289266088</c:v>
                </c:pt>
                <c:pt idx="53">
                  <c:v>162.42652988218001</c:v>
                </c:pt>
                <c:pt idx="54">
                  <c:v>153.349514153071</c:v>
                </c:pt>
                <c:pt idx="55">
                  <c:v>160.47247933147</c:v>
                </c:pt>
                <c:pt idx="56">
                  <c:v>167.04005053670801</c:v>
                </c:pt>
                <c:pt idx="57">
                  <c:v>170.36247363699201</c:v>
                </c:pt>
                <c:pt idx="58">
                  <c:v>186.05586840023301</c:v>
                </c:pt>
                <c:pt idx="59">
                  <c:v>184.454458321196</c:v>
                </c:pt>
                <c:pt idx="60">
                  <c:v>179.702130982829</c:v>
                </c:pt>
                <c:pt idx="61">
                  <c:v>189.67740055660599</c:v>
                </c:pt>
                <c:pt idx="62">
                  <c:v>196.853163495953</c:v>
                </c:pt>
                <c:pt idx="63">
                  <c:v>188.94270270788499</c:v>
                </c:pt>
                <c:pt idx="64">
                  <c:v>200.24072923161901</c:v>
                </c:pt>
                <c:pt idx="65">
                  <c:v>206.57443697396801</c:v>
                </c:pt>
                <c:pt idx="66">
                  <c:v>210.59543631626201</c:v>
                </c:pt>
                <c:pt idx="67">
                  <c:v>207.878377186476</c:v>
                </c:pt>
                <c:pt idx="68">
                  <c:v>220.89403165391099</c:v>
                </c:pt>
                <c:pt idx="69">
                  <c:v>217.937071076829</c:v>
                </c:pt>
                <c:pt idx="70">
                  <c:v>224.57863221843999</c:v>
                </c:pt>
                <c:pt idx="71">
                  <c:v>230.597086931418</c:v>
                </c:pt>
                <c:pt idx="72">
                  <c:v>221.38893887794299</c:v>
                </c:pt>
                <c:pt idx="73">
                  <c:v>240.612387953678</c:v>
                </c:pt>
                <c:pt idx="74">
                  <c:v>243.69652813520401</c:v>
                </c:pt>
                <c:pt idx="75">
                  <c:v>236.89612723067</c:v>
                </c:pt>
                <c:pt idx="76">
                  <c:v>242.496608512709</c:v>
                </c:pt>
                <c:pt idx="77">
                  <c:v>250.13929546651201</c:v>
                </c:pt>
                <c:pt idx="78">
                  <c:v>266.26066979312299</c:v>
                </c:pt>
                <c:pt idx="79">
                  <c:v>247.60868603957701</c:v>
                </c:pt>
                <c:pt idx="80">
                  <c:v>267.17882416957502</c:v>
                </c:pt>
                <c:pt idx="81">
                  <c:v>238.268116814313</c:v>
                </c:pt>
                <c:pt idx="82">
                  <c:v>280.91328054989702</c:v>
                </c:pt>
                <c:pt idx="83">
                  <c:v>286.75449430831901</c:v>
                </c:pt>
                <c:pt idx="84">
                  <c:v>281.05486268343901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94-47AF-9630-49DCF0746BF3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PrimeMarkets!$N$6:$N$106</c:f>
              <c:numCache>
                <c:formatCode>[$-409]mmm\-yy;@</c:formatCode>
                <c:ptCount val="10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</c:numCache>
            </c:numRef>
          </c:xVal>
          <c:yVal>
            <c:numRef>
              <c:f>PrimeMarkets!$S$6:$S$106</c:f>
              <c:numCache>
                <c:formatCode>0</c:formatCode>
                <c:ptCount val="101"/>
                <c:pt idx="0">
                  <c:v>58.055105041641497</c:v>
                </c:pt>
                <c:pt idx="1">
                  <c:v>61.834903798892498</c:v>
                </c:pt>
                <c:pt idx="2">
                  <c:v>65.627670358173503</c:v>
                </c:pt>
                <c:pt idx="3">
                  <c:v>65.451634853120396</c:v>
                </c:pt>
                <c:pt idx="4">
                  <c:v>65.813220291319396</c:v>
                </c:pt>
                <c:pt idx="5">
                  <c:v>69.434953163723506</c:v>
                </c:pt>
                <c:pt idx="6">
                  <c:v>74.5195871794797</c:v>
                </c:pt>
                <c:pt idx="7">
                  <c:v>77.3852670081898</c:v>
                </c:pt>
                <c:pt idx="8">
                  <c:v>77.917379270238101</c:v>
                </c:pt>
                <c:pt idx="9">
                  <c:v>78.249018969998701</c:v>
                </c:pt>
                <c:pt idx="10">
                  <c:v>79.784078380827395</c:v>
                </c:pt>
                <c:pt idx="11">
                  <c:v>82.354438104310603</c:v>
                </c:pt>
                <c:pt idx="12">
                  <c:v>85.441453548595902</c:v>
                </c:pt>
                <c:pt idx="13">
                  <c:v>89.291612371106496</c:v>
                </c:pt>
                <c:pt idx="14">
                  <c:v>90.4243384065322</c:v>
                </c:pt>
                <c:pt idx="15">
                  <c:v>90.085335642372698</c:v>
                </c:pt>
                <c:pt idx="16">
                  <c:v>92.829053146091397</c:v>
                </c:pt>
                <c:pt idx="17">
                  <c:v>98.155208115601695</c:v>
                </c:pt>
                <c:pt idx="18">
                  <c:v>100.855481695394</c:v>
                </c:pt>
                <c:pt idx="19">
                  <c:v>100</c:v>
                </c:pt>
                <c:pt idx="20">
                  <c:v>100.11334205540599</c:v>
                </c:pt>
                <c:pt idx="21">
                  <c:v>101.733111964172</c:v>
                </c:pt>
                <c:pt idx="22">
                  <c:v>102.491458193534</c:v>
                </c:pt>
                <c:pt idx="23">
                  <c:v>102.174218074447</c:v>
                </c:pt>
                <c:pt idx="24">
                  <c:v>103.08095445843099</c:v>
                </c:pt>
                <c:pt idx="25">
                  <c:v>105.76745450002601</c:v>
                </c:pt>
                <c:pt idx="26">
                  <c:v>108.382171013782</c:v>
                </c:pt>
                <c:pt idx="27">
                  <c:v>109.949168990777</c:v>
                </c:pt>
                <c:pt idx="28">
                  <c:v>112.548817969561</c:v>
                </c:pt>
                <c:pt idx="29">
                  <c:v>115.833681811056</c:v>
                </c:pt>
                <c:pt idx="30">
                  <c:v>117.95675518154</c:v>
                </c:pt>
                <c:pt idx="31">
                  <c:v>120.35625653426899</c:v>
                </c:pt>
                <c:pt idx="32">
                  <c:v>124.708576557535</c:v>
                </c:pt>
                <c:pt idx="33">
                  <c:v>129.200774350796</c:v>
                </c:pt>
                <c:pt idx="34">
                  <c:v>133.46637676335499</c:v>
                </c:pt>
                <c:pt idx="35">
                  <c:v>138.279188237396</c:v>
                </c:pt>
                <c:pt idx="36">
                  <c:v>144.23651888400801</c:v>
                </c:pt>
                <c:pt idx="37">
                  <c:v>151.11197463243201</c:v>
                </c:pt>
                <c:pt idx="38">
                  <c:v>155.63444348607899</c:v>
                </c:pt>
                <c:pt idx="39">
                  <c:v>158.09489355154699</c:v>
                </c:pt>
                <c:pt idx="40">
                  <c:v>161.17549254816399</c:v>
                </c:pt>
                <c:pt idx="41">
                  <c:v>164.472747192968</c:v>
                </c:pt>
                <c:pt idx="42">
                  <c:v>164.79219189198599</c:v>
                </c:pt>
                <c:pt idx="43">
                  <c:v>164.22174601726601</c:v>
                </c:pt>
                <c:pt idx="44">
                  <c:v>168.36141765642799</c:v>
                </c:pt>
                <c:pt idx="45">
                  <c:v>174.722538991134</c:v>
                </c:pt>
                <c:pt idx="46">
                  <c:v>171.629756187753</c:v>
                </c:pt>
                <c:pt idx="47">
                  <c:v>164.63785314434199</c:v>
                </c:pt>
                <c:pt idx="48">
                  <c:v>163.827152442021</c:v>
                </c:pt>
                <c:pt idx="49">
                  <c:v>163.67297344291401</c:v>
                </c:pt>
                <c:pt idx="50">
                  <c:v>153.980572511064</c:v>
                </c:pt>
                <c:pt idx="51">
                  <c:v>141.635853668294</c:v>
                </c:pt>
                <c:pt idx="52">
                  <c:v>131.731155942371</c:v>
                </c:pt>
                <c:pt idx="53">
                  <c:v>122.275299130931</c:v>
                </c:pt>
                <c:pt idx="54">
                  <c:v>120.574283683055</c:v>
                </c:pt>
                <c:pt idx="55">
                  <c:v>121.91138889635</c:v>
                </c:pt>
                <c:pt idx="56">
                  <c:v>117.763976605812</c:v>
                </c:pt>
                <c:pt idx="57">
                  <c:v>112.191407889039</c:v>
                </c:pt>
                <c:pt idx="58">
                  <c:v>110.189819436189</c:v>
                </c:pt>
                <c:pt idx="59">
                  <c:v>108.837882882038</c:v>
                </c:pt>
                <c:pt idx="60">
                  <c:v>106.737371953052</c:v>
                </c:pt>
                <c:pt idx="61">
                  <c:v>107.654301825272</c:v>
                </c:pt>
                <c:pt idx="62">
                  <c:v>109.267408456967</c:v>
                </c:pt>
                <c:pt idx="63">
                  <c:v>108.363439526156</c:v>
                </c:pt>
                <c:pt idx="64">
                  <c:v>107.274980923111</c:v>
                </c:pt>
                <c:pt idx="65">
                  <c:v>107.649744392071</c:v>
                </c:pt>
                <c:pt idx="66">
                  <c:v>110.031248536825</c:v>
                </c:pt>
                <c:pt idx="67">
                  <c:v>112.65697061290599</c:v>
                </c:pt>
                <c:pt idx="68">
                  <c:v>114.69532258097399</c:v>
                </c:pt>
                <c:pt idx="69">
                  <c:v>116.813986103478</c:v>
                </c:pt>
                <c:pt idx="70">
                  <c:v>119.380800942747</c:v>
                </c:pt>
                <c:pt idx="71">
                  <c:v>121.99226221743599</c:v>
                </c:pt>
                <c:pt idx="72">
                  <c:v>125.689272112083</c:v>
                </c:pt>
                <c:pt idx="73">
                  <c:v>131.22953723022599</c:v>
                </c:pt>
                <c:pt idx="74">
                  <c:v>133.17385368365501</c:v>
                </c:pt>
                <c:pt idx="75">
                  <c:v>133.31951597879299</c:v>
                </c:pt>
                <c:pt idx="76">
                  <c:v>138.075753887557</c:v>
                </c:pt>
                <c:pt idx="77">
                  <c:v>144.37840809545401</c:v>
                </c:pt>
                <c:pt idx="78">
                  <c:v>144.34688476146999</c:v>
                </c:pt>
                <c:pt idx="79">
                  <c:v>142.15291891507201</c:v>
                </c:pt>
                <c:pt idx="80">
                  <c:v>144.94087156184801</c:v>
                </c:pt>
                <c:pt idx="81">
                  <c:v>150.08425070410601</c:v>
                </c:pt>
                <c:pt idx="82">
                  <c:v>154.638526013654</c:v>
                </c:pt>
                <c:pt idx="83">
                  <c:v>158.00274276541001</c:v>
                </c:pt>
                <c:pt idx="84">
                  <c:v>164.31913688708801</c:v>
                </c:pt>
                <c:pt idx="85">
                  <c:v>171.935695456216</c:v>
                </c:pt>
                <c:pt idx="86">
                  <c:v>170.79281559176701</c:v>
                </c:pt>
                <c:pt idx="87">
                  <c:v>168.30039565365499</c:v>
                </c:pt>
                <c:pt idx="88">
                  <c:v>174.631175697343</c:v>
                </c:pt>
                <c:pt idx="89">
                  <c:v>183.68615812464799</c:v>
                </c:pt>
                <c:pt idx="90">
                  <c:v>186.28893267854099</c:v>
                </c:pt>
                <c:pt idx="91">
                  <c:v>185.02873162090199</c:v>
                </c:pt>
                <c:pt idx="92">
                  <c:v>186.545063836569</c:v>
                </c:pt>
                <c:pt idx="93">
                  <c:v>190.664217714307</c:v>
                </c:pt>
                <c:pt idx="94">
                  <c:v>194.72122581683001</c:v>
                </c:pt>
                <c:pt idx="95">
                  <c:v>196.54289248382401</c:v>
                </c:pt>
                <c:pt idx="96">
                  <c:v>197.01824612597301</c:v>
                </c:pt>
                <c:pt idx="97">
                  <c:v>196.42804763034499</c:v>
                </c:pt>
                <c:pt idx="98">
                  <c:v>200.80310147359299</c:v>
                </c:pt>
                <c:pt idx="99">
                  <c:v>205.902953855823</c:v>
                </c:pt>
                <c:pt idx="100">
                  <c:v>206.26812611808401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94-47AF-9630-49DCF0746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4032"/>
        <c:axId val="528474424"/>
      </c:scatterChart>
      <c:valAx>
        <c:axId val="528474032"/>
        <c:scaling>
          <c:orientation val="minMax"/>
          <c:max val="4434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424"/>
        <c:crosses val="autoZero"/>
        <c:crossBetween val="midCat"/>
        <c:majorUnit val="365"/>
      </c:valAx>
      <c:valAx>
        <c:axId val="5284744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03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PrimeMarkets!$N$22:$N$106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PrimeMarkets!$P$22:$P$106</c:f>
              <c:numCache>
                <c:formatCode>#,##0_);[Red]\(#,##0\)</c:formatCode>
                <c:ptCount val="85"/>
                <c:pt idx="0">
                  <c:v>91.047795099987596</c:v>
                </c:pt>
                <c:pt idx="1">
                  <c:v>104.06240818452601</c:v>
                </c:pt>
                <c:pt idx="2">
                  <c:v>97.399139436483793</c:v>
                </c:pt>
                <c:pt idx="3">
                  <c:v>100</c:v>
                </c:pt>
                <c:pt idx="4">
                  <c:v>103.04161816472001</c:v>
                </c:pt>
                <c:pt idx="5">
                  <c:v>109.072105693654</c:v>
                </c:pt>
                <c:pt idx="6">
                  <c:v>104.164452901027</c:v>
                </c:pt>
                <c:pt idx="7">
                  <c:v>104.106617784151</c:v>
                </c:pt>
                <c:pt idx="8">
                  <c:v>108.150124073848</c:v>
                </c:pt>
                <c:pt idx="9">
                  <c:v>107.861544823491</c:v>
                </c:pt>
                <c:pt idx="10">
                  <c:v>110.74637167281401</c:v>
                </c:pt>
                <c:pt idx="11">
                  <c:v>118.409020033015</c:v>
                </c:pt>
                <c:pt idx="12">
                  <c:v>118.145448361199</c:v>
                </c:pt>
                <c:pt idx="13">
                  <c:v>119.456329508552</c:v>
                </c:pt>
                <c:pt idx="14">
                  <c:v>116.205435314186</c:v>
                </c:pt>
                <c:pt idx="15">
                  <c:v>127.525336210893</c:v>
                </c:pt>
                <c:pt idx="16">
                  <c:v>129.96743023680301</c:v>
                </c:pt>
                <c:pt idx="17">
                  <c:v>135.182614319598</c:v>
                </c:pt>
                <c:pt idx="18">
                  <c:v>140.836645366993</c:v>
                </c:pt>
                <c:pt idx="19">
                  <c:v>140.20598661148401</c:v>
                </c:pt>
                <c:pt idx="20">
                  <c:v>149.530358007155</c:v>
                </c:pt>
                <c:pt idx="21">
                  <c:v>153.16127252112199</c:v>
                </c:pt>
                <c:pt idx="22">
                  <c:v>155.18047008588999</c:v>
                </c:pt>
                <c:pt idx="23">
                  <c:v>165.36547127017101</c:v>
                </c:pt>
                <c:pt idx="24">
                  <c:v>174.54652244690701</c:v>
                </c:pt>
                <c:pt idx="25">
                  <c:v>174.92286021224001</c:v>
                </c:pt>
                <c:pt idx="26">
                  <c:v>184.10181472706901</c:v>
                </c:pt>
                <c:pt idx="27">
                  <c:v>186.09268293128201</c:v>
                </c:pt>
                <c:pt idx="28">
                  <c:v>193.16182031805801</c:v>
                </c:pt>
                <c:pt idx="29">
                  <c:v>188.44081965226999</c:v>
                </c:pt>
                <c:pt idx="30">
                  <c:v>189.80930393964701</c:v>
                </c:pt>
                <c:pt idx="31">
                  <c:v>200.735498030808</c:v>
                </c:pt>
                <c:pt idx="32">
                  <c:v>197.01084152439901</c:v>
                </c:pt>
                <c:pt idx="33">
                  <c:v>190.95835454793001</c:v>
                </c:pt>
                <c:pt idx="34">
                  <c:v>195.09272541243499</c:v>
                </c:pt>
                <c:pt idx="35">
                  <c:v>172.26459820738401</c:v>
                </c:pt>
                <c:pt idx="36">
                  <c:v>158.3035731992</c:v>
                </c:pt>
                <c:pt idx="37">
                  <c:v>155.56889115345101</c:v>
                </c:pt>
                <c:pt idx="38">
                  <c:v>142.01249366628201</c:v>
                </c:pt>
                <c:pt idx="39">
                  <c:v>139.45105320602701</c:v>
                </c:pt>
                <c:pt idx="40">
                  <c:v>131.71274737054</c:v>
                </c:pt>
                <c:pt idx="41">
                  <c:v>140.42945453418901</c:v>
                </c:pt>
                <c:pt idx="42">
                  <c:v>120.972859141345</c:v>
                </c:pt>
                <c:pt idx="43">
                  <c:v>139.21538198882001</c:v>
                </c:pt>
                <c:pt idx="44">
                  <c:v>123.35912066767899</c:v>
                </c:pt>
                <c:pt idx="45">
                  <c:v>135.43265101061399</c:v>
                </c:pt>
                <c:pt idx="46">
                  <c:v>136.636095391738</c:v>
                </c:pt>
                <c:pt idx="47">
                  <c:v>128.91759070751101</c:v>
                </c:pt>
                <c:pt idx="48">
                  <c:v>136.81597282964901</c:v>
                </c:pt>
                <c:pt idx="49">
                  <c:v>126.941406605092</c:v>
                </c:pt>
                <c:pt idx="50">
                  <c:v>129.543123511088</c:v>
                </c:pt>
                <c:pt idx="51">
                  <c:v>144.23399422768099</c:v>
                </c:pt>
                <c:pt idx="52">
                  <c:v>125.057202571723</c:v>
                </c:pt>
                <c:pt idx="53">
                  <c:v>135.528121293021</c:v>
                </c:pt>
                <c:pt idx="54">
                  <c:v>143.06977131653699</c:v>
                </c:pt>
                <c:pt idx="55">
                  <c:v>145.422031447726</c:v>
                </c:pt>
                <c:pt idx="56">
                  <c:v>155.78248762263999</c:v>
                </c:pt>
                <c:pt idx="57">
                  <c:v>151.31932262438701</c:v>
                </c:pt>
                <c:pt idx="58">
                  <c:v>168.78892482226999</c:v>
                </c:pt>
                <c:pt idx="59">
                  <c:v>165.30337222043599</c:v>
                </c:pt>
                <c:pt idx="60">
                  <c:v>168.138720913762</c:v>
                </c:pt>
                <c:pt idx="61">
                  <c:v>175.16983820062001</c:v>
                </c:pt>
                <c:pt idx="62">
                  <c:v>181.39430348814699</c:v>
                </c:pt>
                <c:pt idx="63">
                  <c:v>180.974666585422</c:v>
                </c:pt>
                <c:pt idx="64">
                  <c:v>186.890590477595</c:v>
                </c:pt>
                <c:pt idx="65">
                  <c:v>191.89882383951101</c:v>
                </c:pt>
                <c:pt idx="66">
                  <c:v>198.70259744670699</c:v>
                </c:pt>
                <c:pt idx="67">
                  <c:v>206.732259014996</c:v>
                </c:pt>
                <c:pt idx="68">
                  <c:v>212.52376913723</c:v>
                </c:pt>
                <c:pt idx="69">
                  <c:v>229.03462048758499</c:v>
                </c:pt>
                <c:pt idx="70">
                  <c:v>234.80961676591599</c:v>
                </c:pt>
                <c:pt idx="71">
                  <c:v>232.994331943106</c:v>
                </c:pt>
                <c:pt idx="72">
                  <c:v>246.23901851626101</c:v>
                </c:pt>
                <c:pt idx="73">
                  <c:v>242.37765323109201</c:v>
                </c:pt>
                <c:pt idx="74">
                  <c:v>247.16657380051601</c:v>
                </c:pt>
                <c:pt idx="75">
                  <c:v>250.030396731358</c:v>
                </c:pt>
                <c:pt idx="76">
                  <c:v>285.56567342252902</c:v>
                </c:pt>
                <c:pt idx="77">
                  <c:v>251.28396366669901</c:v>
                </c:pt>
                <c:pt idx="78">
                  <c:v>265.64647053997498</c:v>
                </c:pt>
                <c:pt idx="79">
                  <c:v>280.83708735407902</c:v>
                </c:pt>
                <c:pt idx="80">
                  <c:v>266.43326162748701</c:v>
                </c:pt>
                <c:pt idx="81">
                  <c:v>284.29551386523798</c:v>
                </c:pt>
                <c:pt idx="82">
                  <c:v>282.54736077130298</c:v>
                </c:pt>
                <c:pt idx="83">
                  <c:v>302.50606784542998</c:v>
                </c:pt>
                <c:pt idx="84">
                  <c:v>309.20887403035903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21-41BA-940D-E8BDD3AB8082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PrimeMarkets!$N$6:$N$106</c:f>
              <c:numCache>
                <c:formatCode>[$-409]mmm\-yy;@</c:formatCode>
                <c:ptCount val="10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</c:numCache>
            </c:numRef>
          </c:xVal>
          <c:yVal>
            <c:numRef>
              <c:f>PrimeMarkets!$T$6:$T$106</c:f>
              <c:numCache>
                <c:formatCode>0</c:formatCode>
                <c:ptCount val="101"/>
                <c:pt idx="0">
                  <c:v>67.874670761758594</c:v>
                </c:pt>
                <c:pt idx="1">
                  <c:v>70.0304048806792</c:v>
                </c:pt>
                <c:pt idx="2">
                  <c:v>71.466719548928197</c:v>
                </c:pt>
                <c:pt idx="3">
                  <c:v>70.333192805781593</c:v>
                </c:pt>
                <c:pt idx="4">
                  <c:v>70.449602688919697</c:v>
                </c:pt>
                <c:pt idx="5">
                  <c:v>73.642323334424105</c:v>
                </c:pt>
                <c:pt idx="6">
                  <c:v>77.982799325075803</c:v>
                </c:pt>
                <c:pt idx="7">
                  <c:v>79.7454106737666</c:v>
                </c:pt>
                <c:pt idx="8">
                  <c:v>79.247351115273602</c:v>
                </c:pt>
                <c:pt idx="9">
                  <c:v>79.099279194568794</c:v>
                </c:pt>
                <c:pt idx="10">
                  <c:v>81.260222002200095</c:v>
                </c:pt>
                <c:pt idx="11">
                  <c:v>84.572878948523197</c:v>
                </c:pt>
                <c:pt idx="12">
                  <c:v>87.054496984019906</c:v>
                </c:pt>
                <c:pt idx="13">
                  <c:v>87.292436323567898</c:v>
                </c:pt>
                <c:pt idx="14">
                  <c:v>87.444073526410307</c:v>
                </c:pt>
                <c:pt idx="15">
                  <c:v>90.505943858876407</c:v>
                </c:pt>
                <c:pt idx="16">
                  <c:v>94.671970135343798</c:v>
                </c:pt>
                <c:pt idx="17">
                  <c:v>98.234698878751999</c:v>
                </c:pt>
                <c:pt idx="18">
                  <c:v>99.656211989973301</c:v>
                </c:pt>
                <c:pt idx="19">
                  <c:v>100</c:v>
                </c:pt>
                <c:pt idx="20">
                  <c:v>101.407923087409</c:v>
                </c:pt>
                <c:pt idx="21">
                  <c:v>102.602708110969</c:v>
                </c:pt>
                <c:pt idx="22">
                  <c:v>102.57838324741</c:v>
                </c:pt>
                <c:pt idx="23">
                  <c:v>102.769556155367</c:v>
                </c:pt>
                <c:pt idx="24">
                  <c:v>103.832463178434</c:v>
                </c:pt>
                <c:pt idx="25">
                  <c:v>106.63285106389399</c:v>
                </c:pt>
                <c:pt idx="26">
                  <c:v>110.52636524956</c:v>
                </c:pt>
                <c:pt idx="27">
                  <c:v>112.172021547919</c:v>
                </c:pt>
                <c:pt idx="28">
                  <c:v>112.206009853167</c:v>
                </c:pt>
                <c:pt idx="29">
                  <c:v>113.26734437651</c:v>
                </c:pt>
                <c:pt idx="30">
                  <c:v>116.489895630728</c:v>
                </c:pt>
                <c:pt idx="31">
                  <c:v>120.87397541925201</c:v>
                </c:pt>
                <c:pt idx="32">
                  <c:v>127.06956519217501</c:v>
                </c:pt>
                <c:pt idx="33">
                  <c:v>133.64295528619101</c:v>
                </c:pt>
                <c:pt idx="34">
                  <c:v>134.71651519181299</c:v>
                </c:pt>
                <c:pt idx="35">
                  <c:v>135.77720374288501</c:v>
                </c:pt>
                <c:pt idx="36">
                  <c:v>143.75291046963</c:v>
                </c:pt>
                <c:pt idx="37">
                  <c:v>152.93884654025399</c:v>
                </c:pt>
                <c:pt idx="38">
                  <c:v>156.093071458743</c:v>
                </c:pt>
                <c:pt idx="39">
                  <c:v>158.034791658335</c:v>
                </c:pt>
                <c:pt idx="40">
                  <c:v>163.466492833986</c:v>
                </c:pt>
                <c:pt idx="41">
                  <c:v>168.824801005295</c:v>
                </c:pt>
                <c:pt idx="42">
                  <c:v>171.45603770309199</c:v>
                </c:pt>
                <c:pt idx="43">
                  <c:v>172.81665371380399</c:v>
                </c:pt>
                <c:pt idx="44">
                  <c:v>175.194253868245</c:v>
                </c:pt>
                <c:pt idx="45">
                  <c:v>178.51375457148001</c:v>
                </c:pt>
                <c:pt idx="46">
                  <c:v>179.621856160091</c:v>
                </c:pt>
                <c:pt idx="47">
                  <c:v>177.08029119484399</c:v>
                </c:pt>
                <c:pt idx="48">
                  <c:v>173.666660609182</c:v>
                </c:pt>
                <c:pt idx="49">
                  <c:v>171.635120815428</c:v>
                </c:pt>
                <c:pt idx="50">
                  <c:v>165.15360074597999</c:v>
                </c:pt>
                <c:pt idx="51">
                  <c:v>154.27468554856699</c:v>
                </c:pt>
                <c:pt idx="52">
                  <c:v>142.887976082975</c:v>
                </c:pt>
                <c:pt idx="53">
                  <c:v>135.93188793054901</c:v>
                </c:pt>
                <c:pt idx="54">
                  <c:v>133.98351377258501</c:v>
                </c:pt>
                <c:pt idx="55">
                  <c:v>130.72684860394699</c:v>
                </c:pt>
                <c:pt idx="56">
                  <c:v>128.214438522004</c:v>
                </c:pt>
                <c:pt idx="57">
                  <c:v>129.39985341897301</c:v>
                </c:pt>
                <c:pt idx="58">
                  <c:v>126.02881893533799</c:v>
                </c:pt>
                <c:pt idx="59">
                  <c:v>119.07597277316199</c:v>
                </c:pt>
                <c:pt idx="60">
                  <c:v>118.377749000573</c:v>
                </c:pt>
                <c:pt idx="61">
                  <c:v>123.240115285532</c:v>
                </c:pt>
                <c:pt idx="62">
                  <c:v>123.755448279386</c:v>
                </c:pt>
                <c:pt idx="63">
                  <c:v>119.711767381794</c:v>
                </c:pt>
                <c:pt idx="64">
                  <c:v>118.57363803275</c:v>
                </c:pt>
                <c:pt idx="65">
                  <c:v>120.348396526881</c:v>
                </c:pt>
                <c:pt idx="66">
                  <c:v>124.372751697691</c:v>
                </c:pt>
                <c:pt idx="67">
                  <c:v>126.03806372379999</c:v>
                </c:pt>
                <c:pt idx="68">
                  <c:v>125.768029777507</c:v>
                </c:pt>
                <c:pt idx="69">
                  <c:v>128.46905620708199</c:v>
                </c:pt>
                <c:pt idx="70">
                  <c:v>133.17253561020101</c:v>
                </c:pt>
                <c:pt idx="71">
                  <c:v>136.45110516837201</c:v>
                </c:pt>
                <c:pt idx="72">
                  <c:v>141.09040095915199</c:v>
                </c:pt>
                <c:pt idx="73">
                  <c:v>148.101298328453</c:v>
                </c:pt>
                <c:pt idx="74">
                  <c:v>151.38178323948699</c:v>
                </c:pt>
                <c:pt idx="75">
                  <c:v>151.97902895703399</c:v>
                </c:pt>
                <c:pt idx="76">
                  <c:v>155.80166899363701</c:v>
                </c:pt>
                <c:pt idx="77">
                  <c:v>163.02169653531999</c:v>
                </c:pt>
                <c:pt idx="78">
                  <c:v>166.02104769619999</c:v>
                </c:pt>
                <c:pt idx="79">
                  <c:v>165.44286931885799</c:v>
                </c:pt>
                <c:pt idx="80">
                  <c:v>171.16758280353</c:v>
                </c:pt>
                <c:pt idx="81">
                  <c:v>181.31556080067401</c:v>
                </c:pt>
                <c:pt idx="82">
                  <c:v>183.358784732321</c:v>
                </c:pt>
                <c:pt idx="83">
                  <c:v>181.84508655904099</c:v>
                </c:pt>
                <c:pt idx="84">
                  <c:v>192.908621850815</c:v>
                </c:pt>
                <c:pt idx="85">
                  <c:v>211.94227059878</c:v>
                </c:pt>
                <c:pt idx="86">
                  <c:v>216.01169801187999</c:v>
                </c:pt>
                <c:pt idx="87">
                  <c:v>210.98391827488101</c:v>
                </c:pt>
                <c:pt idx="88">
                  <c:v>215.38467239847799</c:v>
                </c:pt>
                <c:pt idx="89">
                  <c:v>223.030483451691</c:v>
                </c:pt>
                <c:pt idx="90">
                  <c:v>227.41982641911301</c:v>
                </c:pt>
                <c:pt idx="91">
                  <c:v>230.874765144413</c:v>
                </c:pt>
                <c:pt idx="92">
                  <c:v>237.08351911178599</c:v>
                </c:pt>
                <c:pt idx="93">
                  <c:v>243.317625442722</c:v>
                </c:pt>
                <c:pt idx="94">
                  <c:v>246.838510154933</c:v>
                </c:pt>
                <c:pt idx="95">
                  <c:v>249.37390119713399</c:v>
                </c:pt>
                <c:pt idx="96">
                  <c:v>253.39082725841499</c:v>
                </c:pt>
                <c:pt idx="97">
                  <c:v>258.684838445347</c:v>
                </c:pt>
                <c:pt idx="98">
                  <c:v>265.06982283489498</c:v>
                </c:pt>
                <c:pt idx="99">
                  <c:v>269.89849487678902</c:v>
                </c:pt>
                <c:pt idx="100">
                  <c:v>275.28655090151898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21-41BA-940D-E8BDD3AB8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5208"/>
        <c:axId val="528475600"/>
      </c:scatterChart>
      <c:valAx>
        <c:axId val="528475208"/>
        <c:scaling>
          <c:orientation val="minMax"/>
          <c:max val="4434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600"/>
        <c:crosses val="autoZero"/>
        <c:crossBetween val="midCat"/>
        <c:majorUnit val="365"/>
      </c:valAx>
      <c:valAx>
        <c:axId val="52847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20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PrimeMarkets!$N$22:$N$106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PrimeMarkets!$Q$22:$Q$106</c:f>
              <c:numCache>
                <c:formatCode>#,##0_);[Red]\(#,##0\)</c:formatCode>
                <c:ptCount val="85"/>
                <c:pt idx="0">
                  <c:v>89.804492190054603</c:v>
                </c:pt>
                <c:pt idx="1">
                  <c:v>99.654720244940293</c:v>
                </c:pt>
                <c:pt idx="2">
                  <c:v>99.881247987120702</c:v>
                </c:pt>
                <c:pt idx="3">
                  <c:v>100</c:v>
                </c:pt>
                <c:pt idx="4">
                  <c:v>103.941667966124</c:v>
                </c:pt>
                <c:pt idx="5">
                  <c:v>101.105516694887</c:v>
                </c:pt>
                <c:pt idx="6">
                  <c:v>105.073544739358</c:v>
                </c:pt>
                <c:pt idx="7">
                  <c:v>104.253803298645</c:v>
                </c:pt>
                <c:pt idx="8">
                  <c:v>113.046862191606</c:v>
                </c:pt>
                <c:pt idx="9">
                  <c:v>115.04492075663499</c:v>
                </c:pt>
                <c:pt idx="10">
                  <c:v>119.959596452216</c:v>
                </c:pt>
                <c:pt idx="11">
                  <c:v>125.783233171047</c:v>
                </c:pt>
                <c:pt idx="12">
                  <c:v>124.97409698944701</c:v>
                </c:pt>
                <c:pt idx="13">
                  <c:v>136.28130444866699</c:v>
                </c:pt>
                <c:pt idx="14">
                  <c:v>146.731278595596</c:v>
                </c:pt>
                <c:pt idx="15">
                  <c:v>146.260618335365</c:v>
                </c:pt>
                <c:pt idx="16">
                  <c:v>154.6046152214</c:v>
                </c:pt>
                <c:pt idx="17">
                  <c:v>163.850635816558</c:v>
                </c:pt>
                <c:pt idx="18">
                  <c:v>169.17208208880601</c:v>
                </c:pt>
                <c:pt idx="19">
                  <c:v>172.6033575495</c:v>
                </c:pt>
                <c:pt idx="20">
                  <c:v>189.03865208143699</c:v>
                </c:pt>
                <c:pt idx="21">
                  <c:v>201.438656036157</c:v>
                </c:pt>
                <c:pt idx="22">
                  <c:v>205.15703917827801</c:v>
                </c:pt>
                <c:pt idx="23">
                  <c:v>200.636695270166</c:v>
                </c:pt>
                <c:pt idx="24">
                  <c:v>215.556120190862</c:v>
                </c:pt>
                <c:pt idx="25">
                  <c:v>224.94657374067</c:v>
                </c:pt>
                <c:pt idx="26">
                  <c:v>218.347665719914</c:v>
                </c:pt>
                <c:pt idx="27">
                  <c:v>219.44048380530799</c:v>
                </c:pt>
                <c:pt idx="28">
                  <c:v>231.20989354747601</c:v>
                </c:pt>
                <c:pt idx="29">
                  <c:v>234.99616573145701</c:v>
                </c:pt>
                <c:pt idx="30">
                  <c:v>250.71942266097901</c:v>
                </c:pt>
                <c:pt idx="31">
                  <c:v>227.48542787133101</c:v>
                </c:pt>
                <c:pt idx="32">
                  <c:v>230.82472690946901</c:v>
                </c:pt>
                <c:pt idx="33">
                  <c:v>233.351300762676</c:v>
                </c:pt>
                <c:pt idx="34">
                  <c:v>211.538110516209</c:v>
                </c:pt>
                <c:pt idx="35">
                  <c:v>229.73593847149399</c:v>
                </c:pt>
                <c:pt idx="36">
                  <c:v>196.040495551021</c:v>
                </c:pt>
                <c:pt idx="37">
                  <c:v>201.45105250685799</c:v>
                </c:pt>
                <c:pt idx="38">
                  <c:v>184.65482583948</c:v>
                </c:pt>
                <c:pt idx="39">
                  <c:v>177.02837350836299</c:v>
                </c:pt>
                <c:pt idx="40">
                  <c:v>193.80501386788899</c:v>
                </c:pt>
                <c:pt idx="41">
                  <c:v>159.00521532513301</c:v>
                </c:pt>
                <c:pt idx="42">
                  <c:v>169.821651847505</c:v>
                </c:pt>
                <c:pt idx="43">
                  <c:v>176.40134712757899</c:v>
                </c:pt>
                <c:pt idx="44">
                  <c:v>179.57804202123901</c:v>
                </c:pt>
                <c:pt idx="45">
                  <c:v>167.537293520633</c:v>
                </c:pt>
                <c:pt idx="46">
                  <c:v>181.381357080821</c:v>
                </c:pt>
                <c:pt idx="47">
                  <c:v>180.89121866815299</c:v>
                </c:pt>
                <c:pt idx="48">
                  <c:v>183.409332273291</c:v>
                </c:pt>
                <c:pt idx="49">
                  <c:v>192.86323937370901</c:v>
                </c:pt>
                <c:pt idx="50">
                  <c:v>184.88388163679701</c:v>
                </c:pt>
                <c:pt idx="51">
                  <c:v>197.46178031574601</c:v>
                </c:pt>
                <c:pt idx="52">
                  <c:v>194.31347919159199</c:v>
                </c:pt>
                <c:pt idx="53">
                  <c:v>205.950624956832</c:v>
                </c:pt>
                <c:pt idx="54">
                  <c:v>216.87085638975699</c:v>
                </c:pt>
                <c:pt idx="55">
                  <c:v>224.145547000102</c:v>
                </c:pt>
                <c:pt idx="56">
                  <c:v>229.587013626192</c:v>
                </c:pt>
                <c:pt idx="57">
                  <c:v>233.72290144867699</c:v>
                </c:pt>
                <c:pt idx="58">
                  <c:v>237.445856802359</c:v>
                </c:pt>
                <c:pt idx="59">
                  <c:v>255.422431156664</c:v>
                </c:pt>
                <c:pt idx="60">
                  <c:v>259.23321371263</c:v>
                </c:pt>
                <c:pt idx="61">
                  <c:v>249.26720366726801</c:v>
                </c:pt>
                <c:pt idx="62">
                  <c:v>267.58826800166702</c:v>
                </c:pt>
                <c:pt idx="63">
                  <c:v>272.96992856477198</c:v>
                </c:pt>
                <c:pt idx="64">
                  <c:v>278.97076276448797</c:v>
                </c:pt>
                <c:pt idx="65">
                  <c:v>286.50281155164498</c:v>
                </c:pt>
                <c:pt idx="66">
                  <c:v>300.52387304300902</c:v>
                </c:pt>
                <c:pt idx="67">
                  <c:v>306.90987402085699</c:v>
                </c:pt>
                <c:pt idx="68">
                  <c:v>310.672966780622</c:v>
                </c:pt>
                <c:pt idx="69">
                  <c:v>312.40286736523598</c:v>
                </c:pt>
                <c:pt idx="70">
                  <c:v>324.75610568664899</c:v>
                </c:pt>
                <c:pt idx="71">
                  <c:v>330.58172749414001</c:v>
                </c:pt>
                <c:pt idx="72">
                  <c:v>356.40655465283402</c:v>
                </c:pt>
                <c:pt idx="73">
                  <c:v>346.81264236443798</c:v>
                </c:pt>
                <c:pt idx="74">
                  <c:v>340.20595131457497</c:v>
                </c:pt>
                <c:pt idx="75">
                  <c:v>356.39045990077398</c:v>
                </c:pt>
                <c:pt idx="76">
                  <c:v>357.45963852140898</c:v>
                </c:pt>
                <c:pt idx="77">
                  <c:v>366.73272960962697</c:v>
                </c:pt>
                <c:pt idx="78">
                  <c:v>354.96004297035302</c:v>
                </c:pt>
                <c:pt idx="79">
                  <c:v>350.461904613868</c:v>
                </c:pt>
                <c:pt idx="80">
                  <c:v>360.03005614616899</c:v>
                </c:pt>
                <c:pt idx="81">
                  <c:v>342.33581823963698</c:v>
                </c:pt>
                <c:pt idx="82">
                  <c:v>371.62875356801902</c:v>
                </c:pt>
                <c:pt idx="83">
                  <c:v>364.326136697366</c:v>
                </c:pt>
                <c:pt idx="84">
                  <c:v>373.85920933981402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BB-44B9-A235-60E2EEAE14F8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PrimeMarkets!$N$6:$N$106</c:f>
              <c:numCache>
                <c:formatCode>[$-409]mmm\-yy;@</c:formatCode>
                <c:ptCount val="10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</c:numCache>
            </c:numRef>
          </c:xVal>
          <c:yVal>
            <c:numRef>
              <c:f>PrimeMarkets!$U$6:$U$106</c:f>
              <c:numCache>
                <c:formatCode>0</c:formatCode>
                <c:ptCount val="101"/>
                <c:pt idx="0">
                  <c:v>68.940754100745707</c:v>
                </c:pt>
                <c:pt idx="1">
                  <c:v>67.271972108100002</c:v>
                </c:pt>
                <c:pt idx="2">
                  <c:v>69.344626308612504</c:v>
                </c:pt>
                <c:pt idx="3">
                  <c:v>74.332405246007099</c:v>
                </c:pt>
                <c:pt idx="4">
                  <c:v>76.179507642061296</c:v>
                </c:pt>
                <c:pt idx="5">
                  <c:v>76.548716797040996</c:v>
                </c:pt>
                <c:pt idx="6">
                  <c:v>79.067758009709607</c:v>
                </c:pt>
                <c:pt idx="7">
                  <c:v>82.202851029197106</c:v>
                </c:pt>
                <c:pt idx="8">
                  <c:v>83.718953963910593</c:v>
                </c:pt>
                <c:pt idx="9">
                  <c:v>85.068617821893497</c:v>
                </c:pt>
                <c:pt idx="10">
                  <c:v>85.349519740316197</c:v>
                </c:pt>
                <c:pt idx="11">
                  <c:v>85.546788861734797</c:v>
                </c:pt>
                <c:pt idx="12">
                  <c:v>87.754448837649704</c:v>
                </c:pt>
                <c:pt idx="13">
                  <c:v>91.562063635430405</c:v>
                </c:pt>
                <c:pt idx="14">
                  <c:v>94.295063840140202</c:v>
                </c:pt>
                <c:pt idx="15">
                  <c:v>94.945177870359302</c:v>
                </c:pt>
                <c:pt idx="16">
                  <c:v>96.103078958751794</c:v>
                </c:pt>
                <c:pt idx="17">
                  <c:v>98.499222736174602</c:v>
                </c:pt>
                <c:pt idx="18">
                  <c:v>99.627355960737702</c:v>
                </c:pt>
                <c:pt idx="19">
                  <c:v>100</c:v>
                </c:pt>
                <c:pt idx="20">
                  <c:v>102.221461475285</c:v>
                </c:pt>
                <c:pt idx="21">
                  <c:v>105.63420282886401</c:v>
                </c:pt>
                <c:pt idx="22">
                  <c:v>107.77666385869099</c:v>
                </c:pt>
                <c:pt idx="23">
                  <c:v>108.70405383848301</c:v>
                </c:pt>
                <c:pt idx="24">
                  <c:v>110.320795500597</c:v>
                </c:pt>
                <c:pt idx="25">
                  <c:v>113.071494016627</c:v>
                </c:pt>
                <c:pt idx="26">
                  <c:v>117.009944760542</c:v>
                </c:pt>
                <c:pt idx="27">
                  <c:v>120.844773483536</c:v>
                </c:pt>
                <c:pt idx="28">
                  <c:v>125.021304196427</c:v>
                </c:pt>
                <c:pt idx="29">
                  <c:v>129.35366389283499</c:v>
                </c:pt>
                <c:pt idx="30">
                  <c:v>132.99709128368801</c:v>
                </c:pt>
                <c:pt idx="31">
                  <c:v>137.84949157851099</c:v>
                </c:pt>
                <c:pt idx="32">
                  <c:v>145.27501965738799</c:v>
                </c:pt>
                <c:pt idx="33">
                  <c:v>152.55435177308101</c:v>
                </c:pt>
                <c:pt idx="34">
                  <c:v>155.90249893901799</c:v>
                </c:pt>
                <c:pt idx="35">
                  <c:v>159.61183881978599</c:v>
                </c:pt>
                <c:pt idx="36">
                  <c:v>170.04806661462601</c:v>
                </c:pt>
                <c:pt idx="37">
                  <c:v>181.97087004303</c:v>
                </c:pt>
                <c:pt idx="38">
                  <c:v>182.69243432020801</c:v>
                </c:pt>
                <c:pt idx="39">
                  <c:v>181.15276355976499</c:v>
                </c:pt>
                <c:pt idx="40">
                  <c:v>188.48347550124899</c:v>
                </c:pt>
                <c:pt idx="41">
                  <c:v>194.87563367663799</c:v>
                </c:pt>
                <c:pt idx="42">
                  <c:v>190.83204312218101</c:v>
                </c:pt>
                <c:pt idx="43">
                  <c:v>188.063365498423</c:v>
                </c:pt>
                <c:pt idx="44">
                  <c:v>194.75255478019901</c:v>
                </c:pt>
                <c:pt idx="45">
                  <c:v>200.04143435381701</c:v>
                </c:pt>
                <c:pt idx="46">
                  <c:v>194.97995040972</c:v>
                </c:pt>
                <c:pt idx="47">
                  <c:v>187.59770352584201</c:v>
                </c:pt>
                <c:pt idx="48">
                  <c:v>184.53339660854101</c:v>
                </c:pt>
                <c:pt idx="49">
                  <c:v>181.408269321473</c:v>
                </c:pt>
                <c:pt idx="50">
                  <c:v>170.20325798356399</c:v>
                </c:pt>
                <c:pt idx="51">
                  <c:v>158.33722832244601</c:v>
                </c:pt>
                <c:pt idx="52">
                  <c:v>152.99350772687899</c:v>
                </c:pt>
                <c:pt idx="53">
                  <c:v>150.00662807054101</c:v>
                </c:pt>
                <c:pt idx="54">
                  <c:v>146.62674365593799</c:v>
                </c:pt>
                <c:pt idx="55">
                  <c:v>142.36500610882001</c:v>
                </c:pt>
                <c:pt idx="56">
                  <c:v>137.90073435185201</c:v>
                </c:pt>
                <c:pt idx="57">
                  <c:v>132.91026884313399</c:v>
                </c:pt>
                <c:pt idx="58">
                  <c:v>132.619989780445</c:v>
                </c:pt>
                <c:pt idx="59">
                  <c:v>134.042046256633</c:v>
                </c:pt>
                <c:pt idx="60">
                  <c:v>132.11049594103801</c:v>
                </c:pt>
                <c:pt idx="61">
                  <c:v>130.28157078319501</c:v>
                </c:pt>
                <c:pt idx="62">
                  <c:v>130.94370412888401</c:v>
                </c:pt>
                <c:pt idx="63">
                  <c:v>131.74181295695999</c:v>
                </c:pt>
                <c:pt idx="64">
                  <c:v>131.778599742746</c:v>
                </c:pt>
                <c:pt idx="65">
                  <c:v>133.55214798773801</c:v>
                </c:pt>
                <c:pt idx="66">
                  <c:v>136.726089260767</c:v>
                </c:pt>
                <c:pt idx="67">
                  <c:v>138.60404975518</c:v>
                </c:pt>
                <c:pt idx="68">
                  <c:v>141.77904990743301</c:v>
                </c:pt>
                <c:pt idx="69">
                  <c:v>149.192153090164</c:v>
                </c:pt>
                <c:pt idx="70">
                  <c:v>152.14447993908499</c:v>
                </c:pt>
                <c:pt idx="71">
                  <c:v>150.34835041012201</c:v>
                </c:pt>
                <c:pt idx="72">
                  <c:v>152.980624086181</c:v>
                </c:pt>
                <c:pt idx="73">
                  <c:v>159.79616811315799</c:v>
                </c:pt>
                <c:pt idx="74">
                  <c:v>164.91812447988301</c:v>
                </c:pt>
                <c:pt idx="75">
                  <c:v>166.71289976031599</c:v>
                </c:pt>
                <c:pt idx="76">
                  <c:v>169.51833908736401</c:v>
                </c:pt>
                <c:pt idx="77">
                  <c:v>173.23969781434801</c:v>
                </c:pt>
                <c:pt idx="78">
                  <c:v>174.99564641301799</c:v>
                </c:pt>
                <c:pt idx="79">
                  <c:v>176.10483675313</c:v>
                </c:pt>
                <c:pt idx="80">
                  <c:v>179.25378638282501</c:v>
                </c:pt>
                <c:pt idx="81">
                  <c:v>183.82704099810701</c:v>
                </c:pt>
                <c:pt idx="82">
                  <c:v>189.44084868560901</c:v>
                </c:pt>
                <c:pt idx="83">
                  <c:v>194.70980834997999</c:v>
                </c:pt>
                <c:pt idx="84">
                  <c:v>200.74149634084799</c:v>
                </c:pt>
                <c:pt idx="85">
                  <c:v>208.84669976652299</c:v>
                </c:pt>
                <c:pt idx="86">
                  <c:v>212.25593169352001</c:v>
                </c:pt>
                <c:pt idx="87">
                  <c:v>211.08138880751699</c:v>
                </c:pt>
                <c:pt idx="88">
                  <c:v>211.800490281338</c:v>
                </c:pt>
                <c:pt idx="89">
                  <c:v>215.31158884406599</c:v>
                </c:pt>
                <c:pt idx="90">
                  <c:v>218.94017989740399</c:v>
                </c:pt>
                <c:pt idx="91">
                  <c:v>219.635160729636</c:v>
                </c:pt>
                <c:pt idx="92">
                  <c:v>219.88879950698501</c:v>
                </c:pt>
                <c:pt idx="93">
                  <c:v>223.03747158407299</c:v>
                </c:pt>
                <c:pt idx="94">
                  <c:v>225.020799765302</c:v>
                </c:pt>
                <c:pt idx="95">
                  <c:v>224.35386972559499</c:v>
                </c:pt>
                <c:pt idx="96">
                  <c:v>221.79651675321199</c:v>
                </c:pt>
                <c:pt idx="97">
                  <c:v>217.281615269649</c:v>
                </c:pt>
                <c:pt idx="98">
                  <c:v>220.35529999010501</c:v>
                </c:pt>
                <c:pt idx="99">
                  <c:v>227.1546350685</c:v>
                </c:pt>
                <c:pt idx="100">
                  <c:v>232.300674014675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BB-44B9-A235-60E2EEAE1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30144"/>
        <c:axId val="526029752"/>
      </c:scatterChart>
      <c:valAx>
        <c:axId val="526030144"/>
        <c:scaling>
          <c:orientation val="minMax"/>
          <c:max val="4434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9752"/>
        <c:crosses val="autoZero"/>
        <c:crossBetween val="midCat"/>
        <c:majorUnit val="365"/>
      </c:valAx>
      <c:valAx>
        <c:axId val="5260297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301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PrimeMarkets!$N$22:$N$106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PrimeMarkets!$R$22:$R$106</c:f>
              <c:numCache>
                <c:formatCode>#,##0_);[Red]\(#,##0\)</c:formatCode>
                <c:ptCount val="85"/>
                <c:pt idx="0">
                  <c:v>92.495160348591199</c:v>
                </c:pt>
                <c:pt idx="1">
                  <c:v>99.555146164205993</c:v>
                </c:pt>
                <c:pt idx="2">
                  <c:v>99.969367208191599</c:v>
                </c:pt>
                <c:pt idx="3">
                  <c:v>100</c:v>
                </c:pt>
                <c:pt idx="4">
                  <c:v>103.587888540397</c:v>
                </c:pt>
                <c:pt idx="5">
                  <c:v>111.455423923358</c:v>
                </c:pt>
                <c:pt idx="6">
                  <c:v>113.316293876762</c:v>
                </c:pt>
                <c:pt idx="7">
                  <c:v>114.156626642238</c:v>
                </c:pt>
                <c:pt idx="8">
                  <c:v>121.639273288409</c:v>
                </c:pt>
                <c:pt idx="9">
                  <c:v>128.61007961108601</c:v>
                </c:pt>
                <c:pt idx="10">
                  <c:v>131.03241514576601</c:v>
                </c:pt>
                <c:pt idx="11">
                  <c:v>140.87775701649201</c:v>
                </c:pt>
                <c:pt idx="12">
                  <c:v>142.238802689914</c:v>
                </c:pt>
                <c:pt idx="13">
                  <c:v>152.64053896811899</c:v>
                </c:pt>
                <c:pt idx="14">
                  <c:v>160.958204442301</c:v>
                </c:pt>
                <c:pt idx="15">
                  <c:v>161.42470104748301</c:v>
                </c:pt>
                <c:pt idx="16">
                  <c:v>170.576189588685</c:v>
                </c:pt>
                <c:pt idx="17">
                  <c:v>175.01083691891901</c:v>
                </c:pt>
                <c:pt idx="18">
                  <c:v>184.19202869997699</c:v>
                </c:pt>
                <c:pt idx="19">
                  <c:v>187.50037797230701</c:v>
                </c:pt>
                <c:pt idx="20">
                  <c:v>196.34592041688799</c:v>
                </c:pt>
                <c:pt idx="21">
                  <c:v>201.501623688237</c:v>
                </c:pt>
                <c:pt idx="22">
                  <c:v>209.576344079206</c:v>
                </c:pt>
                <c:pt idx="23">
                  <c:v>207.91891585655799</c:v>
                </c:pt>
                <c:pt idx="24">
                  <c:v>223.145379370098</c:v>
                </c:pt>
                <c:pt idx="25">
                  <c:v>213.952048047972</c:v>
                </c:pt>
                <c:pt idx="26">
                  <c:v>214.62909649873899</c:v>
                </c:pt>
                <c:pt idx="27">
                  <c:v>213.78870322888901</c:v>
                </c:pt>
                <c:pt idx="28">
                  <c:v>217.180174809211</c:v>
                </c:pt>
                <c:pt idx="29">
                  <c:v>230.24227798996699</c:v>
                </c:pt>
                <c:pt idx="30">
                  <c:v>231.02313406716999</c:v>
                </c:pt>
                <c:pt idx="31">
                  <c:v>218.59260677317999</c:v>
                </c:pt>
                <c:pt idx="32">
                  <c:v>211.429977850065</c:v>
                </c:pt>
                <c:pt idx="33">
                  <c:v>209.247532144519</c:v>
                </c:pt>
                <c:pt idx="34">
                  <c:v>212.88141336592599</c:v>
                </c:pt>
                <c:pt idx="35">
                  <c:v>216.02541841813601</c:v>
                </c:pt>
                <c:pt idx="36">
                  <c:v>198.90145201333999</c:v>
                </c:pt>
                <c:pt idx="37">
                  <c:v>194.56554149380199</c:v>
                </c:pt>
                <c:pt idx="38">
                  <c:v>182.25671282111401</c:v>
                </c:pt>
                <c:pt idx="39">
                  <c:v>159.99430573951801</c:v>
                </c:pt>
                <c:pt idx="40">
                  <c:v>177.18602080448301</c:v>
                </c:pt>
                <c:pt idx="41">
                  <c:v>163.86709905461399</c:v>
                </c:pt>
                <c:pt idx="42">
                  <c:v>181.03606406658901</c:v>
                </c:pt>
                <c:pt idx="43">
                  <c:v>181.14060576136799</c:v>
                </c:pt>
                <c:pt idx="44">
                  <c:v>176.00390913013999</c:v>
                </c:pt>
                <c:pt idx="45">
                  <c:v>182.93921089113201</c:v>
                </c:pt>
                <c:pt idx="46">
                  <c:v>188.70163064908999</c:v>
                </c:pt>
                <c:pt idx="47">
                  <c:v>192.351216063061</c:v>
                </c:pt>
                <c:pt idx="48">
                  <c:v>196.731872238124</c:v>
                </c:pt>
                <c:pt idx="49">
                  <c:v>202.561496462543</c:v>
                </c:pt>
                <c:pt idx="50">
                  <c:v>200.20990257337201</c:v>
                </c:pt>
                <c:pt idx="51">
                  <c:v>211.23971617421199</c:v>
                </c:pt>
                <c:pt idx="52">
                  <c:v>214.20376213783501</c:v>
                </c:pt>
                <c:pt idx="53">
                  <c:v>226.772586524567</c:v>
                </c:pt>
                <c:pt idx="54">
                  <c:v>232.22817372359799</c:v>
                </c:pt>
                <c:pt idx="55">
                  <c:v>244.98238813261901</c:v>
                </c:pt>
                <c:pt idx="56">
                  <c:v>251.254563434255</c:v>
                </c:pt>
                <c:pt idx="57">
                  <c:v>262.47689924858901</c:v>
                </c:pt>
                <c:pt idx="58">
                  <c:v>262.784878783664</c:v>
                </c:pt>
                <c:pt idx="59">
                  <c:v>283.34064827019199</c:v>
                </c:pt>
                <c:pt idx="60">
                  <c:v>288.37860244138699</c:v>
                </c:pt>
                <c:pt idx="61">
                  <c:v>293.21378143614498</c:v>
                </c:pt>
                <c:pt idx="62">
                  <c:v>309.72499088344199</c:v>
                </c:pt>
                <c:pt idx="63">
                  <c:v>305.625049928561</c:v>
                </c:pt>
                <c:pt idx="64">
                  <c:v>314.05468356877299</c:v>
                </c:pt>
                <c:pt idx="65">
                  <c:v>345.28890374692099</c:v>
                </c:pt>
                <c:pt idx="66">
                  <c:v>326.77331106027901</c:v>
                </c:pt>
                <c:pt idx="67">
                  <c:v>355.14080418885499</c:v>
                </c:pt>
                <c:pt idx="68">
                  <c:v>344.92860033036499</c:v>
                </c:pt>
                <c:pt idx="69">
                  <c:v>377.37490719243499</c:v>
                </c:pt>
                <c:pt idx="70">
                  <c:v>366.70895918024303</c:v>
                </c:pt>
                <c:pt idx="71">
                  <c:v>378.32738409701301</c:v>
                </c:pt>
                <c:pt idx="72">
                  <c:v>387.51457808645199</c:v>
                </c:pt>
                <c:pt idx="73">
                  <c:v>397.75689989227197</c:v>
                </c:pt>
                <c:pt idx="74">
                  <c:v>395.07977988536402</c:v>
                </c:pt>
                <c:pt idx="75">
                  <c:v>407.43223261653799</c:v>
                </c:pt>
                <c:pt idx="76">
                  <c:v>404.635255094277</c:v>
                </c:pt>
                <c:pt idx="77">
                  <c:v>408.02429769038599</c:v>
                </c:pt>
                <c:pt idx="78">
                  <c:v>426.72508153044902</c:v>
                </c:pt>
                <c:pt idx="79">
                  <c:v>435.16008097806599</c:v>
                </c:pt>
                <c:pt idx="80">
                  <c:v>432.92640182075399</c:v>
                </c:pt>
                <c:pt idx="81">
                  <c:v>369.40705808538303</c:v>
                </c:pt>
                <c:pt idx="82">
                  <c:v>430.02090495310802</c:v>
                </c:pt>
                <c:pt idx="83">
                  <c:v>425.27542482141098</c:v>
                </c:pt>
                <c:pt idx="84">
                  <c:v>418.08924390495201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70-4BAA-A92C-7A919A0F3C5A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PrimeMarkets!$N$6:$N$106</c:f>
              <c:numCache>
                <c:formatCode>[$-409]mmm\-yy;@</c:formatCode>
                <c:ptCount val="10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</c:numCache>
            </c:numRef>
          </c:xVal>
          <c:yVal>
            <c:numRef>
              <c:f>PrimeMarkets!$V$6:$V$106</c:f>
              <c:numCache>
                <c:formatCode>0</c:formatCode>
                <c:ptCount val="101"/>
                <c:pt idx="0">
                  <c:v>62.413198181159899</c:v>
                </c:pt>
                <c:pt idx="1">
                  <c:v>63.206488992505697</c:v>
                </c:pt>
                <c:pt idx="2">
                  <c:v>64.307351944566605</c:v>
                </c:pt>
                <c:pt idx="3">
                  <c:v>65.298928106817399</c:v>
                </c:pt>
                <c:pt idx="4">
                  <c:v>67.860061172864803</c:v>
                </c:pt>
                <c:pt idx="5">
                  <c:v>71.286122439935198</c:v>
                </c:pt>
                <c:pt idx="6">
                  <c:v>72.908212712546103</c:v>
                </c:pt>
                <c:pt idx="7">
                  <c:v>73.522910622999106</c:v>
                </c:pt>
                <c:pt idx="8">
                  <c:v>75.001410404206993</c:v>
                </c:pt>
                <c:pt idx="9">
                  <c:v>77.4290772052817</c:v>
                </c:pt>
                <c:pt idx="10">
                  <c:v>80.108842297461294</c:v>
                </c:pt>
                <c:pt idx="11">
                  <c:v>82.500722384630507</c:v>
                </c:pt>
                <c:pt idx="12">
                  <c:v>84.997307048910301</c:v>
                </c:pt>
                <c:pt idx="13">
                  <c:v>87.014092310160805</c:v>
                </c:pt>
                <c:pt idx="14">
                  <c:v>88.779417998099106</c:v>
                </c:pt>
                <c:pt idx="15">
                  <c:v>91.4504070999823</c:v>
                </c:pt>
                <c:pt idx="16">
                  <c:v>96.069854481456105</c:v>
                </c:pt>
                <c:pt idx="17">
                  <c:v>100.759478598329</c:v>
                </c:pt>
                <c:pt idx="18">
                  <c:v>100.594036871415</c:v>
                </c:pt>
                <c:pt idx="19">
                  <c:v>100</c:v>
                </c:pt>
                <c:pt idx="20">
                  <c:v>104.534446564226</c:v>
                </c:pt>
                <c:pt idx="21">
                  <c:v>110.70104765219</c:v>
                </c:pt>
                <c:pt idx="22">
                  <c:v>113.12871562552699</c:v>
                </c:pt>
                <c:pt idx="23">
                  <c:v>113.84404136293399</c:v>
                </c:pt>
                <c:pt idx="24">
                  <c:v>117.476614731075</c:v>
                </c:pt>
                <c:pt idx="25">
                  <c:v>122.95343366837</c:v>
                </c:pt>
                <c:pt idx="26">
                  <c:v>128.04717706167801</c:v>
                </c:pt>
                <c:pt idx="27">
                  <c:v>131.75949628239999</c:v>
                </c:pt>
                <c:pt idx="28">
                  <c:v>136.05721015140799</c:v>
                </c:pt>
                <c:pt idx="29">
                  <c:v>141.03848219891901</c:v>
                </c:pt>
                <c:pt idx="30">
                  <c:v>144.13663432617699</c:v>
                </c:pt>
                <c:pt idx="31">
                  <c:v>147.33868438038999</c:v>
                </c:pt>
                <c:pt idx="32">
                  <c:v>154.447214200557</c:v>
                </c:pt>
                <c:pt idx="33">
                  <c:v>163.15567343310499</c:v>
                </c:pt>
                <c:pt idx="34">
                  <c:v>166.94236818967201</c:v>
                </c:pt>
                <c:pt idx="35">
                  <c:v>168.46622048674701</c:v>
                </c:pt>
                <c:pt idx="36">
                  <c:v>174.62684016948899</c:v>
                </c:pt>
                <c:pt idx="37">
                  <c:v>184.59340009743201</c:v>
                </c:pt>
                <c:pt idx="38">
                  <c:v>190.791016465799</c:v>
                </c:pt>
                <c:pt idx="39">
                  <c:v>191.387152506419</c:v>
                </c:pt>
                <c:pt idx="40">
                  <c:v>191.091838920215</c:v>
                </c:pt>
                <c:pt idx="41">
                  <c:v>190.07082915960299</c:v>
                </c:pt>
                <c:pt idx="42">
                  <c:v>187.89712585686499</c:v>
                </c:pt>
                <c:pt idx="43">
                  <c:v>188.15393505144201</c:v>
                </c:pt>
                <c:pt idx="44">
                  <c:v>193.09541766677901</c:v>
                </c:pt>
                <c:pt idx="45">
                  <c:v>197.297121244479</c:v>
                </c:pt>
                <c:pt idx="46">
                  <c:v>189.76625676245899</c:v>
                </c:pt>
                <c:pt idx="47">
                  <c:v>179.26566130179799</c:v>
                </c:pt>
                <c:pt idx="48">
                  <c:v>176.25885474870199</c:v>
                </c:pt>
                <c:pt idx="49">
                  <c:v>175.69101089471101</c:v>
                </c:pt>
                <c:pt idx="50">
                  <c:v>167.621182182642</c:v>
                </c:pt>
                <c:pt idx="51">
                  <c:v>157.16810572868599</c:v>
                </c:pt>
                <c:pt idx="52">
                  <c:v>149.40675627581899</c:v>
                </c:pt>
                <c:pt idx="53">
                  <c:v>139.259895249458</c:v>
                </c:pt>
                <c:pt idx="54">
                  <c:v>129.827596549303</c:v>
                </c:pt>
                <c:pt idx="55">
                  <c:v>125.96424227289999</c:v>
                </c:pt>
                <c:pt idx="56">
                  <c:v>126.584617904273</c:v>
                </c:pt>
                <c:pt idx="57">
                  <c:v>126.094258752155</c:v>
                </c:pt>
                <c:pt idx="58">
                  <c:v>126.339462135004</c:v>
                </c:pt>
                <c:pt idx="59">
                  <c:v>128.89806409978499</c:v>
                </c:pt>
                <c:pt idx="60">
                  <c:v>132.75368372616501</c:v>
                </c:pt>
                <c:pt idx="61">
                  <c:v>137.32539963554899</c:v>
                </c:pt>
                <c:pt idx="62">
                  <c:v>141.63636088953999</c:v>
                </c:pt>
                <c:pt idx="63">
                  <c:v>144.475798583825</c:v>
                </c:pt>
                <c:pt idx="64">
                  <c:v>146.45543322120099</c:v>
                </c:pt>
                <c:pt idx="65">
                  <c:v>150.396731551714</c:v>
                </c:pt>
                <c:pt idx="66">
                  <c:v>156.628296974124</c:v>
                </c:pt>
                <c:pt idx="67">
                  <c:v>161.10212120799901</c:v>
                </c:pt>
                <c:pt idx="68">
                  <c:v>164.64253106551601</c:v>
                </c:pt>
                <c:pt idx="69">
                  <c:v>171.27738936545001</c:v>
                </c:pt>
                <c:pt idx="70">
                  <c:v>177.95288586507701</c:v>
                </c:pt>
                <c:pt idx="71">
                  <c:v>181.94552163931201</c:v>
                </c:pt>
                <c:pt idx="72">
                  <c:v>188.611841715932</c:v>
                </c:pt>
                <c:pt idx="73">
                  <c:v>200.03018175666199</c:v>
                </c:pt>
                <c:pt idx="74">
                  <c:v>205.07535433028301</c:v>
                </c:pt>
                <c:pt idx="75">
                  <c:v>204.31216709458701</c:v>
                </c:pt>
                <c:pt idx="76">
                  <c:v>210.07577214590901</c:v>
                </c:pt>
                <c:pt idx="77">
                  <c:v>222.65717058576701</c:v>
                </c:pt>
                <c:pt idx="78">
                  <c:v>228.64137897904001</c:v>
                </c:pt>
                <c:pt idx="79">
                  <c:v>228.19386332927201</c:v>
                </c:pt>
                <c:pt idx="80">
                  <c:v>235.763079782235</c:v>
                </c:pt>
                <c:pt idx="81">
                  <c:v>250.94676195607599</c:v>
                </c:pt>
                <c:pt idx="82">
                  <c:v>258.53938317734702</c:v>
                </c:pt>
                <c:pt idx="83">
                  <c:v>258.585085413694</c:v>
                </c:pt>
                <c:pt idx="84">
                  <c:v>267.275196229149</c:v>
                </c:pt>
                <c:pt idx="85">
                  <c:v>282.10405385964998</c:v>
                </c:pt>
                <c:pt idx="86">
                  <c:v>285.59419344247198</c:v>
                </c:pt>
                <c:pt idx="87">
                  <c:v>283.16055243546799</c:v>
                </c:pt>
                <c:pt idx="88">
                  <c:v>292.93578198711799</c:v>
                </c:pt>
                <c:pt idx="89">
                  <c:v>310.44616408918898</c:v>
                </c:pt>
                <c:pt idx="90">
                  <c:v>316.834844451847</c:v>
                </c:pt>
                <c:pt idx="91">
                  <c:v>315.405689845138</c:v>
                </c:pt>
                <c:pt idx="92">
                  <c:v>323.54133852900497</c:v>
                </c:pt>
                <c:pt idx="93">
                  <c:v>341.11094755824098</c:v>
                </c:pt>
                <c:pt idx="94">
                  <c:v>353.610535055463</c:v>
                </c:pt>
                <c:pt idx="95">
                  <c:v>354.54865541679197</c:v>
                </c:pt>
                <c:pt idx="96">
                  <c:v>354.45054833128</c:v>
                </c:pt>
                <c:pt idx="97">
                  <c:v>360.250534314231</c:v>
                </c:pt>
                <c:pt idx="98">
                  <c:v>374.57612211650599</c:v>
                </c:pt>
                <c:pt idx="99">
                  <c:v>384.70360538844</c:v>
                </c:pt>
                <c:pt idx="100">
                  <c:v>393.11322809329101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270-4BAA-A92C-7A919A0F3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4816"/>
        <c:axId val="530825208"/>
      </c:scatterChart>
      <c:valAx>
        <c:axId val="530824816"/>
        <c:scaling>
          <c:orientation val="minMax"/>
          <c:max val="4434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208"/>
        <c:crosses val="autoZero"/>
        <c:crossBetween val="midCat"/>
        <c:majorUnit val="365"/>
      </c:valAx>
      <c:valAx>
        <c:axId val="5308252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53082481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TransactionActivity!$N$2:$N$258</c:f>
              <c:numCache>
                <c:formatCode>m/d/yyyy</c:formatCode>
                <c:ptCount val="257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</c:numCache>
            </c:numRef>
          </c:cat>
          <c:val>
            <c:numRef>
              <c:f>TransactionActivity!$P$2:$P$258</c:f>
              <c:numCache>
                <c:formatCode>#,##0</c:formatCode>
                <c:ptCount val="257"/>
                <c:pt idx="0">
                  <c:v>21</c:v>
                </c:pt>
                <c:pt idx="1">
                  <c:v>24</c:v>
                </c:pt>
                <c:pt idx="2">
                  <c:v>34</c:v>
                </c:pt>
                <c:pt idx="3">
                  <c:v>29</c:v>
                </c:pt>
                <c:pt idx="4">
                  <c:v>34</c:v>
                </c:pt>
                <c:pt idx="5">
                  <c:v>45</c:v>
                </c:pt>
                <c:pt idx="6">
                  <c:v>27</c:v>
                </c:pt>
                <c:pt idx="7">
                  <c:v>41</c:v>
                </c:pt>
                <c:pt idx="8">
                  <c:v>47</c:v>
                </c:pt>
                <c:pt idx="9">
                  <c:v>43</c:v>
                </c:pt>
                <c:pt idx="10">
                  <c:v>49</c:v>
                </c:pt>
                <c:pt idx="11">
                  <c:v>96</c:v>
                </c:pt>
                <c:pt idx="12">
                  <c:v>42</c:v>
                </c:pt>
                <c:pt idx="13">
                  <c:v>32</c:v>
                </c:pt>
                <c:pt idx="14">
                  <c:v>44</c:v>
                </c:pt>
                <c:pt idx="15">
                  <c:v>40</c:v>
                </c:pt>
                <c:pt idx="16">
                  <c:v>64</c:v>
                </c:pt>
                <c:pt idx="17">
                  <c:v>56</c:v>
                </c:pt>
                <c:pt idx="18">
                  <c:v>43</c:v>
                </c:pt>
                <c:pt idx="19">
                  <c:v>47</c:v>
                </c:pt>
                <c:pt idx="20">
                  <c:v>43</c:v>
                </c:pt>
                <c:pt idx="21">
                  <c:v>43</c:v>
                </c:pt>
                <c:pt idx="22">
                  <c:v>42</c:v>
                </c:pt>
                <c:pt idx="23">
                  <c:v>59</c:v>
                </c:pt>
                <c:pt idx="24">
                  <c:v>40</c:v>
                </c:pt>
                <c:pt idx="25">
                  <c:v>26</c:v>
                </c:pt>
                <c:pt idx="26">
                  <c:v>57</c:v>
                </c:pt>
                <c:pt idx="27">
                  <c:v>37</c:v>
                </c:pt>
                <c:pt idx="28">
                  <c:v>59</c:v>
                </c:pt>
                <c:pt idx="29">
                  <c:v>71</c:v>
                </c:pt>
                <c:pt idx="30">
                  <c:v>51</c:v>
                </c:pt>
                <c:pt idx="31">
                  <c:v>65</c:v>
                </c:pt>
                <c:pt idx="32">
                  <c:v>67</c:v>
                </c:pt>
                <c:pt idx="33">
                  <c:v>68</c:v>
                </c:pt>
                <c:pt idx="34">
                  <c:v>69</c:v>
                </c:pt>
                <c:pt idx="35">
                  <c:v>111</c:v>
                </c:pt>
                <c:pt idx="36">
                  <c:v>65</c:v>
                </c:pt>
                <c:pt idx="37">
                  <c:v>70</c:v>
                </c:pt>
                <c:pt idx="38">
                  <c:v>75</c:v>
                </c:pt>
                <c:pt idx="39">
                  <c:v>78</c:v>
                </c:pt>
                <c:pt idx="40">
                  <c:v>83</c:v>
                </c:pt>
                <c:pt idx="41">
                  <c:v>77</c:v>
                </c:pt>
                <c:pt idx="42">
                  <c:v>102</c:v>
                </c:pt>
                <c:pt idx="43">
                  <c:v>89</c:v>
                </c:pt>
                <c:pt idx="44">
                  <c:v>106</c:v>
                </c:pt>
                <c:pt idx="45">
                  <c:v>108</c:v>
                </c:pt>
                <c:pt idx="46">
                  <c:v>74</c:v>
                </c:pt>
                <c:pt idx="47">
                  <c:v>170</c:v>
                </c:pt>
                <c:pt idx="48">
                  <c:v>101</c:v>
                </c:pt>
                <c:pt idx="49">
                  <c:v>85</c:v>
                </c:pt>
                <c:pt idx="50">
                  <c:v>133</c:v>
                </c:pt>
                <c:pt idx="51">
                  <c:v>103</c:v>
                </c:pt>
                <c:pt idx="52">
                  <c:v>118</c:v>
                </c:pt>
                <c:pt idx="53">
                  <c:v>131</c:v>
                </c:pt>
                <c:pt idx="54">
                  <c:v>141</c:v>
                </c:pt>
                <c:pt idx="55">
                  <c:v>120</c:v>
                </c:pt>
                <c:pt idx="56">
                  <c:v>131</c:v>
                </c:pt>
                <c:pt idx="57">
                  <c:v>156</c:v>
                </c:pt>
                <c:pt idx="58">
                  <c:v>145</c:v>
                </c:pt>
                <c:pt idx="59">
                  <c:v>209</c:v>
                </c:pt>
                <c:pt idx="60">
                  <c:v>125</c:v>
                </c:pt>
                <c:pt idx="61">
                  <c:v>127</c:v>
                </c:pt>
                <c:pt idx="62">
                  <c:v>140</c:v>
                </c:pt>
                <c:pt idx="63">
                  <c:v>153</c:v>
                </c:pt>
                <c:pt idx="64">
                  <c:v>171</c:v>
                </c:pt>
                <c:pt idx="65">
                  <c:v>202</c:v>
                </c:pt>
                <c:pt idx="66">
                  <c:v>186</c:v>
                </c:pt>
                <c:pt idx="67">
                  <c:v>200</c:v>
                </c:pt>
                <c:pt idx="68">
                  <c:v>240</c:v>
                </c:pt>
                <c:pt idx="69">
                  <c:v>166</c:v>
                </c:pt>
                <c:pt idx="70">
                  <c:v>185</c:v>
                </c:pt>
                <c:pt idx="71">
                  <c:v>238</c:v>
                </c:pt>
                <c:pt idx="72">
                  <c:v>176</c:v>
                </c:pt>
                <c:pt idx="73">
                  <c:v>134</c:v>
                </c:pt>
                <c:pt idx="74">
                  <c:v>194</c:v>
                </c:pt>
                <c:pt idx="75">
                  <c:v>148</c:v>
                </c:pt>
                <c:pt idx="76">
                  <c:v>159</c:v>
                </c:pt>
                <c:pt idx="77">
                  <c:v>197</c:v>
                </c:pt>
                <c:pt idx="78">
                  <c:v>169</c:v>
                </c:pt>
                <c:pt idx="79">
                  <c:v>176</c:v>
                </c:pt>
                <c:pt idx="80">
                  <c:v>171</c:v>
                </c:pt>
                <c:pt idx="81">
                  <c:v>149</c:v>
                </c:pt>
                <c:pt idx="82">
                  <c:v>155</c:v>
                </c:pt>
                <c:pt idx="83">
                  <c:v>226</c:v>
                </c:pt>
                <c:pt idx="84">
                  <c:v>163</c:v>
                </c:pt>
                <c:pt idx="85">
                  <c:v>144</c:v>
                </c:pt>
                <c:pt idx="86">
                  <c:v>174</c:v>
                </c:pt>
                <c:pt idx="87">
                  <c:v>168</c:v>
                </c:pt>
                <c:pt idx="88">
                  <c:v>191</c:v>
                </c:pt>
                <c:pt idx="89">
                  <c:v>206</c:v>
                </c:pt>
                <c:pt idx="90">
                  <c:v>182</c:v>
                </c:pt>
                <c:pt idx="91">
                  <c:v>198</c:v>
                </c:pt>
                <c:pt idx="92">
                  <c:v>149</c:v>
                </c:pt>
                <c:pt idx="93">
                  <c:v>126</c:v>
                </c:pt>
                <c:pt idx="94">
                  <c:v>127</c:v>
                </c:pt>
                <c:pt idx="95">
                  <c:v>153</c:v>
                </c:pt>
                <c:pt idx="96">
                  <c:v>109</c:v>
                </c:pt>
                <c:pt idx="97">
                  <c:v>87</c:v>
                </c:pt>
                <c:pt idx="98">
                  <c:v>75</c:v>
                </c:pt>
                <c:pt idx="99">
                  <c:v>97</c:v>
                </c:pt>
                <c:pt idx="100">
                  <c:v>91</c:v>
                </c:pt>
                <c:pt idx="101">
                  <c:v>95</c:v>
                </c:pt>
                <c:pt idx="102">
                  <c:v>100</c:v>
                </c:pt>
                <c:pt idx="103">
                  <c:v>80</c:v>
                </c:pt>
                <c:pt idx="104">
                  <c:v>84</c:v>
                </c:pt>
                <c:pt idx="105">
                  <c:v>69</c:v>
                </c:pt>
                <c:pt idx="106">
                  <c:v>41</c:v>
                </c:pt>
                <c:pt idx="107">
                  <c:v>88</c:v>
                </c:pt>
                <c:pt idx="108">
                  <c:v>44</c:v>
                </c:pt>
                <c:pt idx="109">
                  <c:v>32</c:v>
                </c:pt>
                <c:pt idx="110">
                  <c:v>48</c:v>
                </c:pt>
                <c:pt idx="111">
                  <c:v>50</c:v>
                </c:pt>
                <c:pt idx="112">
                  <c:v>33</c:v>
                </c:pt>
                <c:pt idx="113">
                  <c:v>64</c:v>
                </c:pt>
                <c:pt idx="114">
                  <c:v>48</c:v>
                </c:pt>
                <c:pt idx="115">
                  <c:v>54</c:v>
                </c:pt>
                <c:pt idx="116">
                  <c:v>69</c:v>
                </c:pt>
                <c:pt idx="117">
                  <c:v>77</c:v>
                </c:pt>
                <c:pt idx="118">
                  <c:v>69</c:v>
                </c:pt>
                <c:pt idx="119">
                  <c:v>135</c:v>
                </c:pt>
                <c:pt idx="120">
                  <c:v>56</c:v>
                </c:pt>
                <c:pt idx="121">
                  <c:v>51</c:v>
                </c:pt>
                <c:pt idx="122">
                  <c:v>74</c:v>
                </c:pt>
                <c:pt idx="123">
                  <c:v>79</c:v>
                </c:pt>
                <c:pt idx="124">
                  <c:v>95</c:v>
                </c:pt>
                <c:pt idx="125">
                  <c:v>124</c:v>
                </c:pt>
                <c:pt idx="126">
                  <c:v>102</c:v>
                </c:pt>
                <c:pt idx="127">
                  <c:v>97</c:v>
                </c:pt>
                <c:pt idx="128">
                  <c:v>139</c:v>
                </c:pt>
                <c:pt idx="129">
                  <c:v>102</c:v>
                </c:pt>
                <c:pt idx="130">
                  <c:v>132</c:v>
                </c:pt>
                <c:pt idx="131">
                  <c:v>225</c:v>
                </c:pt>
                <c:pt idx="132">
                  <c:v>109</c:v>
                </c:pt>
                <c:pt idx="133">
                  <c:v>101</c:v>
                </c:pt>
                <c:pt idx="134">
                  <c:v>131</c:v>
                </c:pt>
                <c:pt idx="135">
                  <c:v>139</c:v>
                </c:pt>
                <c:pt idx="136">
                  <c:v>159</c:v>
                </c:pt>
                <c:pt idx="137">
                  <c:v>201</c:v>
                </c:pt>
                <c:pt idx="138">
                  <c:v>158</c:v>
                </c:pt>
                <c:pt idx="139">
                  <c:v>156</c:v>
                </c:pt>
                <c:pt idx="140">
                  <c:v>159</c:v>
                </c:pt>
                <c:pt idx="141">
                  <c:v>159</c:v>
                </c:pt>
                <c:pt idx="142">
                  <c:v>124</c:v>
                </c:pt>
                <c:pt idx="143">
                  <c:v>232</c:v>
                </c:pt>
                <c:pt idx="144">
                  <c:v>117</c:v>
                </c:pt>
                <c:pt idx="145">
                  <c:v>140</c:v>
                </c:pt>
                <c:pt idx="146">
                  <c:v>178</c:v>
                </c:pt>
                <c:pt idx="147">
                  <c:v>145</c:v>
                </c:pt>
                <c:pt idx="148">
                  <c:v>175</c:v>
                </c:pt>
                <c:pt idx="149">
                  <c:v>193</c:v>
                </c:pt>
                <c:pt idx="150">
                  <c:v>167</c:v>
                </c:pt>
                <c:pt idx="151">
                  <c:v>187</c:v>
                </c:pt>
                <c:pt idx="152">
                  <c:v>154</c:v>
                </c:pt>
                <c:pt idx="153">
                  <c:v>163</c:v>
                </c:pt>
                <c:pt idx="154">
                  <c:v>219</c:v>
                </c:pt>
                <c:pt idx="155">
                  <c:v>365</c:v>
                </c:pt>
                <c:pt idx="156">
                  <c:v>128</c:v>
                </c:pt>
                <c:pt idx="157">
                  <c:v>118</c:v>
                </c:pt>
                <c:pt idx="158">
                  <c:v>177</c:v>
                </c:pt>
                <c:pt idx="159">
                  <c:v>187</c:v>
                </c:pt>
                <c:pt idx="160">
                  <c:v>195</c:v>
                </c:pt>
                <c:pt idx="161">
                  <c:v>251</c:v>
                </c:pt>
                <c:pt idx="162">
                  <c:v>200</c:v>
                </c:pt>
                <c:pt idx="163">
                  <c:v>242</c:v>
                </c:pt>
                <c:pt idx="164">
                  <c:v>196</c:v>
                </c:pt>
                <c:pt idx="165">
                  <c:v>220</c:v>
                </c:pt>
                <c:pt idx="166">
                  <c:v>198</c:v>
                </c:pt>
                <c:pt idx="167">
                  <c:v>367</c:v>
                </c:pt>
                <c:pt idx="168">
                  <c:v>187</c:v>
                </c:pt>
                <c:pt idx="169">
                  <c:v>163</c:v>
                </c:pt>
                <c:pt idx="170">
                  <c:v>221</c:v>
                </c:pt>
                <c:pt idx="171">
                  <c:v>198</c:v>
                </c:pt>
                <c:pt idx="172">
                  <c:v>228</c:v>
                </c:pt>
                <c:pt idx="173">
                  <c:v>272</c:v>
                </c:pt>
                <c:pt idx="174">
                  <c:v>281</c:v>
                </c:pt>
                <c:pt idx="175">
                  <c:v>234</c:v>
                </c:pt>
                <c:pt idx="176">
                  <c:v>261</c:v>
                </c:pt>
                <c:pt idx="177">
                  <c:v>296</c:v>
                </c:pt>
                <c:pt idx="178">
                  <c:v>234</c:v>
                </c:pt>
                <c:pt idx="179">
                  <c:v>391</c:v>
                </c:pt>
                <c:pt idx="180">
                  <c:v>228</c:v>
                </c:pt>
                <c:pt idx="181">
                  <c:v>198</c:v>
                </c:pt>
                <c:pt idx="182">
                  <c:v>241</c:v>
                </c:pt>
                <c:pt idx="183">
                  <c:v>226</c:v>
                </c:pt>
                <c:pt idx="184">
                  <c:v>244</c:v>
                </c:pt>
                <c:pt idx="185">
                  <c:v>294</c:v>
                </c:pt>
                <c:pt idx="186">
                  <c:v>293</c:v>
                </c:pt>
                <c:pt idx="187">
                  <c:v>260</c:v>
                </c:pt>
                <c:pt idx="188">
                  <c:v>282</c:v>
                </c:pt>
                <c:pt idx="189">
                  <c:v>313</c:v>
                </c:pt>
                <c:pt idx="190">
                  <c:v>242</c:v>
                </c:pt>
                <c:pt idx="191">
                  <c:v>410</c:v>
                </c:pt>
                <c:pt idx="192">
                  <c:v>236</c:v>
                </c:pt>
                <c:pt idx="193">
                  <c:v>231</c:v>
                </c:pt>
                <c:pt idx="194">
                  <c:v>290</c:v>
                </c:pt>
                <c:pt idx="195">
                  <c:v>214</c:v>
                </c:pt>
                <c:pt idx="196">
                  <c:v>264</c:v>
                </c:pt>
                <c:pt idx="197">
                  <c:v>369</c:v>
                </c:pt>
                <c:pt idx="198">
                  <c:v>273</c:v>
                </c:pt>
                <c:pt idx="199">
                  <c:v>293</c:v>
                </c:pt>
                <c:pt idx="200">
                  <c:v>321</c:v>
                </c:pt>
                <c:pt idx="201">
                  <c:v>278</c:v>
                </c:pt>
                <c:pt idx="202">
                  <c:v>315</c:v>
                </c:pt>
                <c:pt idx="203">
                  <c:v>372</c:v>
                </c:pt>
                <c:pt idx="204">
                  <c:v>284</c:v>
                </c:pt>
                <c:pt idx="205">
                  <c:v>208</c:v>
                </c:pt>
                <c:pt idx="206">
                  <c:v>270</c:v>
                </c:pt>
                <c:pt idx="207">
                  <c:v>235</c:v>
                </c:pt>
                <c:pt idx="208">
                  <c:v>280</c:v>
                </c:pt>
                <c:pt idx="209">
                  <c:v>362</c:v>
                </c:pt>
                <c:pt idx="210">
                  <c:v>268</c:v>
                </c:pt>
                <c:pt idx="211">
                  <c:v>292</c:v>
                </c:pt>
                <c:pt idx="212">
                  <c:v>290</c:v>
                </c:pt>
                <c:pt idx="213">
                  <c:v>306</c:v>
                </c:pt>
                <c:pt idx="214">
                  <c:v>274</c:v>
                </c:pt>
                <c:pt idx="215">
                  <c:v>346</c:v>
                </c:pt>
                <c:pt idx="216">
                  <c:v>267</c:v>
                </c:pt>
                <c:pt idx="217">
                  <c:v>236</c:v>
                </c:pt>
                <c:pt idx="218">
                  <c:v>273</c:v>
                </c:pt>
                <c:pt idx="219">
                  <c:v>240</c:v>
                </c:pt>
                <c:pt idx="220">
                  <c:v>277</c:v>
                </c:pt>
                <c:pt idx="221">
                  <c:v>307</c:v>
                </c:pt>
                <c:pt idx="222">
                  <c:v>305</c:v>
                </c:pt>
                <c:pt idx="223">
                  <c:v>333</c:v>
                </c:pt>
                <c:pt idx="224">
                  <c:v>245</c:v>
                </c:pt>
                <c:pt idx="225">
                  <c:v>318</c:v>
                </c:pt>
                <c:pt idx="226">
                  <c:v>319</c:v>
                </c:pt>
                <c:pt idx="227">
                  <c:v>391</c:v>
                </c:pt>
                <c:pt idx="228">
                  <c:v>240</c:v>
                </c:pt>
                <c:pt idx="229">
                  <c:v>230</c:v>
                </c:pt>
                <c:pt idx="230">
                  <c:v>259</c:v>
                </c:pt>
                <c:pt idx="231">
                  <c:v>240</c:v>
                </c:pt>
                <c:pt idx="232">
                  <c:v>316</c:v>
                </c:pt>
                <c:pt idx="233">
                  <c:v>333</c:v>
                </c:pt>
                <c:pt idx="234">
                  <c:v>313</c:v>
                </c:pt>
                <c:pt idx="235">
                  <c:v>336</c:v>
                </c:pt>
                <c:pt idx="236">
                  <c:v>345</c:v>
                </c:pt>
                <c:pt idx="237">
                  <c:v>314</c:v>
                </c:pt>
                <c:pt idx="238">
                  <c:v>283</c:v>
                </c:pt>
                <c:pt idx="239">
                  <c:v>419</c:v>
                </c:pt>
                <c:pt idx="240">
                  <c:v>266</c:v>
                </c:pt>
                <c:pt idx="241">
                  <c:v>234</c:v>
                </c:pt>
                <c:pt idx="242">
                  <c:v>212</c:v>
                </c:pt>
                <c:pt idx="243">
                  <c:v>116</c:v>
                </c:pt>
                <c:pt idx="244">
                  <c:v>110</c:v>
                </c:pt>
                <c:pt idx="245">
                  <c:v>140</c:v>
                </c:pt>
                <c:pt idx="246">
                  <c:v>158</c:v>
                </c:pt>
                <c:pt idx="247">
                  <c:v>155</c:v>
                </c:pt>
                <c:pt idx="248">
                  <c:v>232</c:v>
                </c:pt>
                <c:pt idx="249">
                  <c:v>249</c:v>
                </c:pt>
                <c:pt idx="250">
                  <c:v>225</c:v>
                </c:pt>
                <c:pt idx="251">
                  <c:v>477</c:v>
                </c:pt>
                <c:pt idx="252">
                  <c:v>226</c:v>
                </c:pt>
                <c:pt idx="253">
                  <c:v>185</c:v>
                </c:pt>
                <c:pt idx="254">
                  <c:v>238</c:v>
                </c:pt>
                <c:pt idx="255">
                  <c:v>284</c:v>
                </c:pt>
                <c:pt idx="256">
                  <c:v>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26-4316-8A06-6BFF0CCD433E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TransactionActivity!$N$2:$N$258</c:f>
              <c:numCache>
                <c:formatCode>m/d/yyyy</c:formatCode>
                <c:ptCount val="257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</c:numCache>
            </c:numRef>
          </c:cat>
          <c:val>
            <c:numRef>
              <c:f>TransactionActivity!$Q$2:$Q$258</c:f>
              <c:numCache>
                <c:formatCode>#,##0</c:formatCode>
                <c:ptCount val="257"/>
                <c:pt idx="0">
                  <c:v>172</c:v>
                </c:pt>
                <c:pt idx="1">
                  <c:v>127</c:v>
                </c:pt>
                <c:pt idx="2">
                  <c:v>195</c:v>
                </c:pt>
                <c:pt idx="3">
                  <c:v>152</c:v>
                </c:pt>
                <c:pt idx="4">
                  <c:v>179</c:v>
                </c:pt>
                <c:pt idx="5">
                  <c:v>198</c:v>
                </c:pt>
                <c:pt idx="6">
                  <c:v>179</c:v>
                </c:pt>
                <c:pt idx="7">
                  <c:v>197</c:v>
                </c:pt>
                <c:pt idx="8">
                  <c:v>181</c:v>
                </c:pt>
                <c:pt idx="9">
                  <c:v>169</c:v>
                </c:pt>
                <c:pt idx="10">
                  <c:v>155</c:v>
                </c:pt>
                <c:pt idx="11">
                  <c:v>239</c:v>
                </c:pt>
                <c:pt idx="12">
                  <c:v>206</c:v>
                </c:pt>
                <c:pt idx="13">
                  <c:v>189</c:v>
                </c:pt>
                <c:pt idx="14">
                  <c:v>236</c:v>
                </c:pt>
                <c:pt idx="15">
                  <c:v>211</c:v>
                </c:pt>
                <c:pt idx="16">
                  <c:v>259</c:v>
                </c:pt>
                <c:pt idx="17">
                  <c:v>309</c:v>
                </c:pt>
                <c:pt idx="18">
                  <c:v>259</c:v>
                </c:pt>
                <c:pt idx="19">
                  <c:v>344</c:v>
                </c:pt>
                <c:pt idx="20">
                  <c:v>250</c:v>
                </c:pt>
                <c:pt idx="21">
                  <c:v>280</c:v>
                </c:pt>
                <c:pt idx="22">
                  <c:v>268</c:v>
                </c:pt>
                <c:pt idx="23">
                  <c:v>315</c:v>
                </c:pt>
                <c:pt idx="24">
                  <c:v>290</c:v>
                </c:pt>
                <c:pt idx="25">
                  <c:v>256</c:v>
                </c:pt>
                <c:pt idx="26">
                  <c:v>305</c:v>
                </c:pt>
                <c:pt idx="27">
                  <c:v>329</c:v>
                </c:pt>
                <c:pt idx="28">
                  <c:v>414</c:v>
                </c:pt>
                <c:pt idx="29">
                  <c:v>360</c:v>
                </c:pt>
                <c:pt idx="30">
                  <c:v>382</c:v>
                </c:pt>
                <c:pt idx="31">
                  <c:v>431</c:v>
                </c:pt>
                <c:pt idx="32">
                  <c:v>366</c:v>
                </c:pt>
                <c:pt idx="33">
                  <c:v>394</c:v>
                </c:pt>
                <c:pt idx="34">
                  <c:v>330</c:v>
                </c:pt>
                <c:pt idx="35">
                  <c:v>481</c:v>
                </c:pt>
                <c:pt idx="36">
                  <c:v>384</c:v>
                </c:pt>
                <c:pt idx="37">
                  <c:v>358</c:v>
                </c:pt>
                <c:pt idx="38">
                  <c:v>400</c:v>
                </c:pt>
                <c:pt idx="39">
                  <c:v>463</c:v>
                </c:pt>
                <c:pt idx="40">
                  <c:v>453</c:v>
                </c:pt>
                <c:pt idx="41">
                  <c:v>481</c:v>
                </c:pt>
                <c:pt idx="42">
                  <c:v>485</c:v>
                </c:pt>
                <c:pt idx="43">
                  <c:v>510</c:v>
                </c:pt>
                <c:pt idx="44">
                  <c:v>481</c:v>
                </c:pt>
                <c:pt idx="45">
                  <c:v>549</c:v>
                </c:pt>
                <c:pt idx="46">
                  <c:v>444</c:v>
                </c:pt>
                <c:pt idx="47">
                  <c:v>634</c:v>
                </c:pt>
                <c:pt idx="48">
                  <c:v>529</c:v>
                </c:pt>
                <c:pt idx="49">
                  <c:v>437</c:v>
                </c:pt>
                <c:pt idx="50">
                  <c:v>633</c:v>
                </c:pt>
                <c:pt idx="51">
                  <c:v>606</c:v>
                </c:pt>
                <c:pt idx="52">
                  <c:v>575</c:v>
                </c:pt>
                <c:pt idx="53">
                  <c:v>676</c:v>
                </c:pt>
                <c:pt idx="54">
                  <c:v>679</c:v>
                </c:pt>
                <c:pt idx="55">
                  <c:v>635</c:v>
                </c:pt>
                <c:pt idx="56">
                  <c:v>608</c:v>
                </c:pt>
                <c:pt idx="57">
                  <c:v>591</c:v>
                </c:pt>
                <c:pt idx="58">
                  <c:v>621</c:v>
                </c:pt>
                <c:pt idx="59">
                  <c:v>711</c:v>
                </c:pt>
                <c:pt idx="60">
                  <c:v>620</c:v>
                </c:pt>
                <c:pt idx="61">
                  <c:v>526</c:v>
                </c:pt>
                <c:pt idx="62">
                  <c:v>690</c:v>
                </c:pt>
                <c:pt idx="63">
                  <c:v>616</c:v>
                </c:pt>
                <c:pt idx="64">
                  <c:v>602</c:v>
                </c:pt>
                <c:pt idx="65">
                  <c:v>823</c:v>
                </c:pt>
                <c:pt idx="66">
                  <c:v>578</c:v>
                </c:pt>
                <c:pt idx="67">
                  <c:v>620</c:v>
                </c:pt>
                <c:pt idx="68">
                  <c:v>717</c:v>
                </c:pt>
                <c:pt idx="69">
                  <c:v>590</c:v>
                </c:pt>
                <c:pt idx="70">
                  <c:v>593</c:v>
                </c:pt>
                <c:pt idx="71">
                  <c:v>648</c:v>
                </c:pt>
                <c:pt idx="72">
                  <c:v>604</c:v>
                </c:pt>
                <c:pt idx="73">
                  <c:v>525</c:v>
                </c:pt>
                <c:pt idx="74">
                  <c:v>678</c:v>
                </c:pt>
                <c:pt idx="75">
                  <c:v>558</c:v>
                </c:pt>
                <c:pt idx="76">
                  <c:v>674</c:v>
                </c:pt>
                <c:pt idx="77">
                  <c:v>743</c:v>
                </c:pt>
                <c:pt idx="78">
                  <c:v>600</c:v>
                </c:pt>
                <c:pt idx="79">
                  <c:v>603</c:v>
                </c:pt>
                <c:pt idx="80">
                  <c:v>573</c:v>
                </c:pt>
                <c:pt idx="81">
                  <c:v>605</c:v>
                </c:pt>
                <c:pt idx="82">
                  <c:v>588</c:v>
                </c:pt>
                <c:pt idx="83">
                  <c:v>737</c:v>
                </c:pt>
                <c:pt idx="84">
                  <c:v>659</c:v>
                </c:pt>
                <c:pt idx="85">
                  <c:v>588</c:v>
                </c:pt>
                <c:pt idx="86">
                  <c:v>737</c:v>
                </c:pt>
                <c:pt idx="87">
                  <c:v>711</c:v>
                </c:pt>
                <c:pt idx="88">
                  <c:v>812</c:v>
                </c:pt>
                <c:pt idx="89">
                  <c:v>778</c:v>
                </c:pt>
                <c:pt idx="90">
                  <c:v>741</c:v>
                </c:pt>
                <c:pt idx="91">
                  <c:v>791</c:v>
                </c:pt>
                <c:pt idx="92">
                  <c:v>645</c:v>
                </c:pt>
                <c:pt idx="93">
                  <c:v>670</c:v>
                </c:pt>
                <c:pt idx="94">
                  <c:v>620</c:v>
                </c:pt>
                <c:pt idx="95">
                  <c:v>693</c:v>
                </c:pt>
                <c:pt idx="96">
                  <c:v>603</c:v>
                </c:pt>
                <c:pt idx="97">
                  <c:v>538</c:v>
                </c:pt>
                <c:pt idx="98">
                  <c:v>586</c:v>
                </c:pt>
                <c:pt idx="99">
                  <c:v>538</c:v>
                </c:pt>
                <c:pt idx="100">
                  <c:v>602</c:v>
                </c:pt>
                <c:pt idx="101">
                  <c:v>655</c:v>
                </c:pt>
                <c:pt idx="102">
                  <c:v>594</c:v>
                </c:pt>
                <c:pt idx="103">
                  <c:v>550</c:v>
                </c:pt>
                <c:pt idx="104">
                  <c:v>525</c:v>
                </c:pt>
                <c:pt idx="105">
                  <c:v>500</c:v>
                </c:pt>
                <c:pt idx="106">
                  <c:v>381</c:v>
                </c:pt>
                <c:pt idx="107">
                  <c:v>576</c:v>
                </c:pt>
                <c:pt idx="108">
                  <c:v>322</c:v>
                </c:pt>
                <c:pt idx="109">
                  <c:v>333</c:v>
                </c:pt>
                <c:pt idx="110">
                  <c:v>375</c:v>
                </c:pt>
                <c:pt idx="111">
                  <c:v>371</c:v>
                </c:pt>
                <c:pt idx="112">
                  <c:v>407</c:v>
                </c:pt>
                <c:pt idx="113">
                  <c:v>489</c:v>
                </c:pt>
                <c:pt idx="114">
                  <c:v>446</c:v>
                </c:pt>
                <c:pt idx="115">
                  <c:v>406</c:v>
                </c:pt>
                <c:pt idx="116">
                  <c:v>456</c:v>
                </c:pt>
                <c:pt idx="117">
                  <c:v>428</c:v>
                </c:pt>
                <c:pt idx="118">
                  <c:v>399</c:v>
                </c:pt>
                <c:pt idx="119">
                  <c:v>677</c:v>
                </c:pt>
                <c:pt idx="120">
                  <c:v>435</c:v>
                </c:pt>
                <c:pt idx="121">
                  <c:v>435</c:v>
                </c:pt>
                <c:pt idx="122">
                  <c:v>588</c:v>
                </c:pt>
                <c:pt idx="123">
                  <c:v>590</c:v>
                </c:pt>
                <c:pt idx="124">
                  <c:v>482</c:v>
                </c:pt>
                <c:pt idx="125">
                  <c:v>658</c:v>
                </c:pt>
                <c:pt idx="126">
                  <c:v>576</c:v>
                </c:pt>
                <c:pt idx="127">
                  <c:v>591</c:v>
                </c:pt>
                <c:pt idx="128">
                  <c:v>617</c:v>
                </c:pt>
                <c:pt idx="129">
                  <c:v>559</c:v>
                </c:pt>
                <c:pt idx="130">
                  <c:v>595</c:v>
                </c:pt>
                <c:pt idx="131">
                  <c:v>989</c:v>
                </c:pt>
                <c:pt idx="132">
                  <c:v>529</c:v>
                </c:pt>
                <c:pt idx="133">
                  <c:v>519</c:v>
                </c:pt>
                <c:pt idx="134">
                  <c:v>805</c:v>
                </c:pt>
                <c:pt idx="135">
                  <c:v>745</c:v>
                </c:pt>
                <c:pt idx="136">
                  <c:v>792</c:v>
                </c:pt>
                <c:pt idx="137">
                  <c:v>874</c:v>
                </c:pt>
                <c:pt idx="138">
                  <c:v>714</c:v>
                </c:pt>
                <c:pt idx="139">
                  <c:v>774</c:v>
                </c:pt>
                <c:pt idx="140">
                  <c:v>758</c:v>
                </c:pt>
                <c:pt idx="141">
                  <c:v>665</c:v>
                </c:pt>
                <c:pt idx="142">
                  <c:v>713</c:v>
                </c:pt>
                <c:pt idx="143">
                  <c:v>1095</c:v>
                </c:pt>
                <c:pt idx="144">
                  <c:v>607</c:v>
                </c:pt>
                <c:pt idx="145">
                  <c:v>706</c:v>
                </c:pt>
                <c:pt idx="146">
                  <c:v>907</c:v>
                </c:pt>
                <c:pt idx="147">
                  <c:v>791</c:v>
                </c:pt>
                <c:pt idx="148">
                  <c:v>944</c:v>
                </c:pt>
                <c:pt idx="149">
                  <c:v>993</c:v>
                </c:pt>
                <c:pt idx="150">
                  <c:v>828</c:v>
                </c:pt>
                <c:pt idx="151">
                  <c:v>1003</c:v>
                </c:pt>
                <c:pt idx="152">
                  <c:v>874</c:v>
                </c:pt>
                <c:pt idx="153">
                  <c:v>962</c:v>
                </c:pt>
                <c:pt idx="154">
                  <c:v>968</c:v>
                </c:pt>
                <c:pt idx="155">
                  <c:v>1665</c:v>
                </c:pt>
                <c:pt idx="156">
                  <c:v>736</c:v>
                </c:pt>
                <c:pt idx="157">
                  <c:v>717</c:v>
                </c:pt>
                <c:pt idx="158">
                  <c:v>1034</c:v>
                </c:pt>
                <c:pt idx="159">
                  <c:v>1022</c:v>
                </c:pt>
                <c:pt idx="160">
                  <c:v>1221</c:v>
                </c:pt>
                <c:pt idx="161">
                  <c:v>1192</c:v>
                </c:pt>
                <c:pt idx="162">
                  <c:v>1156</c:v>
                </c:pt>
                <c:pt idx="163">
                  <c:v>1181</c:v>
                </c:pt>
                <c:pt idx="164">
                  <c:v>1106</c:v>
                </c:pt>
                <c:pt idx="165">
                  <c:v>1186</c:v>
                </c:pt>
                <c:pt idx="166">
                  <c:v>940</c:v>
                </c:pt>
                <c:pt idx="167">
                  <c:v>1489</c:v>
                </c:pt>
                <c:pt idx="168">
                  <c:v>1033</c:v>
                </c:pt>
                <c:pt idx="169">
                  <c:v>966</c:v>
                </c:pt>
                <c:pt idx="170">
                  <c:v>1060</c:v>
                </c:pt>
                <c:pt idx="171">
                  <c:v>1088</c:v>
                </c:pt>
                <c:pt idx="172">
                  <c:v>1204</c:v>
                </c:pt>
                <c:pt idx="173">
                  <c:v>1352</c:v>
                </c:pt>
                <c:pt idx="174">
                  <c:v>1220</c:v>
                </c:pt>
                <c:pt idx="175">
                  <c:v>1209</c:v>
                </c:pt>
                <c:pt idx="176">
                  <c:v>1174</c:v>
                </c:pt>
                <c:pt idx="177">
                  <c:v>1276</c:v>
                </c:pt>
                <c:pt idx="178">
                  <c:v>1067</c:v>
                </c:pt>
                <c:pt idx="179">
                  <c:v>1569</c:v>
                </c:pt>
                <c:pt idx="180">
                  <c:v>1046</c:v>
                </c:pt>
                <c:pt idx="181">
                  <c:v>1048</c:v>
                </c:pt>
                <c:pt idx="182">
                  <c:v>1256</c:v>
                </c:pt>
                <c:pt idx="183">
                  <c:v>1224</c:v>
                </c:pt>
                <c:pt idx="184">
                  <c:v>1192</c:v>
                </c:pt>
                <c:pt idx="185">
                  <c:v>1453</c:v>
                </c:pt>
                <c:pt idx="186">
                  <c:v>1401</c:v>
                </c:pt>
                <c:pt idx="187">
                  <c:v>1215</c:v>
                </c:pt>
                <c:pt idx="188">
                  <c:v>1265</c:v>
                </c:pt>
                <c:pt idx="189">
                  <c:v>1338</c:v>
                </c:pt>
                <c:pt idx="190">
                  <c:v>1236</c:v>
                </c:pt>
                <c:pt idx="191">
                  <c:v>1713</c:v>
                </c:pt>
                <c:pt idx="192">
                  <c:v>1130</c:v>
                </c:pt>
                <c:pt idx="193">
                  <c:v>1108</c:v>
                </c:pt>
                <c:pt idx="194">
                  <c:v>1500</c:v>
                </c:pt>
                <c:pt idx="195">
                  <c:v>1361</c:v>
                </c:pt>
                <c:pt idx="196">
                  <c:v>1398</c:v>
                </c:pt>
                <c:pt idx="197">
                  <c:v>1532</c:v>
                </c:pt>
                <c:pt idx="198">
                  <c:v>1261</c:v>
                </c:pt>
                <c:pt idx="199">
                  <c:v>1336</c:v>
                </c:pt>
                <c:pt idx="200">
                  <c:v>1325</c:v>
                </c:pt>
                <c:pt idx="201">
                  <c:v>1222</c:v>
                </c:pt>
                <c:pt idx="202">
                  <c:v>1195</c:v>
                </c:pt>
                <c:pt idx="203">
                  <c:v>1415</c:v>
                </c:pt>
                <c:pt idx="204">
                  <c:v>1140</c:v>
                </c:pt>
                <c:pt idx="205">
                  <c:v>854</c:v>
                </c:pt>
                <c:pt idx="206">
                  <c:v>1121</c:v>
                </c:pt>
                <c:pt idx="207">
                  <c:v>720</c:v>
                </c:pt>
                <c:pt idx="208">
                  <c:v>857</c:v>
                </c:pt>
                <c:pt idx="209">
                  <c:v>1040</c:v>
                </c:pt>
                <c:pt idx="210">
                  <c:v>846</c:v>
                </c:pt>
                <c:pt idx="211">
                  <c:v>973</c:v>
                </c:pt>
                <c:pt idx="212">
                  <c:v>869</c:v>
                </c:pt>
                <c:pt idx="213">
                  <c:v>979</c:v>
                </c:pt>
                <c:pt idx="214">
                  <c:v>925</c:v>
                </c:pt>
                <c:pt idx="215">
                  <c:v>993</c:v>
                </c:pt>
                <c:pt idx="216">
                  <c:v>928</c:v>
                </c:pt>
                <c:pt idx="217">
                  <c:v>749</c:v>
                </c:pt>
                <c:pt idx="218">
                  <c:v>1091</c:v>
                </c:pt>
                <c:pt idx="219">
                  <c:v>1223</c:v>
                </c:pt>
                <c:pt idx="220">
                  <c:v>1279</c:v>
                </c:pt>
                <c:pt idx="221">
                  <c:v>1244</c:v>
                </c:pt>
                <c:pt idx="222">
                  <c:v>1104</c:v>
                </c:pt>
                <c:pt idx="223">
                  <c:v>1179</c:v>
                </c:pt>
                <c:pt idx="224">
                  <c:v>982</c:v>
                </c:pt>
                <c:pt idx="225">
                  <c:v>1161</c:v>
                </c:pt>
                <c:pt idx="226">
                  <c:v>1026</c:v>
                </c:pt>
                <c:pt idx="227">
                  <c:v>1249</c:v>
                </c:pt>
                <c:pt idx="228">
                  <c:v>1009</c:v>
                </c:pt>
                <c:pt idx="229">
                  <c:v>853</c:v>
                </c:pt>
                <c:pt idx="230">
                  <c:v>1044</c:v>
                </c:pt>
                <c:pt idx="231">
                  <c:v>1066</c:v>
                </c:pt>
                <c:pt idx="232">
                  <c:v>1205</c:v>
                </c:pt>
                <c:pt idx="233">
                  <c:v>1122</c:v>
                </c:pt>
                <c:pt idx="234">
                  <c:v>1140</c:v>
                </c:pt>
                <c:pt idx="235">
                  <c:v>1199</c:v>
                </c:pt>
                <c:pt idx="236">
                  <c:v>1259</c:v>
                </c:pt>
                <c:pt idx="237">
                  <c:v>1354</c:v>
                </c:pt>
                <c:pt idx="238">
                  <c:v>1120</c:v>
                </c:pt>
                <c:pt idx="239">
                  <c:v>1519</c:v>
                </c:pt>
                <c:pt idx="240">
                  <c:v>1261</c:v>
                </c:pt>
                <c:pt idx="241">
                  <c:v>1042</c:v>
                </c:pt>
                <c:pt idx="242">
                  <c:v>972</c:v>
                </c:pt>
                <c:pt idx="243">
                  <c:v>646</c:v>
                </c:pt>
                <c:pt idx="244">
                  <c:v>592</c:v>
                </c:pt>
                <c:pt idx="245">
                  <c:v>745</c:v>
                </c:pt>
                <c:pt idx="246">
                  <c:v>913</c:v>
                </c:pt>
                <c:pt idx="247">
                  <c:v>922</c:v>
                </c:pt>
                <c:pt idx="248">
                  <c:v>1083</c:v>
                </c:pt>
                <c:pt idx="249">
                  <c:v>1137</c:v>
                </c:pt>
                <c:pt idx="250">
                  <c:v>1100</c:v>
                </c:pt>
                <c:pt idx="251">
                  <c:v>1917</c:v>
                </c:pt>
                <c:pt idx="252">
                  <c:v>1045</c:v>
                </c:pt>
                <c:pt idx="253">
                  <c:v>1086</c:v>
                </c:pt>
                <c:pt idx="254">
                  <c:v>1494</c:v>
                </c:pt>
                <c:pt idx="255">
                  <c:v>1400</c:v>
                </c:pt>
                <c:pt idx="256">
                  <c:v>1247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26-4316-8A06-6BFF0CCD4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29912"/>
        <c:axId val="530830304"/>
      </c:barChart>
      <c:dateAx>
        <c:axId val="530829912"/>
        <c:scaling>
          <c:orientation val="minMax"/>
          <c:max val="44347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0830304"/>
        <c:crosses val="autoZero"/>
        <c:auto val="1"/>
        <c:lblOffset val="100"/>
        <c:baseTimeUnit val="months"/>
        <c:majorUnit val="12"/>
        <c:majorTimeUnit val="months"/>
      </c:dateAx>
      <c:valAx>
        <c:axId val="5308303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308299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TransactionActivity!$N$98:$N$258</c:f>
              <c:numCache>
                <c:formatCode>m/d/yyyy</c:formatCode>
                <c:ptCount val="161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</c:numCache>
            </c:numRef>
          </c:cat>
          <c:val>
            <c:numRef>
              <c:f>TransactionActivity!$W$98:$W$258</c:f>
              <c:numCache>
                <c:formatCode>0.00%</c:formatCode>
                <c:ptCount val="161"/>
                <c:pt idx="0">
                  <c:v>1.4044943820224719E-2</c:v>
                </c:pt>
                <c:pt idx="1">
                  <c:v>2.5600000000000001E-2</c:v>
                </c:pt>
                <c:pt idx="2">
                  <c:v>3.0257186081694403E-2</c:v>
                </c:pt>
                <c:pt idx="3">
                  <c:v>2.0472440944881889E-2</c:v>
                </c:pt>
                <c:pt idx="4">
                  <c:v>1.875901875901876E-2</c:v>
                </c:pt>
                <c:pt idx="5">
                  <c:v>3.2000000000000001E-2</c:v>
                </c:pt>
                <c:pt idx="6">
                  <c:v>2.4495677233429394E-2</c:v>
                </c:pt>
                <c:pt idx="7">
                  <c:v>4.6031746031746035E-2</c:v>
                </c:pt>
                <c:pt idx="8">
                  <c:v>6.2397372742200329E-2</c:v>
                </c:pt>
                <c:pt idx="9">
                  <c:v>6.8541300527240778E-2</c:v>
                </c:pt>
                <c:pt idx="10">
                  <c:v>6.398104265402843E-2</c:v>
                </c:pt>
                <c:pt idx="11">
                  <c:v>6.6265060240963861E-2</c:v>
                </c:pt>
                <c:pt idx="12">
                  <c:v>0.13934426229508196</c:v>
                </c:pt>
                <c:pt idx="13">
                  <c:v>0.12328767123287671</c:v>
                </c:pt>
                <c:pt idx="14">
                  <c:v>0.20567375886524822</c:v>
                </c:pt>
                <c:pt idx="15">
                  <c:v>0.20665083135391923</c:v>
                </c:pt>
                <c:pt idx="16">
                  <c:v>0.17499999999999999</c:v>
                </c:pt>
                <c:pt idx="17">
                  <c:v>0.17359855334538879</c:v>
                </c:pt>
                <c:pt idx="18">
                  <c:v>0.19028340080971659</c:v>
                </c:pt>
                <c:pt idx="19">
                  <c:v>0.22391304347826088</c:v>
                </c:pt>
                <c:pt idx="20">
                  <c:v>0.21142857142857144</c:v>
                </c:pt>
                <c:pt idx="21">
                  <c:v>0.21188118811881188</c:v>
                </c:pt>
                <c:pt idx="22">
                  <c:v>0.23076923076923078</c:v>
                </c:pt>
                <c:pt idx="23">
                  <c:v>0.20689655172413793</c:v>
                </c:pt>
                <c:pt idx="24">
                  <c:v>0.25050916496945008</c:v>
                </c:pt>
                <c:pt idx="25">
                  <c:v>0.24691358024691357</c:v>
                </c:pt>
                <c:pt idx="26">
                  <c:v>0.2809667673716012</c:v>
                </c:pt>
                <c:pt idx="27">
                  <c:v>0.28998505231689087</c:v>
                </c:pt>
                <c:pt idx="28">
                  <c:v>0.25649913344887348</c:v>
                </c:pt>
                <c:pt idx="29">
                  <c:v>0.2608695652173913</c:v>
                </c:pt>
                <c:pt idx="30">
                  <c:v>0.25221238938053098</c:v>
                </c:pt>
                <c:pt idx="31">
                  <c:v>0.28343023255813954</c:v>
                </c:pt>
                <c:pt idx="32">
                  <c:v>0.27380952380952384</c:v>
                </c:pt>
                <c:pt idx="33">
                  <c:v>0.28290468986384265</c:v>
                </c:pt>
                <c:pt idx="34">
                  <c:v>0.25859697386519948</c:v>
                </c:pt>
                <c:pt idx="35">
                  <c:v>0.23805601317957167</c:v>
                </c:pt>
                <c:pt idx="36">
                  <c:v>0.24921630094043887</c:v>
                </c:pt>
                <c:pt idx="37">
                  <c:v>0.25483870967741934</c:v>
                </c:pt>
                <c:pt idx="38">
                  <c:v>0.29380341880341881</c:v>
                </c:pt>
                <c:pt idx="39">
                  <c:v>0.25452488687782804</c:v>
                </c:pt>
                <c:pt idx="40">
                  <c:v>0.24290220820189273</c:v>
                </c:pt>
                <c:pt idx="41">
                  <c:v>0.21395348837209302</c:v>
                </c:pt>
                <c:pt idx="42">
                  <c:v>0.22477064220183487</c:v>
                </c:pt>
                <c:pt idx="43">
                  <c:v>0.22795698924731184</c:v>
                </c:pt>
                <c:pt idx="44">
                  <c:v>0.21810250817884405</c:v>
                </c:pt>
                <c:pt idx="45">
                  <c:v>0.1953883495145631</c:v>
                </c:pt>
                <c:pt idx="46">
                  <c:v>0.23775388291517324</c:v>
                </c:pt>
                <c:pt idx="47">
                  <c:v>0.22230595327807084</c:v>
                </c:pt>
                <c:pt idx="48">
                  <c:v>0.20165745856353592</c:v>
                </c:pt>
                <c:pt idx="49">
                  <c:v>0.22576832151300236</c:v>
                </c:pt>
                <c:pt idx="50">
                  <c:v>0.21382488479262673</c:v>
                </c:pt>
                <c:pt idx="51">
                  <c:v>0.22435897435897437</c:v>
                </c:pt>
                <c:pt idx="52">
                  <c:v>0.20017873100983022</c:v>
                </c:pt>
                <c:pt idx="53">
                  <c:v>0.19645868465430016</c:v>
                </c:pt>
                <c:pt idx="54">
                  <c:v>0.20100502512562815</c:v>
                </c:pt>
                <c:pt idx="55">
                  <c:v>0.17563025210084032</c:v>
                </c:pt>
                <c:pt idx="56">
                  <c:v>0.20525291828793774</c:v>
                </c:pt>
                <c:pt idx="57">
                  <c:v>0.15377777777777779</c:v>
                </c:pt>
                <c:pt idx="58">
                  <c:v>0.14911541701769165</c:v>
                </c:pt>
                <c:pt idx="59">
                  <c:v>0.13300492610837439</c:v>
                </c:pt>
                <c:pt idx="60">
                  <c:v>0.16435185185185186</c:v>
                </c:pt>
                <c:pt idx="61">
                  <c:v>0.16287425149700599</c:v>
                </c:pt>
                <c:pt idx="62">
                  <c:v>0.17093311312964493</c:v>
                </c:pt>
                <c:pt idx="63">
                  <c:v>0.13978494623655913</c:v>
                </c:pt>
                <c:pt idx="64">
                  <c:v>0.14477401129943504</c:v>
                </c:pt>
                <c:pt idx="65">
                  <c:v>0.14275814275814275</c:v>
                </c:pt>
                <c:pt idx="66">
                  <c:v>0.11209439528023599</c:v>
                </c:pt>
                <c:pt idx="67">
                  <c:v>0.13984539704848911</c:v>
                </c:pt>
                <c:pt idx="68">
                  <c:v>0.11751152073732719</c:v>
                </c:pt>
                <c:pt idx="69">
                  <c:v>0.11095305832147938</c:v>
                </c:pt>
                <c:pt idx="70">
                  <c:v>0.14323374340949033</c:v>
                </c:pt>
                <c:pt idx="71">
                  <c:v>0.10668103448275862</c:v>
                </c:pt>
                <c:pt idx="72">
                  <c:v>9.7540983606557372E-2</c:v>
                </c:pt>
                <c:pt idx="73">
                  <c:v>8.2373782108060234E-2</c:v>
                </c:pt>
                <c:pt idx="74">
                  <c:v>0.1053864168618267</c:v>
                </c:pt>
                <c:pt idx="75">
                  <c:v>0.11897356143079316</c:v>
                </c:pt>
                <c:pt idx="76">
                  <c:v>9.0782122905027934E-2</c:v>
                </c:pt>
                <c:pt idx="77">
                  <c:v>8.805418719211823E-2</c:v>
                </c:pt>
                <c:pt idx="78">
                  <c:v>7.8614257161892076E-2</c:v>
                </c:pt>
                <c:pt idx="79">
                  <c:v>7.4151074151074151E-2</c:v>
                </c:pt>
                <c:pt idx="80">
                  <c:v>7.6655052264808357E-2</c:v>
                </c:pt>
                <c:pt idx="81">
                  <c:v>6.2340966921119595E-2</c:v>
                </c:pt>
                <c:pt idx="82">
                  <c:v>7.6095311299000767E-2</c:v>
                </c:pt>
                <c:pt idx="83">
                  <c:v>6.3775510204081634E-2</c:v>
                </c:pt>
                <c:pt idx="84">
                  <c:v>5.7299843014128729E-2</c:v>
                </c:pt>
                <c:pt idx="85">
                  <c:v>5.6179775280898875E-2</c:v>
                </c:pt>
                <c:pt idx="86">
                  <c:v>6.3460253841015363E-2</c:v>
                </c:pt>
                <c:pt idx="87">
                  <c:v>6.137931034482759E-2</c:v>
                </c:pt>
                <c:pt idx="88">
                  <c:v>6.4763231197771581E-2</c:v>
                </c:pt>
                <c:pt idx="89">
                  <c:v>5.8958214081282198E-2</c:v>
                </c:pt>
                <c:pt idx="90">
                  <c:v>5.5489964580873671E-2</c:v>
                </c:pt>
                <c:pt idx="91">
                  <c:v>5.2881355932203389E-2</c:v>
                </c:pt>
                <c:pt idx="92">
                  <c:v>4.9773755656108594E-2</c:v>
                </c:pt>
                <c:pt idx="93">
                  <c:v>4.3004239854633558E-2</c:v>
                </c:pt>
                <c:pt idx="94">
                  <c:v>4.4654939106901215E-2</c:v>
                </c:pt>
                <c:pt idx="95">
                  <c:v>5.4639660857277436E-2</c:v>
                </c:pt>
                <c:pt idx="96">
                  <c:v>4.6852122986822842E-2</c:v>
                </c:pt>
                <c:pt idx="97">
                  <c:v>4.1822255414488425E-2</c:v>
                </c:pt>
                <c:pt idx="98">
                  <c:v>4.6927374301675977E-2</c:v>
                </c:pt>
                <c:pt idx="99">
                  <c:v>4.8888888888888891E-2</c:v>
                </c:pt>
                <c:pt idx="100">
                  <c:v>4.5126353790613721E-2</c:v>
                </c:pt>
                <c:pt idx="101">
                  <c:v>3.7348763808521833E-2</c:v>
                </c:pt>
                <c:pt idx="102">
                  <c:v>2.4119947848761408E-2</c:v>
                </c:pt>
                <c:pt idx="103">
                  <c:v>3.6218538980969918E-2</c:v>
                </c:pt>
                <c:pt idx="104">
                  <c:v>2.7339003645200487E-2</c:v>
                </c:pt>
                <c:pt idx="105">
                  <c:v>2.4E-2</c:v>
                </c:pt>
                <c:pt idx="106">
                  <c:v>3.0463576158940398E-2</c:v>
                </c:pt>
                <c:pt idx="107">
                  <c:v>3.301622831561276E-2</c:v>
                </c:pt>
                <c:pt idx="108">
                  <c:v>1.9662921348314606E-2</c:v>
                </c:pt>
                <c:pt idx="109">
                  <c:v>1.7890772128060263E-2</c:v>
                </c:pt>
                <c:pt idx="110">
                  <c:v>2.6599568655643422E-2</c:v>
                </c:pt>
                <c:pt idx="111">
                  <c:v>1.5706806282722512E-2</c:v>
                </c:pt>
                <c:pt idx="112">
                  <c:v>1.4072119613016711E-2</c:v>
                </c:pt>
                <c:pt idx="113">
                  <c:v>9.9857346647646214E-3</c:v>
                </c:pt>
                <c:pt idx="114">
                  <c:v>1.0771992818671455E-2</c:v>
                </c:pt>
                <c:pt idx="115">
                  <c:v>1.2648221343873518E-2</c:v>
                </c:pt>
                <c:pt idx="116">
                  <c:v>1.3805004314063849E-2</c:v>
                </c:pt>
                <c:pt idx="117">
                  <c:v>1.6342412451361869E-2</c:v>
                </c:pt>
                <c:pt idx="118">
                  <c:v>1.9182652210175146E-2</c:v>
                </c:pt>
                <c:pt idx="119">
                  <c:v>1.7923823749066467E-2</c:v>
                </c:pt>
                <c:pt idx="120">
                  <c:v>1.5899581589958158E-2</c:v>
                </c:pt>
                <c:pt idx="121">
                  <c:v>1.1167512690355329E-2</c:v>
                </c:pt>
                <c:pt idx="122">
                  <c:v>1.6129032258064516E-2</c:v>
                </c:pt>
                <c:pt idx="123">
                  <c:v>1.5721120984278879E-2</c:v>
                </c:pt>
                <c:pt idx="124">
                  <c:v>1.1568123393316195E-2</c:v>
                </c:pt>
                <c:pt idx="125">
                  <c:v>1.6763378465506126E-2</c:v>
                </c:pt>
                <c:pt idx="126">
                  <c:v>1.4194464158977998E-2</c:v>
                </c:pt>
                <c:pt idx="127">
                  <c:v>1.1243386243386243E-2</c:v>
                </c:pt>
                <c:pt idx="128">
                  <c:v>1.3039934800325998E-2</c:v>
                </c:pt>
                <c:pt idx="129">
                  <c:v>8.7897227856659904E-3</c:v>
                </c:pt>
                <c:pt idx="130">
                  <c:v>1.0408921933085501E-2</c:v>
                </c:pt>
                <c:pt idx="131">
                  <c:v>1.097560975609756E-2</c:v>
                </c:pt>
                <c:pt idx="132">
                  <c:v>1.5212169735788631E-2</c:v>
                </c:pt>
                <c:pt idx="133">
                  <c:v>1.2003693444136657E-2</c:v>
                </c:pt>
                <c:pt idx="134">
                  <c:v>1.4581734458940905E-2</c:v>
                </c:pt>
                <c:pt idx="135">
                  <c:v>1.2251148545176111E-2</c:v>
                </c:pt>
                <c:pt idx="136">
                  <c:v>1.5121630506245891E-2</c:v>
                </c:pt>
                <c:pt idx="137">
                  <c:v>1.1683848797250859E-2</c:v>
                </c:pt>
                <c:pt idx="138">
                  <c:v>1.5141087405368204E-2</c:v>
                </c:pt>
                <c:pt idx="139">
                  <c:v>9.7719869706840382E-3</c:v>
                </c:pt>
                <c:pt idx="140">
                  <c:v>1.2468827930174564E-2</c:v>
                </c:pt>
                <c:pt idx="141">
                  <c:v>8.3932853717026377E-3</c:v>
                </c:pt>
                <c:pt idx="142">
                  <c:v>1.4255167498218105E-2</c:v>
                </c:pt>
                <c:pt idx="143">
                  <c:v>1.393188854489164E-2</c:v>
                </c:pt>
                <c:pt idx="144">
                  <c:v>1.1132940406024885E-2</c:v>
                </c:pt>
                <c:pt idx="145">
                  <c:v>1.0971786833855799E-2</c:v>
                </c:pt>
                <c:pt idx="146">
                  <c:v>1.6047297297297296E-2</c:v>
                </c:pt>
                <c:pt idx="147">
                  <c:v>9.1863517060367453E-3</c:v>
                </c:pt>
                <c:pt idx="148">
                  <c:v>1.1396011396011397E-2</c:v>
                </c:pt>
                <c:pt idx="149">
                  <c:v>1.3559322033898305E-2</c:v>
                </c:pt>
                <c:pt idx="150">
                  <c:v>1.680672268907563E-2</c:v>
                </c:pt>
                <c:pt idx="151">
                  <c:v>1.3927576601671309E-2</c:v>
                </c:pt>
                <c:pt idx="152">
                  <c:v>1.2167300380228136E-2</c:v>
                </c:pt>
                <c:pt idx="153">
                  <c:v>1.0822510822510822E-2</c:v>
                </c:pt>
                <c:pt idx="154">
                  <c:v>2.1886792452830189E-2</c:v>
                </c:pt>
                <c:pt idx="155">
                  <c:v>1.3366750208855471E-2</c:v>
                </c:pt>
                <c:pt idx="156">
                  <c:v>2.1243115656963022E-2</c:v>
                </c:pt>
                <c:pt idx="157">
                  <c:v>1.4948859166011016E-2</c:v>
                </c:pt>
                <c:pt idx="158">
                  <c:v>1.3856812933025405E-2</c:v>
                </c:pt>
                <c:pt idx="159">
                  <c:v>1.0095011876484561E-2</c:v>
                </c:pt>
                <c:pt idx="160">
                  <c:v>1.2942779291553134E-2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89-4B28-BE27-7CC9B569B77B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TransactionActivity!$N$98:$N$258</c:f>
              <c:numCache>
                <c:formatCode>m/d/yyyy</c:formatCode>
                <c:ptCount val="161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</c:numCache>
            </c:numRef>
          </c:cat>
          <c:val>
            <c:numRef>
              <c:f>TransactionActivity!$X$98:$X$258</c:f>
              <c:numCache>
                <c:formatCode>0.00%</c:formatCode>
                <c:ptCount val="161"/>
                <c:pt idx="0">
                  <c:v>2.8089887640449437E-3</c:v>
                </c:pt>
                <c:pt idx="1">
                  <c:v>4.7999999999999996E-3</c:v>
                </c:pt>
                <c:pt idx="2">
                  <c:v>4.5385779122541605E-3</c:v>
                </c:pt>
                <c:pt idx="3">
                  <c:v>6.2992125984251968E-3</c:v>
                </c:pt>
                <c:pt idx="4">
                  <c:v>8.658008658008658E-3</c:v>
                </c:pt>
                <c:pt idx="5">
                  <c:v>2.6666666666666666E-3</c:v>
                </c:pt>
                <c:pt idx="6">
                  <c:v>5.763688760806916E-3</c:v>
                </c:pt>
                <c:pt idx="7">
                  <c:v>9.5238095238095247E-3</c:v>
                </c:pt>
                <c:pt idx="8">
                  <c:v>9.852216748768473E-3</c:v>
                </c:pt>
                <c:pt idx="9">
                  <c:v>1.054481546572935E-2</c:v>
                </c:pt>
                <c:pt idx="10">
                  <c:v>1.6587677725118485E-2</c:v>
                </c:pt>
                <c:pt idx="11">
                  <c:v>1.6566265060240965E-2</c:v>
                </c:pt>
                <c:pt idx="12">
                  <c:v>2.4590163934426229E-2</c:v>
                </c:pt>
                <c:pt idx="13">
                  <c:v>1.0958904109589041E-2</c:v>
                </c:pt>
                <c:pt idx="14">
                  <c:v>4.2553191489361701E-2</c:v>
                </c:pt>
                <c:pt idx="15">
                  <c:v>2.6128266033254157E-2</c:v>
                </c:pt>
                <c:pt idx="16">
                  <c:v>2.5000000000000001E-2</c:v>
                </c:pt>
                <c:pt idx="17">
                  <c:v>2.8933092224231464E-2</c:v>
                </c:pt>
                <c:pt idx="18">
                  <c:v>2.8340080971659919E-2</c:v>
                </c:pt>
                <c:pt idx="19">
                  <c:v>3.6956521739130437E-2</c:v>
                </c:pt>
                <c:pt idx="20">
                  <c:v>5.7142857142857141E-2</c:v>
                </c:pt>
                <c:pt idx="21">
                  <c:v>6.9306930693069313E-2</c:v>
                </c:pt>
                <c:pt idx="22">
                  <c:v>5.9829059829059832E-2</c:v>
                </c:pt>
                <c:pt idx="23">
                  <c:v>5.6650246305418719E-2</c:v>
                </c:pt>
                <c:pt idx="24">
                  <c:v>3.6659877800407331E-2</c:v>
                </c:pt>
                <c:pt idx="25">
                  <c:v>3.9094650205761319E-2</c:v>
                </c:pt>
                <c:pt idx="26">
                  <c:v>5.1359516616314202E-2</c:v>
                </c:pt>
                <c:pt idx="27">
                  <c:v>4.7832585949177879E-2</c:v>
                </c:pt>
                <c:pt idx="28">
                  <c:v>5.3726169844020795E-2</c:v>
                </c:pt>
                <c:pt idx="29">
                  <c:v>5.1150895140664961E-2</c:v>
                </c:pt>
                <c:pt idx="30">
                  <c:v>5.8997050147492625E-2</c:v>
                </c:pt>
                <c:pt idx="31">
                  <c:v>4.6511627906976744E-2</c:v>
                </c:pt>
                <c:pt idx="32">
                  <c:v>4.8941798941798939E-2</c:v>
                </c:pt>
                <c:pt idx="33">
                  <c:v>6.5052950075642962E-2</c:v>
                </c:pt>
                <c:pt idx="34">
                  <c:v>7.0151306740027508E-2</c:v>
                </c:pt>
                <c:pt idx="35">
                  <c:v>5.3542009884678748E-2</c:v>
                </c:pt>
                <c:pt idx="36">
                  <c:v>5.9561128526645767E-2</c:v>
                </c:pt>
                <c:pt idx="37">
                  <c:v>6.1290322580645158E-2</c:v>
                </c:pt>
                <c:pt idx="38">
                  <c:v>7.4786324786324784E-2</c:v>
                </c:pt>
                <c:pt idx="39">
                  <c:v>7.0135746606334842E-2</c:v>
                </c:pt>
                <c:pt idx="40">
                  <c:v>6.3091482649842268E-2</c:v>
                </c:pt>
                <c:pt idx="41">
                  <c:v>6.790697674418604E-2</c:v>
                </c:pt>
                <c:pt idx="42">
                  <c:v>5.8486238532110095E-2</c:v>
                </c:pt>
                <c:pt idx="43">
                  <c:v>5.8064516129032261E-2</c:v>
                </c:pt>
                <c:pt idx="44">
                  <c:v>5.5616139585605233E-2</c:v>
                </c:pt>
                <c:pt idx="45">
                  <c:v>6.4320388349514562E-2</c:v>
                </c:pt>
                <c:pt idx="46">
                  <c:v>4.0621266427718038E-2</c:v>
                </c:pt>
                <c:pt idx="47">
                  <c:v>4.8982667671439335E-2</c:v>
                </c:pt>
                <c:pt idx="48">
                  <c:v>3.4530386740331494E-2</c:v>
                </c:pt>
                <c:pt idx="49">
                  <c:v>5.3191489361702128E-2</c:v>
                </c:pt>
                <c:pt idx="50">
                  <c:v>4.423963133640553E-2</c:v>
                </c:pt>
                <c:pt idx="51">
                  <c:v>5.5555555555555552E-2</c:v>
                </c:pt>
                <c:pt idx="52">
                  <c:v>4.8257372654155493E-2</c:v>
                </c:pt>
                <c:pt idx="53">
                  <c:v>4.5531197301854974E-2</c:v>
                </c:pt>
                <c:pt idx="54">
                  <c:v>5.4271356783919596E-2</c:v>
                </c:pt>
                <c:pt idx="55">
                  <c:v>3.3613445378151259E-2</c:v>
                </c:pt>
                <c:pt idx="56">
                  <c:v>3.7937743190661476E-2</c:v>
                </c:pt>
                <c:pt idx="57">
                  <c:v>3.6444444444444446E-2</c:v>
                </c:pt>
                <c:pt idx="58">
                  <c:v>4.8862679022746422E-2</c:v>
                </c:pt>
                <c:pt idx="59">
                  <c:v>3.3497536945812804E-2</c:v>
                </c:pt>
                <c:pt idx="60">
                  <c:v>4.6296296296296294E-2</c:v>
                </c:pt>
                <c:pt idx="61">
                  <c:v>3.473053892215569E-2</c:v>
                </c:pt>
                <c:pt idx="62">
                  <c:v>3.0553261767134601E-2</c:v>
                </c:pt>
                <c:pt idx="63">
                  <c:v>3.0603804797353185E-2</c:v>
                </c:pt>
                <c:pt idx="64">
                  <c:v>3.46045197740113E-2</c:v>
                </c:pt>
                <c:pt idx="65">
                  <c:v>3.3264033264033266E-2</c:v>
                </c:pt>
                <c:pt idx="66">
                  <c:v>3.6135693215339236E-2</c:v>
                </c:pt>
                <c:pt idx="67">
                  <c:v>3.0920590302178495E-2</c:v>
                </c:pt>
                <c:pt idx="68">
                  <c:v>2.5345622119815669E-2</c:v>
                </c:pt>
                <c:pt idx="69">
                  <c:v>2.4182076813655761E-2</c:v>
                </c:pt>
                <c:pt idx="70">
                  <c:v>3.6906854130052721E-2</c:v>
                </c:pt>
                <c:pt idx="71">
                  <c:v>3.9870689655172417E-2</c:v>
                </c:pt>
                <c:pt idx="72">
                  <c:v>2.8688524590163935E-2</c:v>
                </c:pt>
                <c:pt idx="73">
                  <c:v>2.3029229406554472E-2</c:v>
                </c:pt>
                <c:pt idx="74">
                  <c:v>2.4980483996877439E-2</c:v>
                </c:pt>
                <c:pt idx="75">
                  <c:v>1.7884914463452566E-2</c:v>
                </c:pt>
                <c:pt idx="76">
                  <c:v>3.282122905027933E-2</c:v>
                </c:pt>
                <c:pt idx="77">
                  <c:v>2.1551724137931036E-2</c:v>
                </c:pt>
                <c:pt idx="78">
                  <c:v>2.1319120586275817E-2</c:v>
                </c:pt>
                <c:pt idx="79">
                  <c:v>1.0395010395010396E-2</c:v>
                </c:pt>
                <c:pt idx="80">
                  <c:v>1.6027874564459931E-2</c:v>
                </c:pt>
                <c:pt idx="81">
                  <c:v>1.8447837150127225E-2</c:v>
                </c:pt>
                <c:pt idx="82">
                  <c:v>1.1529592621060722E-2</c:v>
                </c:pt>
                <c:pt idx="83">
                  <c:v>2.0918367346938777E-2</c:v>
                </c:pt>
                <c:pt idx="84">
                  <c:v>1.5698587127158554E-2</c:v>
                </c:pt>
                <c:pt idx="85">
                  <c:v>1.043338683788122E-2</c:v>
                </c:pt>
                <c:pt idx="86">
                  <c:v>1.5364061456245824E-2</c:v>
                </c:pt>
                <c:pt idx="87">
                  <c:v>1.5862068965517243E-2</c:v>
                </c:pt>
                <c:pt idx="88">
                  <c:v>1.3927576601671309E-2</c:v>
                </c:pt>
                <c:pt idx="89">
                  <c:v>1.316542644533486E-2</c:v>
                </c:pt>
                <c:pt idx="90">
                  <c:v>1.4167650531286895E-2</c:v>
                </c:pt>
                <c:pt idx="91">
                  <c:v>1.423728813559322E-2</c:v>
                </c:pt>
                <c:pt idx="92">
                  <c:v>1.1635423400129283E-2</c:v>
                </c:pt>
                <c:pt idx="93">
                  <c:v>1.2113870381586917E-2</c:v>
                </c:pt>
                <c:pt idx="94">
                  <c:v>1.4884979702300407E-2</c:v>
                </c:pt>
                <c:pt idx="95">
                  <c:v>1.5544041450777202E-2</c:v>
                </c:pt>
                <c:pt idx="96">
                  <c:v>1.0248901903367497E-2</c:v>
                </c:pt>
                <c:pt idx="97">
                  <c:v>8.9619118745332335E-3</c:v>
                </c:pt>
                <c:pt idx="98">
                  <c:v>1.2290502793296089E-2</c:v>
                </c:pt>
                <c:pt idx="99">
                  <c:v>5.7142857142857143E-3</c:v>
                </c:pt>
                <c:pt idx="100">
                  <c:v>1.3237063778580024E-2</c:v>
                </c:pt>
                <c:pt idx="101">
                  <c:v>1.4203051025775907E-2</c:v>
                </c:pt>
                <c:pt idx="102">
                  <c:v>1.303780964797914E-2</c:v>
                </c:pt>
                <c:pt idx="103">
                  <c:v>7.3664825046040518E-3</c:v>
                </c:pt>
                <c:pt idx="104">
                  <c:v>1.4580801944106925E-2</c:v>
                </c:pt>
                <c:pt idx="105">
                  <c:v>1.3333333333333334E-2</c:v>
                </c:pt>
                <c:pt idx="106">
                  <c:v>1.0596026490066225E-2</c:v>
                </c:pt>
                <c:pt idx="107">
                  <c:v>1.0072747621712367E-2</c:v>
                </c:pt>
                <c:pt idx="108">
                  <c:v>1.2640449438202247E-2</c:v>
                </c:pt>
                <c:pt idx="109">
                  <c:v>7.5329566854990581E-3</c:v>
                </c:pt>
                <c:pt idx="110">
                  <c:v>9.3457943925233638E-3</c:v>
                </c:pt>
                <c:pt idx="111">
                  <c:v>8.3769633507853412E-3</c:v>
                </c:pt>
                <c:pt idx="112">
                  <c:v>1.4951627088830254E-2</c:v>
                </c:pt>
                <c:pt idx="113">
                  <c:v>1.7118402282453638E-2</c:v>
                </c:pt>
                <c:pt idx="114">
                  <c:v>1.2567324955116697E-2</c:v>
                </c:pt>
                <c:pt idx="115">
                  <c:v>1.4229249011857707E-2</c:v>
                </c:pt>
                <c:pt idx="116">
                  <c:v>1.1216566005176877E-2</c:v>
                </c:pt>
                <c:pt idx="117">
                  <c:v>1.0894941634241245E-2</c:v>
                </c:pt>
                <c:pt idx="118">
                  <c:v>1.7514595496246871E-2</c:v>
                </c:pt>
                <c:pt idx="119">
                  <c:v>1.1949215832710979E-2</c:v>
                </c:pt>
                <c:pt idx="120">
                  <c:v>1.0878661087866108E-2</c:v>
                </c:pt>
                <c:pt idx="121">
                  <c:v>1.015228426395939E-2</c:v>
                </c:pt>
                <c:pt idx="122">
                  <c:v>8.7976539589442824E-3</c:v>
                </c:pt>
                <c:pt idx="123">
                  <c:v>8.8858509911141498E-3</c:v>
                </c:pt>
                <c:pt idx="124">
                  <c:v>1.0282776349614395E-2</c:v>
                </c:pt>
                <c:pt idx="125">
                  <c:v>1.2250161186331399E-2</c:v>
                </c:pt>
                <c:pt idx="126">
                  <c:v>9.2264017033356991E-3</c:v>
                </c:pt>
                <c:pt idx="127">
                  <c:v>1.1243386243386243E-2</c:v>
                </c:pt>
                <c:pt idx="128">
                  <c:v>7.3349633251833741E-3</c:v>
                </c:pt>
                <c:pt idx="129">
                  <c:v>8.1135902636916835E-3</c:v>
                </c:pt>
                <c:pt idx="130">
                  <c:v>1.3382899628252789E-2</c:v>
                </c:pt>
                <c:pt idx="131">
                  <c:v>7.3170731707317077E-3</c:v>
                </c:pt>
                <c:pt idx="132">
                  <c:v>9.6076861489191347E-3</c:v>
                </c:pt>
                <c:pt idx="133">
                  <c:v>9.2336103416435829E-3</c:v>
                </c:pt>
                <c:pt idx="134">
                  <c:v>7.6745970836531079E-3</c:v>
                </c:pt>
                <c:pt idx="135">
                  <c:v>6.8912710566615618E-3</c:v>
                </c:pt>
                <c:pt idx="136">
                  <c:v>1.0519395134779751E-2</c:v>
                </c:pt>
                <c:pt idx="137">
                  <c:v>4.8109965635738834E-3</c:v>
                </c:pt>
                <c:pt idx="138">
                  <c:v>6.1940812112869928E-3</c:v>
                </c:pt>
                <c:pt idx="139">
                  <c:v>5.8631921824104233E-3</c:v>
                </c:pt>
                <c:pt idx="140">
                  <c:v>6.2344139650872821E-3</c:v>
                </c:pt>
                <c:pt idx="141">
                  <c:v>3.5971223021582736E-3</c:v>
                </c:pt>
                <c:pt idx="142">
                  <c:v>4.2765502494654314E-3</c:v>
                </c:pt>
                <c:pt idx="143">
                  <c:v>4.6439628482972135E-3</c:v>
                </c:pt>
                <c:pt idx="144">
                  <c:v>3.2743942370661427E-3</c:v>
                </c:pt>
                <c:pt idx="145">
                  <c:v>6.269592476489028E-3</c:v>
                </c:pt>
                <c:pt idx="146">
                  <c:v>4.2229729729729732E-3</c:v>
                </c:pt>
                <c:pt idx="147">
                  <c:v>2.6246719160104987E-3</c:v>
                </c:pt>
                <c:pt idx="148">
                  <c:v>9.9715099715099714E-3</c:v>
                </c:pt>
                <c:pt idx="149">
                  <c:v>6.7796610169491523E-3</c:v>
                </c:pt>
                <c:pt idx="150">
                  <c:v>8.4033613445378148E-3</c:v>
                </c:pt>
                <c:pt idx="151">
                  <c:v>3.7140204271123491E-3</c:v>
                </c:pt>
                <c:pt idx="152">
                  <c:v>5.3231939163498098E-3</c:v>
                </c:pt>
                <c:pt idx="153">
                  <c:v>7.215007215007215E-3</c:v>
                </c:pt>
                <c:pt idx="154">
                  <c:v>4.528301886792453E-3</c:v>
                </c:pt>
                <c:pt idx="155">
                  <c:v>6.2656641604010022E-3</c:v>
                </c:pt>
                <c:pt idx="156">
                  <c:v>6.2942564909520063E-3</c:v>
                </c:pt>
                <c:pt idx="157">
                  <c:v>3.1471282454760031E-3</c:v>
                </c:pt>
                <c:pt idx="158">
                  <c:v>4.6189376443418013E-3</c:v>
                </c:pt>
                <c:pt idx="159">
                  <c:v>4.7505938242280287E-3</c:v>
                </c:pt>
                <c:pt idx="160">
                  <c:v>4.0871934604904629E-3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89-4B28-BE27-7CC9B569B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31088"/>
        <c:axId val="530831480"/>
      </c:barChart>
      <c:dateAx>
        <c:axId val="530831088"/>
        <c:scaling>
          <c:orientation val="minMax"/>
          <c:max val="44347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530831480"/>
        <c:crosses val="autoZero"/>
        <c:auto val="1"/>
        <c:lblOffset val="100"/>
        <c:baseTimeUnit val="months"/>
        <c:majorUnit val="3"/>
        <c:majorTimeUnit val="months"/>
      </c:dateAx>
      <c:valAx>
        <c:axId val="5308314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53083108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TransactionActivity!$N$2:$N$258</c:f>
              <c:numCache>
                <c:formatCode>m/d/yyyy</c:formatCode>
                <c:ptCount val="257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</c:numCache>
            </c:numRef>
          </c:cat>
          <c:val>
            <c:numRef>
              <c:f>TransactionActivity!$S$2:$S$258</c:f>
              <c:numCache>
                <c:formatCode>"$"#,##0</c:formatCode>
                <c:ptCount val="257"/>
                <c:pt idx="0">
                  <c:v>250484456</c:v>
                </c:pt>
                <c:pt idx="1">
                  <c:v>376526556</c:v>
                </c:pt>
                <c:pt idx="2">
                  <c:v>382522934</c:v>
                </c:pt>
                <c:pt idx="3">
                  <c:v>253003500</c:v>
                </c:pt>
                <c:pt idx="4">
                  <c:v>789220240</c:v>
                </c:pt>
                <c:pt idx="5">
                  <c:v>501688017</c:v>
                </c:pt>
                <c:pt idx="6">
                  <c:v>459627450</c:v>
                </c:pt>
                <c:pt idx="7">
                  <c:v>724463506</c:v>
                </c:pt>
                <c:pt idx="8">
                  <c:v>980362614</c:v>
                </c:pt>
                <c:pt idx="9">
                  <c:v>516113420</c:v>
                </c:pt>
                <c:pt idx="10">
                  <c:v>1277653612</c:v>
                </c:pt>
                <c:pt idx="11">
                  <c:v>1718817089</c:v>
                </c:pt>
                <c:pt idx="12">
                  <c:v>820154465</c:v>
                </c:pt>
                <c:pt idx="13">
                  <c:v>500077265</c:v>
                </c:pt>
                <c:pt idx="14">
                  <c:v>512219040</c:v>
                </c:pt>
                <c:pt idx="15">
                  <c:v>841599604</c:v>
                </c:pt>
                <c:pt idx="16">
                  <c:v>677996265</c:v>
                </c:pt>
                <c:pt idx="17">
                  <c:v>753964395</c:v>
                </c:pt>
                <c:pt idx="18">
                  <c:v>523047992</c:v>
                </c:pt>
                <c:pt idx="19">
                  <c:v>607192241</c:v>
                </c:pt>
                <c:pt idx="20">
                  <c:v>514047617</c:v>
                </c:pt>
                <c:pt idx="21">
                  <c:v>429697500</c:v>
                </c:pt>
                <c:pt idx="22">
                  <c:v>473838930</c:v>
                </c:pt>
                <c:pt idx="23">
                  <c:v>1114527874</c:v>
                </c:pt>
                <c:pt idx="24">
                  <c:v>450921099</c:v>
                </c:pt>
                <c:pt idx="25">
                  <c:v>344407020</c:v>
                </c:pt>
                <c:pt idx="26">
                  <c:v>660992256</c:v>
                </c:pt>
                <c:pt idx="27">
                  <c:v>348524125</c:v>
                </c:pt>
                <c:pt idx="28">
                  <c:v>830718933</c:v>
                </c:pt>
                <c:pt idx="29">
                  <c:v>1065216117</c:v>
                </c:pt>
                <c:pt idx="30">
                  <c:v>593626455</c:v>
                </c:pt>
                <c:pt idx="31">
                  <c:v>941023493</c:v>
                </c:pt>
                <c:pt idx="32">
                  <c:v>997679907</c:v>
                </c:pt>
                <c:pt idx="33">
                  <c:v>897814033</c:v>
                </c:pt>
                <c:pt idx="34">
                  <c:v>898493558</c:v>
                </c:pt>
                <c:pt idx="35">
                  <c:v>1819331076</c:v>
                </c:pt>
                <c:pt idx="36">
                  <c:v>829428626</c:v>
                </c:pt>
                <c:pt idx="37">
                  <c:v>1340227500</c:v>
                </c:pt>
                <c:pt idx="38">
                  <c:v>984676277</c:v>
                </c:pt>
                <c:pt idx="39">
                  <c:v>1234110874</c:v>
                </c:pt>
                <c:pt idx="40">
                  <c:v>1505143933</c:v>
                </c:pt>
                <c:pt idx="41">
                  <c:v>1259458520</c:v>
                </c:pt>
                <c:pt idx="42">
                  <c:v>1559355380</c:v>
                </c:pt>
                <c:pt idx="43">
                  <c:v>1634182643</c:v>
                </c:pt>
                <c:pt idx="44">
                  <c:v>1524117929</c:v>
                </c:pt>
                <c:pt idx="45">
                  <c:v>1491856941</c:v>
                </c:pt>
                <c:pt idx="46">
                  <c:v>1006401043</c:v>
                </c:pt>
                <c:pt idx="47">
                  <c:v>4135068380</c:v>
                </c:pt>
                <c:pt idx="48">
                  <c:v>1231264658</c:v>
                </c:pt>
                <c:pt idx="49">
                  <c:v>1606187596</c:v>
                </c:pt>
                <c:pt idx="50">
                  <c:v>1760665258</c:v>
                </c:pt>
                <c:pt idx="51">
                  <c:v>2745498185</c:v>
                </c:pt>
                <c:pt idx="52">
                  <c:v>1671339977</c:v>
                </c:pt>
                <c:pt idx="53">
                  <c:v>2251207197</c:v>
                </c:pt>
                <c:pt idx="54">
                  <c:v>2323507221</c:v>
                </c:pt>
                <c:pt idx="55">
                  <c:v>3304935373</c:v>
                </c:pt>
                <c:pt idx="56">
                  <c:v>3030438248</c:v>
                </c:pt>
                <c:pt idx="57">
                  <c:v>2708376471</c:v>
                </c:pt>
                <c:pt idx="58">
                  <c:v>2590108020</c:v>
                </c:pt>
                <c:pt idx="59">
                  <c:v>4669141767</c:v>
                </c:pt>
                <c:pt idx="60">
                  <c:v>2451677902</c:v>
                </c:pt>
                <c:pt idx="61">
                  <c:v>2152104439</c:v>
                </c:pt>
                <c:pt idx="62">
                  <c:v>3017464046</c:v>
                </c:pt>
                <c:pt idx="63">
                  <c:v>3555504423</c:v>
                </c:pt>
                <c:pt idx="64">
                  <c:v>3781432545</c:v>
                </c:pt>
                <c:pt idx="65">
                  <c:v>3761758598</c:v>
                </c:pt>
                <c:pt idx="66">
                  <c:v>4313781935</c:v>
                </c:pt>
                <c:pt idx="67">
                  <c:v>4102851191</c:v>
                </c:pt>
                <c:pt idx="68">
                  <c:v>6420591094</c:v>
                </c:pt>
                <c:pt idx="69">
                  <c:v>3887937451</c:v>
                </c:pt>
                <c:pt idx="70">
                  <c:v>5505505716</c:v>
                </c:pt>
                <c:pt idx="71">
                  <c:v>5982882707</c:v>
                </c:pt>
                <c:pt idx="72">
                  <c:v>3956111726</c:v>
                </c:pt>
                <c:pt idx="73">
                  <c:v>3506940078</c:v>
                </c:pt>
                <c:pt idx="74">
                  <c:v>4450958328</c:v>
                </c:pt>
                <c:pt idx="75">
                  <c:v>4648560824</c:v>
                </c:pt>
                <c:pt idx="76">
                  <c:v>3591132567</c:v>
                </c:pt>
                <c:pt idx="77">
                  <c:v>5295543525</c:v>
                </c:pt>
                <c:pt idx="78">
                  <c:v>3671396578</c:v>
                </c:pt>
                <c:pt idx="79">
                  <c:v>5292313114</c:v>
                </c:pt>
                <c:pt idx="80">
                  <c:v>6116373579</c:v>
                </c:pt>
                <c:pt idx="81">
                  <c:v>3114966999</c:v>
                </c:pt>
                <c:pt idx="82">
                  <c:v>3704100959</c:v>
                </c:pt>
                <c:pt idx="83">
                  <c:v>7188376733</c:v>
                </c:pt>
                <c:pt idx="84">
                  <c:v>6112897271</c:v>
                </c:pt>
                <c:pt idx="85">
                  <c:v>3549802717</c:v>
                </c:pt>
                <c:pt idx="86">
                  <c:v>5024684754</c:v>
                </c:pt>
                <c:pt idx="87">
                  <c:v>4467255065</c:v>
                </c:pt>
                <c:pt idx="88">
                  <c:v>5309106967</c:v>
                </c:pt>
                <c:pt idx="89">
                  <c:v>6151433752</c:v>
                </c:pt>
                <c:pt idx="90">
                  <c:v>6203668341</c:v>
                </c:pt>
                <c:pt idx="91">
                  <c:v>5238864880</c:v>
                </c:pt>
                <c:pt idx="92">
                  <c:v>3817495947</c:v>
                </c:pt>
                <c:pt idx="93">
                  <c:v>3241190775</c:v>
                </c:pt>
                <c:pt idx="94">
                  <c:v>3115180980</c:v>
                </c:pt>
                <c:pt idx="95">
                  <c:v>5665740063</c:v>
                </c:pt>
                <c:pt idx="96">
                  <c:v>2024803538</c:v>
                </c:pt>
                <c:pt idx="97">
                  <c:v>2080815923</c:v>
                </c:pt>
                <c:pt idx="98">
                  <c:v>1790206648</c:v>
                </c:pt>
                <c:pt idx="99">
                  <c:v>2017014448</c:v>
                </c:pt>
                <c:pt idx="100">
                  <c:v>1916375187</c:v>
                </c:pt>
                <c:pt idx="101">
                  <c:v>5196813315</c:v>
                </c:pt>
                <c:pt idx="102">
                  <c:v>1796619667</c:v>
                </c:pt>
                <c:pt idx="103">
                  <c:v>1752431515</c:v>
                </c:pt>
                <c:pt idx="104">
                  <c:v>2092620797</c:v>
                </c:pt>
                <c:pt idx="105">
                  <c:v>1639156283</c:v>
                </c:pt>
                <c:pt idx="106">
                  <c:v>454099996</c:v>
                </c:pt>
                <c:pt idx="107">
                  <c:v>1481055855</c:v>
                </c:pt>
                <c:pt idx="108">
                  <c:v>633510110</c:v>
                </c:pt>
                <c:pt idx="109">
                  <c:v>674692371</c:v>
                </c:pt>
                <c:pt idx="110">
                  <c:v>785048045</c:v>
                </c:pt>
                <c:pt idx="111">
                  <c:v>686962291</c:v>
                </c:pt>
                <c:pt idx="112">
                  <c:v>429691042</c:v>
                </c:pt>
                <c:pt idx="113">
                  <c:v>1141480577</c:v>
                </c:pt>
                <c:pt idx="114">
                  <c:v>1121812868</c:v>
                </c:pt>
                <c:pt idx="115">
                  <c:v>443195776</c:v>
                </c:pt>
                <c:pt idx="116">
                  <c:v>782080849</c:v>
                </c:pt>
                <c:pt idx="117">
                  <c:v>999477217</c:v>
                </c:pt>
                <c:pt idx="118">
                  <c:v>774833677</c:v>
                </c:pt>
                <c:pt idx="119">
                  <c:v>1860542810</c:v>
                </c:pt>
                <c:pt idx="120">
                  <c:v>879367254</c:v>
                </c:pt>
                <c:pt idx="121">
                  <c:v>1189577649</c:v>
                </c:pt>
                <c:pt idx="122">
                  <c:v>1282518764</c:v>
                </c:pt>
                <c:pt idx="123">
                  <c:v>855176503</c:v>
                </c:pt>
                <c:pt idx="124">
                  <c:v>1610130553</c:v>
                </c:pt>
                <c:pt idx="125">
                  <c:v>2316213003</c:v>
                </c:pt>
                <c:pt idx="126">
                  <c:v>1440337137</c:v>
                </c:pt>
                <c:pt idx="127">
                  <c:v>1835983401</c:v>
                </c:pt>
                <c:pt idx="128">
                  <c:v>3230105535</c:v>
                </c:pt>
                <c:pt idx="129">
                  <c:v>2372639275</c:v>
                </c:pt>
                <c:pt idx="130">
                  <c:v>2409491402</c:v>
                </c:pt>
                <c:pt idx="131">
                  <c:v>4250836151</c:v>
                </c:pt>
                <c:pt idx="132">
                  <c:v>1720393837</c:v>
                </c:pt>
                <c:pt idx="133">
                  <c:v>2723974079</c:v>
                </c:pt>
                <c:pt idx="134">
                  <c:v>2060146715</c:v>
                </c:pt>
                <c:pt idx="135">
                  <c:v>2369945585</c:v>
                </c:pt>
                <c:pt idx="136">
                  <c:v>3941603868</c:v>
                </c:pt>
                <c:pt idx="137">
                  <c:v>4207957765</c:v>
                </c:pt>
                <c:pt idx="138">
                  <c:v>2906011231</c:v>
                </c:pt>
                <c:pt idx="139">
                  <c:v>3519130549</c:v>
                </c:pt>
                <c:pt idx="140">
                  <c:v>3399220161</c:v>
                </c:pt>
                <c:pt idx="141">
                  <c:v>3622485319</c:v>
                </c:pt>
                <c:pt idx="142">
                  <c:v>2704142694</c:v>
                </c:pt>
                <c:pt idx="143">
                  <c:v>5095919393</c:v>
                </c:pt>
                <c:pt idx="144">
                  <c:v>2607978646</c:v>
                </c:pt>
                <c:pt idx="145">
                  <c:v>2630345078</c:v>
                </c:pt>
                <c:pt idx="146">
                  <c:v>3687445260</c:v>
                </c:pt>
                <c:pt idx="147">
                  <c:v>2729717831</c:v>
                </c:pt>
                <c:pt idx="148">
                  <c:v>3197958443</c:v>
                </c:pt>
                <c:pt idx="149">
                  <c:v>4108291202</c:v>
                </c:pt>
                <c:pt idx="150">
                  <c:v>3862394966</c:v>
                </c:pt>
                <c:pt idx="151">
                  <c:v>4191635788</c:v>
                </c:pt>
                <c:pt idx="152">
                  <c:v>3408611891</c:v>
                </c:pt>
                <c:pt idx="153">
                  <c:v>3160861402</c:v>
                </c:pt>
                <c:pt idx="154">
                  <c:v>4170916377</c:v>
                </c:pt>
                <c:pt idx="155">
                  <c:v>7701689792</c:v>
                </c:pt>
                <c:pt idx="156">
                  <c:v>2458790628</c:v>
                </c:pt>
                <c:pt idx="157">
                  <c:v>1951144470</c:v>
                </c:pt>
                <c:pt idx="158">
                  <c:v>3858899415</c:v>
                </c:pt>
                <c:pt idx="159">
                  <c:v>4277325763</c:v>
                </c:pt>
                <c:pt idx="160">
                  <c:v>4373889375</c:v>
                </c:pt>
                <c:pt idx="161">
                  <c:v>6627435446</c:v>
                </c:pt>
                <c:pt idx="162">
                  <c:v>4018372208</c:v>
                </c:pt>
                <c:pt idx="163">
                  <c:v>4978146301</c:v>
                </c:pt>
                <c:pt idx="164">
                  <c:v>4871632465</c:v>
                </c:pt>
                <c:pt idx="165">
                  <c:v>6469190929</c:v>
                </c:pt>
                <c:pt idx="166">
                  <c:v>4388928265</c:v>
                </c:pt>
                <c:pt idx="167">
                  <c:v>8233697419</c:v>
                </c:pt>
                <c:pt idx="168">
                  <c:v>2835674647</c:v>
                </c:pt>
                <c:pt idx="169">
                  <c:v>3195080074</c:v>
                </c:pt>
                <c:pt idx="170">
                  <c:v>4995758638</c:v>
                </c:pt>
                <c:pt idx="171">
                  <c:v>4220014502</c:v>
                </c:pt>
                <c:pt idx="172">
                  <c:v>5581474894</c:v>
                </c:pt>
                <c:pt idx="173">
                  <c:v>10268837268</c:v>
                </c:pt>
                <c:pt idx="174">
                  <c:v>7475163640</c:v>
                </c:pt>
                <c:pt idx="175">
                  <c:v>6078397069</c:v>
                </c:pt>
                <c:pt idx="176">
                  <c:v>6112287652</c:v>
                </c:pt>
                <c:pt idx="177">
                  <c:v>7970979491</c:v>
                </c:pt>
                <c:pt idx="178">
                  <c:v>6150636999</c:v>
                </c:pt>
                <c:pt idx="179">
                  <c:v>10420481495</c:v>
                </c:pt>
                <c:pt idx="180">
                  <c:v>6959895943</c:v>
                </c:pt>
                <c:pt idx="181">
                  <c:v>5212139011</c:v>
                </c:pt>
                <c:pt idx="182">
                  <c:v>6270654716</c:v>
                </c:pt>
                <c:pt idx="183">
                  <c:v>4898281503</c:v>
                </c:pt>
                <c:pt idx="184">
                  <c:v>8755033008</c:v>
                </c:pt>
                <c:pt idx="185">
                  <c:v>8605485048</c:v>
                </c:pt>
                <c:pt idx="186">
                  <c:v>6334214121</c:v>
                </c:pt>
                <c:pt idx="187">
                  <c:v>8071890043</c:v>
                </c:pt>
                <c:pt idx="188">
                  <c:v>6927689349</c:v>
                </c:pt>
                <c:pt idx="189">
                  <c:v>8380559313</c:v>
                </c:pt>
                <c:pt idx="190">
                  <c:v>5925405803</c:v>
                </c:pt>
                <c:pt idx="191">
                  <c:v>15905907225</c:v>
                </c:pt>
                <c:pt idx="192">
                  <c:v>5981505851</c:v>
                </c:pt>
                <c:pt idx="193">
                  <c:v>5800356574</c:v>
                </c:pt>
                <c:pt idx="194">
                  <c:v>6340966533</c:v>
                </c:pt>
                <c:pt idx="195">
                  <c:v>4255894880</c:v>
                </c:pt>
                <c:pt idx="196">
                  <c:v>5844226013</c:v>
                </c:pt>
                <c:pt idx="197">
                  <c:v>12800116582</c:v>
                </c:pt>
                <c:pt idx="198">
                  <c:v>7905300440</c:v>
                </c:pt>
                <c:pt idx="199">
                  <c:v>8330085550</c:v>
                </c:pt>
                <c:pt idx="200">
                  <c:v>8879905455</c:v>
                </c:pt>
                <c:pt idx="201">
                  <c:v>8445890386</c:v>
                </c:pt>
                <c:pt idx="202">
                  <c:v>9386430081</c:v>
                </c:pt>
                <c:pt idx="203">
                  <c:v>11163866287</c:v>
                </c:pt>
                <c:pt idx="204">
                  <c:v>7986746336</c:v>
                </c:pt>
                <c:pt idx="205">
                  <c:v>5829246618</c:v>
                </c:pt>
                <c:pt idx="206">
                  <c:v>7500947984</c:v>
                </c:pt>
                <c:pt idx="207">
                  <c:v>7023818008</c:v>
                </c:pt>
                <c:pt idx="208">
                  <c:v>6180067250</c:v>
                </c:pt>
                <c:pt idx="209">
                  <c:v>9506329479</c:v>
                </c:pt>
                <c:pt idx="210">
                  <c:v>7192281743</c:v>
                </c:pt>
                <c:pt idx="211">
                  <c:v>7473848254</c:v>
                </c:pt>
                <c:pt idx="212">
                  <c:v>8362542007</c:v>
                </c:pt>
                <c:pt idx="213">
                  <c:v>9268556093</c:v>
                </c:pt>
                <c:pt idx="214">
                  <c:v>8313560421</c:v>
                </c:pt>
                <c:pt idx="215">
                  <c:v>10489229451</c:v>
                </c:pt>
                <c:pt idx="216">
                  <c:v>8117104545</c:v>
                </c:pt>
                <c:pt idx="217">
                  <c:v>6553584597</c:v>
                </c:pt>
                <c:pt idx="218">
                  <c:v>9037701876</c:v>
                </c:pt>
                <c:pt idx="219">
                  <c:v>6258393593</c:v>
                </c:pt>
                <c:pt idx="220">
                  <c:v>7839149467</c:v>
                </c:pt>
                <c:pt idx="221">
                  <c:v>9710781314</c:v>
                </c:pt>
                <c:pt idx="222">
                  <c:v>8173015779</c:v>
                </c:pt>
                <c:pt idx="223">
                  <c:v>9829718105</c:v>
                </c:pt>
                <c:pt idx="224">
                  <c:v>8520878374</c:v>
                </c:pt>
                <c:pt idx="225">
                  <c:v>10258318759</c:v>
                </c:pt>
                <c:pt idx="226">
                  <c:v>9756895316</c:v>
                </c:pt>
                <c:pt idx="227">
                  <c:v>13077791877</c:v>
                </c:pt>
                <c:pt idx="228">
                  <c:v>6262647875</c:v>
                </c:pt>
                <c:pt idx="229">
                  <c:v>6810373851</c:v>
                </c:pt>
                <c:pt idx="230">
                  <c:v>6831396900</c:v>
                </c:pt>
                <c:pt idx="231">
                  <c:v>5362799633</c:v>
                </c:pt>
                <c:pt idx="232">
                  <c:v>9671294595</c:v>
                </c:pt>
                <c:pt idx="233">
                  <c:v>11944742455</c:v>
                </c:pt>
                <c:pt idx="234">
                  <c:v>10404002995</c:v>
                </c:pt>
                <c:pt idx="235">
                  <c:v>9863423681</c:v>
                </c:pt>
                <c:pt idx="236">
                  <c:v>11205322764</c:v>
                </c:pt>
                <c:pt idx="237">
                  <c:v>9450660063</c:v>
                </c:pt>
                <c:pt idx="238">
                  <c:v>9109179017</c:v>
                </c:pt>
                <c:pt idx="239">
                  <c:v>14883415416</c:v>
                </c:pt>
                <c:pt idx="240">
                  <c:v>7710164866</c:v>
                </c:pt>
                <c:pt idx="241">
                  <c:v>7212647569</c:v>
                </c:pt>
                <c:pt idx="242">
                  <c:v>6608220976</c:v>
                </c:pt>
                <c:pt idx="243">
                  <c:v>3536321834</c:v>
                </c:pt>
                <c:pt idx="244">
                  <c:v>2329448507</c:v>
                </c:pt>
                <c:pt idx="245">
                  <c:v>2752220433</c:v>
                </c:pt>
                <c:pt idx="246">
                  <c:v>3183934649</c:v>
                </c:pt>
                <c:pt idx="247">
                  <c:v>3109413161</c:v>
                </c:pt>
                <c:pt idx="248">
                  <c:v>7370872437</c:v>
                </c:pt>
                <c:pt idx="249">
                  <c:v>7450620805</c:v>
                </c:pt>
                <c:pt idx="250">
                  <c:v>6405402010</c:v>
                </c:pt>
                <c:pt idx="251">
                  <c:v>14099755789</c:v>
                </c:pt>
                <c:pt idx="252">
                  <c:v>6369319582</c:v>
                </c:pt>
                <c:pt idx="253">
                  <c:v>4305179174</c:v>
                </c:pt>
                <c:pt idx="254">
                  <c:v>6142167010</c:v>
                </c:pt>
                <c:pt idx="255">
                  <c:v>8211125664</c:v>
                </c:pt>
                <c:pt idx="256">
                  <c:v>5744470459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3C-4A81-8806-17651D65F5B1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TransactionActivity!$N$2:$N$258</c:f>
              <c:numCache>
                <c:formatCode>m/d/yyyy</c:formatCode>
                <c:ptCount val="257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</c:numCache>
            </c:numRef>
          </c:cat>
          <c:val>
            <c:numRef>
              <c:f>TransactionActivity!$T$2:$T$258</c:f>
              <c:numCache>
                <c:formatCode>"$"#,##0</c:formatCode>
                <c:ptCount val="257"/>
                <c:pt idx="0">
                  <c:v>237617487</c:v>
                </c:pt>
                <c:pt idx="1">
                  <c:v>178601342</c:v>
                </c:pt>
                <c:pt idx="2">
                  <c:v>278070000</c:v>
                </c:pt>
                <c:pt idx="3">
                  <c:v>223112742</c:v>
                </c:pt>
                <c:pt idx="4">
                  <c:v>267544389</c:v>
                </c:pt>
                <c:pt idx="5">
                  <c:v>310421924</c:v>
                </c:pt>
                <c:pt idx="6">
                  <c:v>271886509</c:v>
                </c:pt>
                <c:pt idx="7">
                  <c:v>319959032</c:v>
                </c:pt>
                <c:pt idx="8">
                  <c:v>267013009</c:v>
                </c:pt>
                <c:pt idx="9">
                  <c:v>247574731</c:v>
                </c:pt>
                <c:pt idx="10">
                  <c:v>226016971</c:v>
                </c:pt>
                <c:pt idx="11">
                  <c:v>368009709</c:v>
                </c:pt>
                <c:pt idx="12">
                  <c:v>395950990</c:v>
                </c:pt>
                <c:pt idx="13">
                  <c:v>281720791</c:v>
                </c:pt>
                <c:pt idx="14">
                  <c:v>390873423</c:v>
                </c:pt>
                <c:pt idx="15">
                  <c:v>289413257</c:v>
                </c:pt>
                <c:pt idx="16">
                  <c:v>441470463</c:v>
                </c:pt>
                <c:pt idx="17">
                  <c:v>465319572</c:v>
                </c:pt>
                <c:pt idx="18">
                  <c:v>383253453</c:v>
                </c:pt>
                <c:pt idx="19">
                  <c:v>517463591</c:v>
                </c:pt>
                <c:pt idx="20">
                  <c:v>400052842</c:v>
                </c:pt>
                <c:pt idx="21">
                  <c:v>396432143</c:v>
                </c:pt>
                <c:pt idx="22">
                  <c:v>406253547</c:v>
                </c:pt>
                <c:pt idx="23">
                  <c:v>478964106</c:v>
                </c:pt>
                <c:pt idx="24">
                  <c:v>386630901</c:v>
                </c:pt>
                <c:pt idx="25">
                  <c:v>383447539</c:v>
                </c:pt>
                <c:pt idx="26">
                  <c:v>481537484</c:v>
                </c:pt>
                <c:pt idx="27">
                  <c:v>537131667</c:v>
                </c:pt>
                <c:pt idx="28">
                  <c:v>599185413</c:v>
                </c:pt>
                <c:pt idx="29">
                  <c:v>611185995</c:v>
                </c:pt>
                <c:pt idx="30">
                  <c:v>610606117</c:v>
                </c:pt>
                <c:pt idx="31">
                  <c:v>681238160</c:v>
                </c:pt>
                <c:pt idx="32">
                  <c:v>604376537</c:v>
                </c:pt>
                <c:pt idx="33">
                  <c:v>576645958</c:v>
                </c:pt>
                <c:pt idx="34">
                  <c:v>530845593</c:v>
                </c:pt>
                <c:pt idx="35">
                  <c:v>816435162</c:v>
                </c:pt>
                <c:pt idx="36">
                  <c:v>702144217</c:v>
                </c:pt>
                <c:pt idx="37">
                  <c:v>603618016</c:v>
                </c:pt>
                <c:pt idx="38">
                  <c:v>653291973</c:v>
                </c:pt>
                <c:pt idx="39">
                  <c:v>778565961</c:v>
                </c:pt>
                <c:pt idx="40">
                  <c:v>717854829</c:v>
                </c:pt>
                <c:pt idx="41">
                  <c:v>856555788</c:v>
                </c:pt>
                <c:pt idx="42">
                  <c:v>861155520</c:v>
                </c:pt>
                <c:pt idx="43">
                  <c:v>844622362</c:v>
                </c:pt>
                <c:pt idx="44">
                  <c:v>842397726</c:v>
                </c:pt>
                <c:pt idx="45">
                  <c:v>919807841</c:v>
                </c:pt>
                <c:pt idx="46">
                  <c:v>788153608</c:v>
                </c:pt>
                <c:pt idx="47">
                  <c:v>1101501167</c:v>
                </c:pt>
                <c:pt idx="48">
                  <c:v>1060919687</c:v>
                </c:pt>
                <c:pt idx="49">
                  <c:v>832185272</c:v>
                </c:pt>
                <c:pt idx="50">
                  <c:v>1213615481</c:v>
                </c:pt>
                <c:pt idx="51">
                  <c:v>1090974156</c:v>
                </c:pt>
                <c:pt idx="52">
                  <c:v>1036518259</c:v>
                </c:pt>
                <c:pt idx="53">
                  <c:v>1304362226</c:v>
                </c:pt>
                <c:pt idx="54">
                  <c:v>1345654912</c:v>
                </c:pt>
                <c:pt idx="55">
                  <c:v>1322511032</c:v>
                </c:pt>
                <c:pt idx="56">
                  <c:v>1123004756</c:v>
                </c:pt>
                <c:pt idx="57">
                  <c:v>1178788128</c:v>
                </c:pt>
                <c:pt idx="58">
                  <c:v>1374748322</c:v>
                </c:pt>
                <c:pt idx="59">
                  <c:v>1335869121</c:v>
                </c:pt>
                <c:pt idx="60">
                  <c:v>1370498616</c:v>
                </c:pt>
                <c:pt idx="61">
                  <c:v>1186454299</c:v>
                </c:pt>
                <c:pt idx="62">
                  <c:v>1663899266</c:v>
                </c:pt>
                <c:pt idx="63">
                  <c:v>1392303440</c:v>
                </c:pt>
                <c:pt idx="64">
                  <c:v>1408624847</c:v>
                </c:pt>
                <c:pt idx="65">
                  <c:v>2110137657</c:v>
                </c:pt>
                <c:pt idx="66">
                  <c:v>1480521979</c:v>
                </c:pt>
                <c:pt idx="67">
                  <c:v>1571866979</c:v>
                </c:pt>
                <c:pt idx="68">
                  <c:v>1888416918</c:v>
                </c:pt>
                <c:pt idx="69">
                  <c:v>1427005499</c:v>
                </c:pt>
                <c:pt idx="70">
                  <c:v>1739648235</c:v>
                </c:pt>
                <c:pt idx="71">
                  <c:v>1675629596</c:v>
                </c:pt>
                <c:pt idx="72">
                  <c:v>1579996881</c:v>
                </c:pt>
                <c:pt idx="73">
                  <c:v>1319614156</c:v>
                </c:pt>
                <c:pt idx="74">
                  <c:v>1943329459</c:v>
                </c:pt>
                <c:pt idx="75">
                  <c:v>1418675259</c:v>
                </c:pt>
                <c:pt idx="76">
                  <c:v>2006674870</c:v>
                </c:pt>
                <c:pt idx="77">
                  <c:v>1861026413</c:v>
                </c:pt>
                <c:pt idx="78">
                  <c:v>1510926695</c:v>
                </c:pt>
                <c:pt idx="79">
                  <c:v>1664413385</c:v>
                </c:pt>
                <c:pt idx="80">
                  <c:v>1374393939</c:v>
                </c:pt>
                <c:pt idx="81">
                  <c:v>1636971636</c:v>
                </c:pt>
                <c:pt idx="82">
                  <c:v>1460473303</c:v>
                </c:pt>
                <c:pt idx="83">
                  <c:v>1854204607</c:v>
                </c:pt>
                <c:pt idx="84">
                  <c:v>1612982344</c:v>
                </c:pt>
                <c:pt idx="85">
                  <c:v>1640652105</c:v>
                </c:pt>
                <c:pt idx="86">
                  <c:v>1825690610</c:v>
                </c:pt>
                <c:pt idx="87">
                  <c:v>1803256287</c:v>
                </c:pt>
                <c:pt idx="88">
                  <c:v>2294150674</c:v>
                </c:pt>
                <c:pt idx="89">
                  <c:v>2073858242</c:v>
                </c:pt>
                <c:pt idx="90">
                  <c:v>1989321632</c:v>
                </c:pt>
                <c:pt idx="91">
                  <c:v>2005821402</c:v>
                </c:pt>
                <c:pt idx="92">
                  <c:v>1546461872</c:v>
                </c:pt>
                <c:pt idx="93">
                  <c:v>1706605169</c:v>
                </c:pt>
                <c:pt idx="94">
                  <c:v>1607746037</c:v>
                </c:pt>
                <c:pt idx="95">
                  <c:v>1579206361</c:v>
                </c:pt>
                <c:pt idx="96">
                  <c:v>1594438956</c:v>
                </c:pt>
                <c:pt idx="97">
                  <c:v>1339961962</c:v>
                </c:pt>
                <c:pt idx="98">
                  <c:v>1382943345</c:v>
                </c:pt>
                <c:pt idx="99">
                  <c:v>1302994359</c:v>
                </c:pt>
                <c:pt idx="100">
                  <c:v>1305773472</c:v>
                </c:pt>
                <c:pt idx="101">
                  <c:v>1424734191</c:v>
                </c:pt>
                <c:pt idx="102">
                  <c:v>1257671957</c:v>
                </c:pt>
                <c:pt idx="103">
                  <c:v>1146480191</c:v>
                </c:pt>
                <c:pt idx="104">
                  <c:v>1284914196</c:v>
                </c:pt>
                <c:pt idx="105">
                  <c:v>1071897939</c:v>
                </c:pt>
                <c:pt idx="106">
                  <c:v>815908633</c:v>
                </c:pt>
                <c:pt idx="107">
                  <c:v>1163665334</c:v>
                </c:pt>
                <c:pt idx="108">
                  <c:v>561337950</c:v>
                </c:pt>
                <c:pt idx="109">
                  <c:v>610501148</c:v>
                </c:pt>
                <c:pt idx="110">
                  <c:v>1041459340</c:v>
                </c:pt>
                <c:pt idx="111">
                  <c:v>552295896</c:v>
                </c:pt>
                <c:pt idx="112">
                  <c:v>632508847</c:v>
                </c:pt>
                <c:pt idx="113">
                  <c:v>769851002</c:v>
                </c:pt>
                <c:pt idx="114">
                  <c:v>770031869</c:v>
                </c:pt>
                <c:pt idx="115">
                  <c:v>743172015</c:v>
                </c:pt>
                <c:pt idx="116">
                  <c:v>771353788</c:v>
                </c:pt>
                <c:pt idx="117">
                  <c:v>693190565</c:v>
                </c:pt>
                <c:pt idx="118">
                  <c:v>676109012</c:v>
                </c:pt>
                <c:pt idx="119">
                  <c:v>1408577529</c:v>
                </c:pt>
                <c:pt idx="120">
                  <c:v>745872530</c:v>
                </c:pt>
                <c:pt idx="121">
                  <c:v>799470390</c:v>
                </c:pt>
                <c:pt idx="122">
                  <c:v>985466679</c:v>
                </c:pt>
                <c:pt idx="123">
                  <c:v>957079303</c:v>
                </c:pt>
                <c:pt idx="124">
                  <c:v>669502953</c:v>
                </c:pt>
                <c:pt idx="125">
                  <c:v>1041534750</c:v>
                </c:pt>
                <c:pt idx="126">
                  <c:v>991799291</c:v>
                </c:pt>
                <c:pt idx="127">
                  <c:v>947198786</c:v>
                </c:pt>
                <c:pt idx="128">
                  <c:v>941915929</c:v>
                </c:pt>
                <c:pt idx="129">
                  <c:v>950766317</c:v>
                </c:pt>
                <c:pt idx="130">
                  <c:v>1338849635</c:v>
                </c:pt>
                <c:pt idx="131">
                  <c:v>1889642632</c:v>
                </c:pt>
                <c:pt idx="132">
                  <c:v>856053336</c:v>
                </c:pt>
                <c:pt idx="133">
                  <c:v>813900604</c:v>
                </c:pt>
                <c:pt idx="134">
                  <c:v>1246779651</c:v>
                </c:pt>
                <c:pt idx="135">
                  <c:v>1197256886</c:v>
                </c:pt>
                <c:pt idx="136">
                  <c:v>1247508312</c:v>
                </c:pt>
                <c:pt idx="137">
                  <c:v>1460931142</c:v>
                </c:pt>
                <c:pt idx="138">
                  <c:v>1296520565</c:v>
                </c:pt>
                <c:pt idx="139">
                  <c:v>1323645758</c:v>
                </c:pt>
                <c:pt idx="140">
                  <c:v>1308198238</c:v>
                </c:pt>
                <c:pt idx="141">
                  <c:v>1222783354</c:v>
                </c:pt>
                <c:pt idx="142">
                  <c:v>1274599882</c:v>
                </c:pt>
                <c:pt idx="143">
                  <c:v>2274624311</c:v>
                </c:pt>
                <c:pt idx="144">
                  <c:v>1016414209</c:v>
                </c:pt>
                <c:pt idx="145">
                  <c:v>1201525323</c:v>
                </c:pt>
                <c:pt idx="146">
                  <c:v>1581366101</c:v>
                </c:pt>
                <c:pt idx="147">
                  <c:v>1259021389</c:v>
                </c:pt>
                <c:pt idx="148">
                  <c:v>1889427595</c:v>
                </c:pt>
                <c:pt idx="149">
                  <c:v>1738670108</c:v>
                </c:pt>
                <c:pt idx="150">
                  <c:v>1603363446</c:v>
                </c:pt>
                <c:pt idx="151">
                  <c:v>1773689003</c:v>
                </c:pt>
                <c:pt idx="152">
                  <c:v>1466433866</c:v>
                </c:pt>
                <c:pt idx="153">
                  <c:v>1827284094</c:v>
                </c:pt>
                <c:pt idx="154">
                  <c:v>1908079279</c:v>
                </c:pt>
                <c:pt idx="155">
                  <c:v>3616644382</c:v>
                </c:pt>
                <c:pt idx="156">
                  <c:v>1099489959</c:v>
                </c:pt>
                <c:pt idx="157">
                  <c:v>1231804411</c:v>
                </c:pt>
                <c:pt idx="158">
                  <c:v>1749228642</c:v>
                </c:pt>
                <c:pt idx="159">
                  <c:v>1763995333</c:v>
                </c:pt>
                <c:pt idx="160">
                  <c:v>2195803704</c:v>
                </c:pt>
                <c:pt idx="161">
                  <c:v>2529848807</c:v>
                </c:pt>
                <c:pt idx="162">
                  <c:v>2025168648</c:v>
                </c:pt>
                <c:pt idx="163">
                  <c:v>2412391560</c:v>
                </c:pt>
                <c:pt idx="164">
                  <c:v>2228031380</c:v>
                </c:pt>
                <c:pt idx="165">
                  <c:v>2297758727</c:v>
                </c:pt>
                <c:pt idx="166">
                  <c:v>1853014248</c:v>
                </c:pt>
                <c:pt idx="167">
                  <c:v>3151580472</c:v>
                </c:pt>
                <c:pt idx="168">
                  <c:v>2301049355</c:v>
                </c:pt>
                <c:pt idx="169">
                  <c:v>1780666955</c:v>
                </c:pt>
                <c:pt idx="170">
                  <c:v>2130716583</c:v>
                </c:pt>
                <c:pt idx="171">
                  <c:v>2257806823</c:v>
                </c:pt>
                <c:pt idx="172">
                  <c:v>2379538627</c:v>
                </c:pt>
                <c:pt idx="173">
                  <c:v>2925135495</c:v>
                </c:pt>
                <c:pt idx="174">
                  <c:v>2793327887</c:v>
                </c:pt>
                <c:pt idx="175">
                  <c:v>2632993480</c:v>
                </c:pt>
                <c:pt idx="176">
                  <c:v>2691027290</c:v>
                </c:pt>
                <c:pt idx="177">
                  <c:v>2915966250</c:v>
                </c:pt>
                <c:pt idx="178">
                  <c:v>2359401618</c:v>
                </c:pt>
                <c:pt idx="179">
                  <c:v>3591611947</c:v>
                </c:pt>
                <c:pt idx="180">
                  <c:v>4623516392</c:v>
                </c:pt>
                <c:pt idx="181">
                  <c:v>2577857398</c:v>
                </c:pt>
                <c:pt idx="182">
                  <c:v>2873744094</c:v>
                </c:pt>
                <c:pt idx="183">
                  <c:v>2742087229</c:v>
                </c:pt>
                <c:pt idx="184">
                  <c:v>3135934369</c:v>
                </c:pt>
                <c:pt idx="185">
                  <c:v>3910038383</c:v>
                </c:pt>
                <c:pt idx="186">
                  <c:v>3591884379</c:v>
                </c:pt>
                <c:pt idx="187">
                  <c:v>2905506697</c:v>
                </c:pt>
                <c:pt idx="188">
                  <c:v>3152359100</c:v>
                </c:pt>
                <c:pt idx="189">
                  <c:v>3139179936</c:v>
                </c:pt>
                <c:pt idx="190">
                  <c:v>2837028041</c:v>
                </c:pt>
                <c:pt idx="191">
                  <c:v>4324178600</c:v>
                </c:pt>
                <c:pt idx="192">
                  <c:v>2776275797</c:v>
                </c:pt>
                <c:pt idx="193">
                  <c:v>2586698426</c:v>
                </c:pt>
                <c:pt idx="194">
                  <c:v>3539747432</c:v>
                </c:pt>
                <c:pt idx="195">
                  <c:v>3044674322</c:v>
                </c:pt>
                <c:pt idx="196">
                  <c:v>3010740261</c:v>
                </c:pt>
                <c:pt idx="197">
                  <c:v>3684074761</c:v>
                </c:pt>
                <c:pt idx="198">
                  <c:v>2882403257</c:v>
                </c:pt>
                <c:pt idx="199">
                  <c:v>2907851818</c:v>
                </c:pt>
                <c:pt idx="200">
                  <c:v>3345935058</c:v>
                </c:pt>
                <c:pt idx="201">
                  <c:v>2766742039</c:v>
                </c:pt>
                <c:pt idx="202">
                  <c:v>2944873962</c:v>
                </c:pt>
                <c:pt idx="203">
                  <c:v>3405665989</c:v>
                </c:pt>
                <c:pt idx="204">
                  <c:v>3125969077</c:v>
                </c:pt>
                <c:pt idx="205">
                  <c:v>2085893860</c:v>
                </c:pt>
                <c:pt idx="206">
                  <c:v>2826616320</c:v>
                </c:pt>
                <c:pt idx="207">
                  <c:v>2232048000</c:v>
                </c:pt>
                <c:pt idx="208">
                  <c:v>2945616347</c:v>
                </c:pt>
                <c:pt idx="209">
                  <c:v>3735979902</c:v>
                </c:pt>
                <c:pt idx="210">
                  <c:v>2975849840</c:v>
                </c:pt>
                <c:pt idx="211">
                  <c:v>3654625523</c:v>
                </c:pt>
                <c:pt idx="212">
                  <c:v>2871361559</c:v>
                </c:pt>
                <c:pt idx="213">
                  <c:v>3026366706</c:v>
                </c:pt>
                <c:pt idx="214">
                  <c:v>3335332708</c:v>
                </c:pt>
                <c:pt idx="215">
                  <c:v>3609076005</c:v>
                </c:pt>
                <c:pt idx="216">
                  <c:v>3222106030</c:v>
                </c:pt>
                <c:pt idx="217">
                  <c:v>2672918575</c:v>
                </c:pt>
                <c:pt idx="218">
                  <c:v>3506426944</c:v>
                </c:pt>
                <c:pt idx="219">
                  <c:v>3305191933</c:v>
                </c:pt>
                <c:pt idx="220">
                  <c:v>3500681979</c:v>
                </c:pt>
                <c:pt idx="221">
                  <c:v>4009333310</c:v>
                </c:pt>
                <c:pt idx="222">
                  <c:v>3430315939</c:v>
                </c:pt>
                <c:pt idx="223">
                  <c:v>3703397759</c:v>
                </c:pt>
                <c:pt idx="224">
                  <c:v>2907114728</c:v>
                </c:pt>
                <c:pt idx="225">
                  <c:v>3658864849</c:v>
                </c:pt>
                <c:pt idx="226">
                  <c:v>3936968916</c:v>
                </c:pt>
                <c:pt idx="227">
                  <c:v>3966617283</c:v>
                </c:pt>
                <c:pt idx="228">
                  <c:v>3158978094</c:v>
                </c:pt>
                <c:pt idx="229">
                  <c:v>2695793744</c:v>
                </c:pt>
                <c:pt idx="230">
                  <c:v>3487048663</c:v>
                </c:pt>
                <c:pt idx="231">
                  <c:v>3156201606</c:v>
                </c:pt>
                <c:pt idx="232">
                  <c:v>4131828895</c:v>
                </c:pt>
                <c:pt idx="233">
                  <c:v>3853923866</c:v>
                </c:pt>
                <c:pt idx="234">
                  <c:v>3639048550</c:v>
                </c:pt>
                <c:pt idx="235">
                  <c:v>3715132541</c:v>
                </c:pt>
                <c:pt idx="236">
                  <c:v>4204704781</c:v>
                </c:pt>
                <c:pt idx="237">
                  <c:v>4329835038</c:v>
                </c:pt>
                <c:pt idx="238">
                  <c:v>3739471426</c:v>
                </c:pt>
                <c:pt idx="239">
                  <c:v>4937105111</c:v>
                </c:pt>
                <c:pt idx="240">
                  <c:v>3966864491</c:v>
                </c:pt>
                <c:pt idx="241">
                  <c:v>3215235758</c:v>
                </c:pt>
                <c:pt idx="242">
                  <c:v>2918671572</c:v>
                </c:pt>
                <c:pt idx="243">
                  <c:v>1855358318</c:v>
                </c:pt>
                <c:pt idx="244">
                  <c:v>1728000117</c:v>
                </c:pt>
                <c:pt idx="245">
                  <c:v>2077106422</c:v>
                </c:pt>
                <c:pt idx="246">
                  <c:v>2477330192</c:v>
                </c:pt>
                <c:pt idx="247">
                  <c:v>2345047262</c:v>
                </c:pt>
                <c:pt idx="248">
                  <c:v>2934419740</c:v>
                </c:pt>
                <c:pt idx="249">
                  <c:v>3418273753</c:v>
                </c:pt>
                <c:pt idx="250">
                  <c:v>3328535496</c:v>
                </c:pt>
                <c:pt idx="251">
                  <c:v>5993165532</c:v>
                </c:pt>
                <c:pt idx="252">
                  <c:v>2939960995</c:v>
                </c:pt>
                <c:pt idx="253">
                  <c:v>3131920557</c:v>
                </c:pt>
                <c:pt idx="254">
                  <c:v>4337327309</c:v>
                </c:pt>
                <c:pt idx="255">
                  <c:v>4322914481</c:v>
                </c:pt>
                <c:pt idx="256">
                  <c:v>3802601223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3C-4A81-8806-17651D65F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2818408"/>
        <c:axId val="532818800"/>
      </c:barChart>
      <c:dateAx>
        <c:axId val="532818408"/>
        <c:scaling>
          <c:orientation val="minMax"/>
          <c:max val="44347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2818800"/>
        <c:crosses val="autoZero"/>
        <c:auto val="1"/>
        <c:lblOffset val="100"/>
        <c:baseTimeUnit val="months"/>
        <c:majorUnit val="12"/>
        <c:majorTimeUnit val="months"/>
      </c:dateAx>
      <c:valAx>
        <c:axId val="5328188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532818408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Segment'!$K$6:$K$286</c:f>
              <c:numCache>
                <c:formatCode>[$-409]mmm\-yy;@</c:formatCode>
                <c:ptCount val="281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</c:numCache>
            </c:numRef>
          </c:xVal>
          <c:yVal>
            <c:numRef>
              <c:f>'U.S. EW - By Segment'!$M$6:$M$286</c:f>
              <c:numCache>
                <c:formatCode>#,##0_);[Red]\(#,##0\)</c:formatCode>
                <c:ptCount val="281"/>
                <c:pt idx="0">
                  <c:v>84.140313857623696</c:v>
                </c:pt>
                <c:pt idx="1">
                  <c:v>83.074012089890701</c:v>
                </c:pt>
                <c:pt idx="2">
                  <c:v>82.573843972687996</c:v>
                </c:pt>
                <c:pt idx="3">
                  <c:v>83.323291938086001</c:v>
                </c:pt>
                <c:pt idx="4">
                  <c:v>84.692460159791395</c:v>
                </c:pt>
                <c:pt idx="5">
                  <c:v>84.935407430064203</c:v>
                </c:pt>
                <c:pt idx="6">
                  <c:v>84.852502689377502</c:v>
                </c:pt>
                <c:pt idx="7">
                  <c:v>83.317429721513903</c:v>
                </c:pt>
                <c:pt idx="8">
                  <c:v>84.022336701687294</c:v>
                </c:pt>
                <c:pt idx="9">
                  <c:v>84.664398948077903</c:v>
                </c:pt>
                <c:pt idx="10">
                  <c:v>88.877782760819002</c:v>
                </c:pt>
                <c:pt idx="11">
                  <c:v>90.822397808395394</c:v>
                </c:pt>
                <c:pt idx="12">
                  <c:v>91.616269179489393</c:v>
                </c:pt>
                <c:pt idx="13">
                  <c:v>87.797571322405304</c:v>
                </c:pt>
                <c:pt idx="14">
                  <c:v>85.979116392344807</c:v>
                </c:pt>
                <c:pt idx="15">
                  <c:v>85.9082350810246</c:v>
                </c:pt>
                <c:pt idx="16">
                  <c:v>90.394272673254306</c:v>
                </c:pt>
                <c:pt idx="17">
                  <c:v>92.985566474579102</c:v>
                </c:pt>
                <c:pt idx="18">
                  <c:v>95.752575656379904</c:v>
                </c:pt>
                <c:pt idx="19">
                  <c:v>94.482836687718404</c:v>
                </c:pt>
                <c:pt idx="20">
                  <c:v>94.634123688172593</c:v>
                </c:pt>
                <c:pt idx="21">
                  <c:v>93.468198323131304</c:v>
                </c:pt>
                <c:pt idx="22">
                  <c:v>95.584929116146</c:v>
                </c:pt>
                <c:pt idx="23">
                  <c:v>95.659974618168405</c:v>
                </c:pt>
                <c:pt idx="24">
                  <c:v>97.532524023645905</c:v>
                </c:pt>
                <c:pt idx="25">
                  <c:v>96.580584123625897</c:v>
                </c:pt>
                <c:pt idx="26">
                  <c:v>96.634847831546594</c:v>
                </c:pt>
                <c:pt idx="27">
                  <c:v>95.735751722165901</c:v>
                </c:pt>
                <c:pt idx="28">
                  <c:v>97.916886392794098</c:v>
                </c:pt>
                <c:pt idx="29">
                  <c:v>101.451753535565</c:v>
                </c:pt>
                <c:pt idx="30">
                  <c:v>104.95567762744101</c:v>
                </c:pt>
                <c:pt idx="31">
                  <c:v>105.482636197663</c:v>
                </c:pt>
                <c:pt idx="32">
                  <c:v>103.30737672596101</c:v>
                </c:pt>
                <c:pt idx="33">
                  <c:v>101.2003853125</c:v>
                </c:pt>
                <c:pt idx="34">
                  <c:v>100.072059717014</c:v>
                </c:pt>
                <c:pt idx="35">
                  <c:v>100</c:v>
                </c:pt>
                <c:pt idx="36">
                  <c:v>101.176148213638</c:v>
                </c:pt>
                <c:pt idx="37">
                  <c:v>103.206943392379</c:v>
                </c:pt>
                <c:pt idx="38">
                  <c:v>104.657964769386</c:v>
                </c:pt>
                <c:pt idx="39">
                  <c:v>103.917107689565</c:v>
                </c:pt>
                <c:pt idx="40">
                  <c:v>103.006325086225</c:v>
                </c:pt>
                <c:pt idx="41">
                  <c:v>102.876758977413</c:v>
                </c:pt>
                <c:pt idx="42">
                  <c:v>104.95203672528901</c:v>
                </c:pt>
                <c:pt idx="43">
                  <c:v>107.595238602496</c:v>
                </c:pt>
                <c:pt idx="44">
                  <c:v>107.684322259409</c:v>
                </c:pt>
                <c:pt idx="45">
                  <c:v>104.07225981358</c:v>
                </c:pt>
                <c:pt idx="46">
                  <c:v>102.029998582985</c:v>
                </c:pt>
                <c:pt idx="47">
                  <c:v>101.273538784091</c:v>
                </c:pt>
                <c:pt idx="48">
                  <c:v>102.732714373465</c:v>
                </c:pt>
                <c:pt idx="49">
                  <c:v>102.063482340702</c:v>
                </c:pt>
                <c:pt idx="50">
                  <c:v>100.63223449223401</c:v>
                </c:pt>
                <c:pt idx="51">
                  <c:v>99.421407491859796</c:v>
                </c:pt>
                <c:pt idx="52">
                  <c:v>99.033325297091295</c:v>
                </c:pt>
                <c:pt idx="53">
                  <c:v>99.968543517287003</c:v>
                </c:pt>
                <c:pt idx="54">
                  <c:v>101.68070009566701</c:v>
                </c:pt>
                <c:pt idx="55">
                  <c:v>104.86945494612399</c:v>
                </c:pt>
                <c:pt idx="56">
                  <c:v>107.157356677395</c:v>
                </c:pt>
                <c:pt idx="57">
                  <c:v>108.910997648722</c:v>
                </c:pt>
                <c:pt idx="58">
                  <c:v>108.389572345969</c:v>
                </c:pt>
                <c:pt idx="59">
                  <c:v>107.323289017414</c:v>
                </c:pt>
                <c:pt idx="60">
                  <c:v>106.286275943319</c:v>
                </c:pt>
                <c:pt idx="61">
                  <c:v>107.215771823436</c:v>
                </c:pt>
                <c:pt idx="62">
                  <c:v>109.769095915815</c:v>
                </c:pt>
                <c:pt idx="63">
                  <c:v>112.059512242388</c:v>
                </c:pt>
                <c:pt idx="64">
                  <c:v>113.219860437736</c:v>
                </c:pt>
                <c:pt idx="65">
                  <c:v>112.611882069697</c:v>
                </c:pt>
                <c:pt idx="66">
                  <c:v>112.20317494597001</c:v>
                </c:pt>
                <c:pt idx="67">
                  <c:v>112.088400358953</c:v>
                </c:pt>
                <c:pt idx="68">
                  <c:v>113.117909345725</c:v>
                </c:pt>
                <c:pt idx="69">
                  <c:v>114.489316360416</c:v>
                </c:pt>
                <c:pt idx="70">
                  <c:v>115.521954962043</c:v>
                </c:pt>
                <c:pt idx="71">
                  <c:v>115.76331459558401</c:v>
                </c:pt>
                <c:pt idx="72">
                  <c:v>116.32176613246</c:v>
                </c:pt>
                <c:pt idx="73">
                  <c:v>118.652666023937</c:v>
                </c:pt>
                <c:pt idx="74">
                  <c:v>121.42616013623601</c:v>
                </c:pt>
                <c:pt idx="75">
                  <c:v>123.515780416016</c:v>
                </c:pt>
                <c:pt idx="76">
                  <c:v>123.95531308735301</c:v>
                </c:pt>
                <c:pt idx="77">
                  <c:v>124.596972596805</c:v>
                </c:pt>
                <c:pt idx="78">
                  <c:v>125.381734631011</c:v>
                </c:pt>
                <c:pt idx="79">
                  <c:v>127.526044246369</c:v>
                </c:pt>
                <c:pt idx="80">
                  <c:v>128.864108728464</c:v>
                </c:pt>
                <c:pt idx="81">
                  <c:v>130.13518794376401</c:v>
                </c:pt>
                <c:pt idx="82">
                  <c:v>129.29508715499901</c:v>
                </c:pt>
                <c:pt idx="83">
                  <c:v>129.53827496877</c:v>
                </c:pt>
                <c:pt idx="84">
                  <c:v>129.13129992958801</c:v>
                </c:pt>
                <c:pt idx="85">
                  <c:v>132.174689415031</c:v>
                </c:pt>
                <c:pt idx="86">
                  <c:v>134.41231692651101</c:v>
                </c:pt>
                <c:pt idx="87">
                  <c:v>137.64958023328899</c:v>
                </c:pt>
                <c:pt idx="88">
                  <c:v>139.26896591708899</c:v>
                </c:pt>
                <c:pt idx="89">
                  <c:v>140.092222283035</c:v>
                </c:pt>
                <c:pt idx="90">
                  <c:v>142.29440260953601</c:v>
                </c:pt>
                <c:pt idx="91">
                  <c:v>145.663341394952</c:v>
                </c:pt>
                <c:pt idx="92">
                  <c:v>149.97917355205101</c:v>
                </c:pt>
                <c:pt idx="93">
                  <c:v>151.52793975111101</c:v>
                </c:pt>
                <c:pt idx="94">
                  <c:v>150.76110201542801</c:v>
                </c:pt>
                <c:pt idx="95">
                  <c:v>149.95151037913101</c:v>
                </c:pt>
                <c:pt idx="96">
                  <c:v>150.07400498409399</c:v>
                </c:pt>
                <c:pt idx="97">
                  <c:v>151.92827839562099</c:v>
                </c:pt>
                <c:pt idx="98">
                  <c:v>152.40946033180899</c:v>
                </c:pt>
                <c:pt idx="99">
                  <c:v>154.17210816557201</c:v>
                </c:pt>
                <c:pt idx="100">
                  <c:v>154.59935902628001</c:v>
                </c:pt>
                <c:pt idx="101">
                  <c:v>156.08625093018901</c:v>
                </c:pt>
                <c:pt idx="102">
                  <c:v>155.33336232609099</c:v>
                </c:pt>
                <c:pt idx="103">
                  <c:v>155.75755499268001</c:v>
                </c:pt>
                <c:pt idx="104">
                  <c:v>154.70367891487601</c:v>
                </c:pt>
                <c:pt idx="105">
                  <c:v>155.85724528379501</c:v>
                </c:pt>
                <c:pt idx="106">
                  <c:v>157.11987986593701</c:v>
                </c:pt>
                <c:pt idx="107">
                  <c:v>161.228835683173</c:v>
                </c:pt>
                <c:pt idx="108">
                  <c:v>164.386574129499</c:v>
                </c:pt>
                <c:pt idx="109">
                  <c:v>167.68311934338601</c:v>
                </c:pt>
                <c:pt idx="110">
                  <c:v>167.30751400053401</c:v>
                </c:pt>
                <c:pt idx="111">
                  <c:v>167.60598342537199</c:v>
                </c:pt>
                <c:pt idx="112">
                  <c:v>166.46683399484999</c:v>
                </c:pt>
                <c:pt idx="113">
                  <c:v>168.43508588285201</c:v>
                </c:pt>
                <c:pt idx="114">
                  <c:v>168.96450440667701</c:v>
                </c:pt>
                <c:pt idx="115">
                  <c:v>170.00064913240999</c:v>
                </c:pt>
                <c:pt idx="116">
                  <c:v>165.963529722104</c:v>
                </c:pt>
                <c:pt idx="117">
                  <c:v>160.855001070089</c:v>
                </c:pt>
                <c:pt idx="118">
                  <c:v>154.589854156787</c:v>
                </c:pt>
                <c:pt idx="119">
                  <c:v>152.68550027608799</c:v>
                </c:pt>
                <c:pt idx="120">
                  <c:v>153.695857192429</c:v>
                </c:pt>
                <c:pt idx="121">
                  <c:v>159.226130064502</c:v>
                </c:pt>
                <c:pt idx="122">
                  <c:v>161.73189856257801</c:v>
                </c:pt>
                <c:pt idx="123">
                  <c:v>161.15163983732899</c:v>
                </c:pt>
                <c:pt idx="124">
                  <c:v>155.97838537027101</c:v>
                </c:pt>
                <c:pt idx="125">
                  <c:v>152.61387145579101</c:v>
                </c:pt>
                <c:pt idx="126">
                  <c:v>151.56066522464101</c:v>
                </c:pt>
                <c:pt idx="127">
                  <c:v>153.303661619748</c:v>
                </c:pt>
                <c:pt idx="128">
                  <c:v>150.91475100957899</c:v>
                </c:pt>
                <c:pt idx="129">
                  <c:v>144.08589454770399</c:v>
                </c:pt>
                <c:pt idx="130">
                  <c:v>135.13888166012299</c:v>
                </c:pt>
                <c:pt idx="131">
                  <c:v>131.868795989365</c:v>
                </c:pt>
                <c:pt idx="132">
                  <c:v>129.997659411797</c:v>
                </c:pt>
                <c:pt idx="133">
                  <c:v>127.02311329631701</c:v>
                </c:pt>
                <c:pt idx="134">
                  <c:v>117.800504943915</c:v>
                </c:pt>
                <c:pt idx="135">
                  <c:v>112.39030095700799</c:v>
                </c:pt>
                <c:pt idx="136">
                  <c:v>108.707290038116</c:v>
                </c:pt>
                <c:pt idx="137">
                  <c:v>110.23435205448099</c:v>
                </c:pt>
                <c:pt idx="138">
                  <c:v>110.092654962483</c:v>
                </c:pt>
                <c:pt idx="139">
                  <c:v>108.75987186015</c:v>
                </c:pt>
                <c:pt idx="140">
                  <c:v>104.533409645497</c:v>
                </c:pt>
                <c:pt idx="141">
                  <c:v>101.082147559297</c:v>
                </c:pt>
                <c:pt idx="142">
                  <c:v>100.964949420512</c:v>
                </c:pt>
                <c:pt idx="143">
                  <c:v>102.07822829840499</c:v>
                </c:pt>
                <c:pt idx="144">
                  <c:v>102.924691540167</c:v>
                </c:pt>
                <c:pt idx="145">
                  <c:v>101.569029485798</c:v>
                </c:pt>
                <c:pt idx="146">
                  <c:v>101.338289643439</c:v>
                </c:pt>
                <c:pt idx="147">
                  <c:v>103.906268371842</c:v>
                </c:pt>
                <c:pt idx="148">
                  <c:v>105.97715117071</c:v>
                </c:pt>
                <c:pt idx="149">
                  <c:v>106.10928432840799</c:v>
                </c:pt>
                <c:pt idx="150">
                  <c:v>103.332498705527</c:v>
                </c:pt>
                <c:pt idx="151">
                  <c:v>102.21985295078601</c:v>
                </c:pt>
                <c:pt idx="152">
                  <c:v>102.41803260087001</c:v>
                </c:pt>
                <c:pt idx="153">
                  <c:v>105.634928631866</c:v>
                </c:pt>
                <c:pt idx="154">
                  <c:v>108.78101120226199</c:v>
                </c:pt>
                <c:pt idx="155">
                  <c:v>111.596661157185</c:v>
                </c:pt>
                <c:pt idx="156">
                  <c:v>110.721723585856</c:v>
                </c:pt>
                <c:pt idx="157">
                  <c:v>106.0432699265</c:v>
                </c:pt>
                <c:pt idx="158">
                  <c:v>102.10187267019801</c:v>
                </c:pt>
                <c:pt idx="159">
                  <c:v>101.20939922459701</c:v>
                </c:pt>
                <c:pt idx="160">
                  <c:v>104.09789243841099</c:v>
                </c:pt>
                <c:pt idx="161">
                  <c:v>105.8816622579</c:v>
                </c:pt>
                <c:pt idx="162">
                  <c:v>108.362863127064</c:v>
                </c:pt>
                <c:pt idx="163">
                  <c:v>109.63702480900901</c:v>
                </c:pt>
                <c:pt idx="164">
                  <c:v>111.14091756161601</c:v>
                </c:pt>
                <c:pt idx="165">
                  <c:v>112.985756722353</c:v>
                </c:pt>
                <c:pt idx="166">
                  <c:v>113.217587920694</c:v>
                </c:pt>
                <c:pt idx="167">
                  <c:v>113.644180662373</c:v>
                </c:pt>
                <c:pt idx="168">
                  <c:v>110.747214822914</c:v>
                </c:pt>
                <c:pt idx="169">
                  <c:v>108.802750132969</c:v>
                </c:pt>
                <c:pt idx="170">
                  <c:v>107.703310869208</c:v>
                </c:pt>
                <c:pt idx="171">
                  <c:v>109.26317353302299</c:v>
                </c:pt>
                <c:pt idx="172">
                  <c:v>110.66177315934399</c:v>
                </c:pt>
                <c:pt idx="173">
                  <c:v>112.04347670163099</c:v>
                </c:pt>
                <c:pt idx="174">
                  <c:v>114.26682425170701</c:v>
                </c:pt>
                <c:pt idx="175">
                  <c:v>116.297718608577</c:v>
                </c:pt>
                <c:pt idx="176">
                  <c:v>116.75403965311099</c:v>
                </c:pt>
                <c:pt idx="177">
                  <c:v>116.598642254346</c:v>
                </c:pt>
                <c:pt idx="178">
                  <c:v>115.86212360400501</c:v>
                </c:pt>
                <c:pt idx="179">
                  <c:v>116.462128892669</c:v>
                </c:pt>
                <c:pt idx="180">
                  <c:v>115.798996859593</c:v>
                </c:pt>
                <c:pt idx="181">
                  <c:v>117.64226487904</c:v>
                </c:pt>
                <c:pt idx="182">
                  <c:v>119.45807505099</c:v>
                </c:pt>
                <c:pt idx="183">
                  <c:v>123.15457871828001</c:v>
                </c:pt>
                <c:pt idx="184">
                  <c:v>123.572439465351</c:v>
                </c:pt>
                <c:pt idx="185">
                  <c:v>123.61875978335399</c:v>
                </c:pt>
                <c:pt idx="186">
                  <c:v>122.26002977124899</c:v>
                </c:pt>
                <c:pt idx="187">
                  <c:v>123.194455997578</c:v>
                </c:pt>
                <c:pt idx="188">
                  <c:v>124.62114452258599</c:v>
                </c:pt>
                <c:pt idx="189">
                  <c:v>125.995680424989</c:v>
                </c:pt>
                <c:pt idx="190">
                  <c:v>127.141103134459</c:v>
                </c:pt>
                <c:pt idx="191">
                  <c:v>127.662975014267</c:v>
                </c:pt>
                <c:pt idx="192">
                  <c:v>129.90425063406201</c:v>
                </c:pt>
                <c:pt idx="193">
                  <c:v>131.611731809828</c:v>
                </c:pt>
                <c:pt idx="194">
                  <c:v>134.11693371603801</c:v>
                </c:pt>
                <c:pt idx="195">
                  <c:v>135.28629669909</c:v>
                </c:pt>
                <c:pt idx="196">
                  <c:v>136.203601768391</c:v>
                </c:pt>
                <c:pt idx="197">
                  <c:v>136.66220551740901</c:v>
                </c:pt>
                <c:pt idx="198">
                  <c:v>137.39566613737799</c:v>
                </c:pt>
                <c:pt idx="199">
                  <c:v>138.98321678321301</c:v>
                </c:pt>
                <c:pt idx="200">
                  <c:v>140.76655675497301</c:v>
                </c:pt>
                <c:pt idx="201">
                  <c:v>141.95387022232799</c:v>
                </c:pt>
                <c:pt idx="202">
                  <c:v>143.83360150578099</c:v>
                </c:pt>
                <c:pt idx="203">
                  <c:v>145.64232913033001</c:v>
                </c:pt>
                <c:pt idx="204">
                  <c:v>148.55876819296799</c:v>
                </c:pt>
                <c:pt idx="205">
                  <c:v>148.18702919475001</c:v>
                </c:pt>
                <c:pt idx="206">
                  <c:v>149.062896889294</c:v>
                </c:pt>
                <c:pt idx="207">
                  <c:v>148.77254403341499</c:v>
                </c:pt>
                <c:pt idx="208">
                  <c:v>151.05571758847501</c:v>
                </c:pt>
                <c:pt idx="209">
                  <c:v>151.609698450601</c:v>
                </c:pt>
                <c:pt idx="210">
                  <c:v>153.905906573453</c:v>
                </c:pt>
                <c:pt idx="211">
                  <c:v>155.54150347927299</c:v>
                </c:pt>
                <c:pt idx="212">
                  <c:v>156.36333402899601</c:v>
                </c:pt>
                <c:pt idx="213">
                  <c:v>154.29066674786199</c:v>
                </c:pt>
                <c:pt idx="214">
                  <c:v>153.20229953068599</c:v>
                </c:pt>
                <c:pt idx="215">
                  <c:v>154.56465871549901</c:v>
                </c:pt>
                <c:pt idx="216">
                  <c:v>159.223486935306</c:v>
                </c:pt>
                <c:pt idx="217">
                  <c:v>162.79453071620301</c:v>
                </c:pt>
                <c:pt idx="218">
                  <c:v>163.490997582738</c:v>
                </c:pt>
                <c:pt idx="219">
                  <c:v>161.44650300994201</c:v>
                </c:pt>
                <c:pt idx="220">
                  <c:v>160.714589982012</c:v>
                </c:pt>
                <c:pt idx="221">
                  <c:v>162.20201889980501</c:v>
                </c:pt>
                <c:pt idx="222">
                  <c:v>164.775137411358</c:v>
                </c:pt>
                <c:pt idx="223">
                  <c:v>167.63922074209401</c:v>
                </c:pt>
                <c:pt idx="224">
                  <c:v>169.535800528984</c:v>
                </c:pt>
                <c:pt idx="225">
                  <c:v>170.76465060242899</c:v>
                </c:pt>
                <c:pt idx="226">
                  <c:v>170.61678070871599</c:v>
                </c:pt>
                <c:pt idx="227">
                  <c:v>170.77724245651399</c:v>
                </c:pt>
                <c:pt idx="228">
                  <c:v>171.519329191861</c:v>
                </c:pt>
                <c:pt idx="229">
                  <c:v>174.24836212451299</c:v>
                </c:pt>
                <c:pt idx="230">
                  <c:v>176.762615754395</c:v>
                </c:pt>
                <c:pt idx="231">
                  <c:v>178.51142100598599</c:v>
                </c:pt>
                <c:pt idx="232">
                  <c:v>179.01067530603399</c:v>
                </c:pt>
                <c:pt idx="233">
                  <c:v>180.05038097874601</c:v>
                </c:pt>
                <c:pt idx="234">
                  <c:v>180.45807662624901</c:v>
                </c:pt>
                <c:pt idx="235">
                  <c:v>183.181344916375</c:v>
                </c:pt>
                <c:pt idx="236">
                  <c:v>184.47635787500701</c:v>
                </c:pt>
                <c:pt idx="237">
                  <c:v>185.066697605847</c:v>
                </c:pt>
                <c:pt idx="238">
                  <c:v>182.86953700244001</c:v>
                </c:pt>
                <c:pt idx="239">
                  <c:v>184.08709618365299</c:v>
                </c:pt>
                <c:pt idx="240">
                  <c:v>187.33105288146399</c:v>
                </c:pt>
                <c:pt idx="241">
                  <c:v>194.341665645848</c:v>
                </c:pt>
                <c:pt idx="242">
                  <c:v>198.321639074952</c:v>
                </c:pt>
                <c:pt idx="243">
                  <c:v>197.30885637442901</c:v>
                </c:pt>
                <c:pt idx="244">
                  <c:v>193.62767998969301</c:v>
                </c:pt>
                <c:pt idx="245">
                  <c:v>192.93534552715801</c:v>
                </c:pt>
                <c:pt idx="246">
                  <c:v>196.23360302274401</c:v>
                </c:pt>
                <c:pt idx="247">
                  <c:v>201.550380172205</c:v>
                </c:pt>
                <c:pt idx="248">
                  <c:v>205.874026311808</c:v>
                </c:pt>
                <c:pt idx="249">
                  <c:v>205.93719751188499</c:v>
                </c:pt>
                <c:pt idx="250">
                  <c:v>204.22895526418699</c:v>
                </c:pt>
                <c:pt idx="251">
                  <c:v>203.66602074428801</c:v>
                </c:pt>
                <c:pt idx="252">
                  <c:v>205.59049886269801</c:v>
                </c:pt>
                <c:pt idx="253">
                  <c:v>210.20341593501001</c:v>
                </c:pt>
                <c:pt idx="254">
                  <c:v>214.01432718535099</c:v>
                </c:pt>
                <c:pt idx="255">
                  <c:v>213.15251692295001</c:v>
                </c:pt>
                <c:pt idx="256">
                  <c:v>213.356200723282</c:v>
                </c:pt>
                <c:pt idx="257">
                  <c:v>215.51186019617899</c:v>
                </c:pt>
                <c:pt idx="258">
                  <c:v>217.20778782913101</c:v>
                </c:pt>
                <c:pt idx="259">
                  <c:v>217.137101065618</c:v>
                </c:pt>
                <c:pt idx="260">
                  <c:v>215.99212610886701</c:v>
                </c:pt>
                <c:pt idx="261">
                  <c:v>214.901603599314</c:v>
                </c:pt>
                <c:pt idx="262">
                  <c:v>215.80887594177301</c:v>
                </c:pt>
                <c:pt idx="263">
                  <c:v>220.658675940487</c:v>
                </c:pt>
                <c:pt idx="264">
                  <c:v>228.07553070696</c:v>
                </c:pt>
                <c:pt idx="265">
                  <c:v>235.51799094508101</c:v>
                </c:pt>
                <c:pt idx="266">
                  <c:v>236.29315303007499</c:v>
                </c:pt>
                <c:pt idx="267">
                  <c:v>226.837461021888</c:v>
                </c:pt>
                <c:pt idx="268">
                  <c:v>214.345660122287</c:v>
                </c:pt>
                <c:pt idx="269">
                  <c:v>214.50604619212899</c:v>
                </c:pt>
                <c:pt idx="270">
                  <c:v>222.21452938449099</c:v>
                </c:pt>
                <c:pt idx="271">
                  <c:v>232.235180624321</c:v>
                </c:pt>
                <c:pt idx="272">
                  <c:v>236.73307987577499</c:v>
                </c:pt>
                <c:pt idx="273">
                  <c:v>239.10897057829001</c:v>
                </c:pt>
                <c:pt idx="274">
                  <c:v>240.91780542226999</c:v>
                </c:pt>
                <c:pt idx="275">
                  <c:v>243.539852934148</c:v>
                </c:pt>
                <c:pt idx="276">
                  <c:v>243.80208322309201</c:v>
                </c:pt>
                <c:pt idx="277">
                  <c:v>243.92351021582999</c:v>
                </c:pt>
                <c:pt idx="278">
                  <c:v>245.54691620187</c:v>
                </c:pt>
                <c:pt idx="279">
                  <c:v>251.224792569388</c:v>
                </c:pt>
                <c:pt idx="280">
                  <c:v>252.763720751969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E3-4756-AAEB-EAC752E66573}"/>
            </c:ext>
          </c:extLst>
        </c:ser>
        <c:ser>
          <c:idx val="4"/>
          <c:order val="1"/>
          <c:tx>
            <c:strRef>
              <c:f>'U.S. EW - By Segment'!$N$5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Segment'!$K$6:$K$286</c:f>
              <c:numCache>
                <c:formatCode>[$-409]mmm\-yy;@</c:formatCode>
                <c:ptCount val="281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</c:numCache>
            </c:numRef>
          </c:xVal>
          <c:yVal>
            <c:numRef>
              <c:f>'U.S. EW - By Segment'!$N$6:$N$286</c:f>
              <c:numCache>
                <c:formatCode>#,##0_);[Red]\(#,##0\)</c:formatCode>
                <c:ptCount val="281"/>
                <c:pt idx="0">
                  <c:v>76.330020812117894</c:v>
                </c:pt>
                <c:pt idx="1">
                  <c:v>76.505403541047698</c:v>
                </c:pt>
                <c:pt idx="2">
                  <c:v>76.452382713982303</c:v>
                </c:pt>
                <c:pt idx="3">
                  <c:v>77.333061677055895</c:v>
                </c:pt>
                <c:pt idx="4">
                  <c:v>78.293864129295699</c:v>
                </c:pt>
                <c:pt idx="5">
                  <c:v>79.642605021301605</c:v>
                </c:pt>
                <c:pt idx="6">
                  <c:v>79.446815289160796</c:v>
                </c:pt>
                <c:pt idx="7">
                  <c:v>78.948895456749</c:v>
                </c:pt>
                <c:pt idx="8">
                  <c:v>78.332467779515099</c:v>
                </c:pt>
                <c:pt idx="9">
                  <c:v>79.454721603745597</c:v>
                </c:pt>
                <c:pt idx="10">
                  <c:v>81.088049851230707</c:v>
                </c:pt>
                <c:pt idx="11">
                  <c:v>82.524024543907004</c:v>
                </c:pt>
                <c:pt idx="12">
                  <c:v>82.885745990655096</c:v>
                </c:pt>
                <c:pt idx="13">
                  <c:v>82.985518920781004</c:v>
                </c:pt>
                <c:pt idx="14">
                  <c:v>83.426886193970105</c:v>
                </c:pt>
                <c:pt idx="15">
                  <c:v>84.610338178500101</c:v>
                </c:pt>
                <c:pt idx="16">
                  <c:v>85.759427407248097</c:v>
                </c:pt>
                <c:pt idx="17">
                  <c:v>86.7597730616083</c:v>
                </c:pt>
                <c:pt idx="18">
                  <c:v>86.942145863899299</c:v>
                </c:pt>
                <c:pt idx="19">
                  <c:v>87.114325162864105</c:v>
                </c:pt>
                <c:pt idx="20">
                  <c:v>87.258152653915502</c:v>
                </c:pt>
                <c:pt idx="21">
                  <c:v>87.980227047876099</c:v>
                </c:pt>
                <c:pt idx="22">
                  <c:v>89.121418839242295</c:v>
                </c:pt>
                <c:pt idx="23">
                  <c:v>90.031117167253996</c:v>
                </c:pt>
                <c:pt idx="24">
                  <c:v>91.2184216172747</c:v>
                </c:pt>
                <c:pt idx="25">
                  <c:v>91.7839812000813</c:v>
                </c:pt>
                <c:pt idx="26">
                  <c:v>92.418073997075098</c:v>
                </c:pt>
                <c:pt idx="27">
                  <c:v>93.456724694064306</c:v>
                </c:pt>
                <c:pt idx="28">
                  <c:v>95.505472148543603</c:v>
                </c:pt>
                <c:pt idx="29">
                  <c:v>97.377054699510396</c:v>
                </c:pt>
                <c:pt idx="30">
                  <c:v>97.383267382166096</c:v>
                </c:pt>
                <c:pt idx="31">
                  <c:v>96.367128932717904</c:v>
                </c:pt>
                <c:pt idx="32">
                  <c:v>95.710778543226496</c:v>
                </c:pt>
                <c:pt idx="33">
                  <c:v>97.115594325150397</c:v>
                </c:pt>
                <c:pt idx="34">
                  <c:v>98.845423069740505</c:v>
                </c:pt>
                <c:pt idx="35">
                  <c:v>100</c:v>
                </c:pt>
                <c:pt idx="36">
                  <c:v>100.244654179981</c:v>
                </c:pt>
                <c:pt idx="37">
                  <c:v>100.076619871948</c:v>
                </c:pt>
                <c:pt idx="38">
                  <c:v>99.878858791668506</c:v>
                </c:pt>
                <c:pt idx="39">
                  <c:v>99.862293523780707</c:v>
                </c:pt>
                <c:pt idx="40">
                  <c:v>100.453772449238</c:v>
                </c:pt>
                <c:pt idx="41">
                  <c:v>101.896802142509</c:v>
                </c:pt>
                <c:pt idx="42">
                  <c:v>103.665723528253</c:v>
                </c:pt>
                <c:pt idx="43">
                  <c:v>105.567640734303</c:v>
                </c:pt>
                <c:pt idx="44">
                  <c:v>106.731827377887</c:v>
                </c:pt>
                <c:pt idx="45">
                  <c:v>106.639013720085</c:v>
                </c:pt>
                <c:pt idx="46">
                  <c:v>105.72987495177</c:v>
                </c:pt>
                <c:pt idx="47">
                  <c:v>104.467351768578</c:v>
                </c:pt>
                <c:pt idx="48">
                  <c:v>105.079047600423</c:v>
                </c:pt>
                <c:pt idx="49">
                  <c:v>106.65821511234699</c:v>
                </c:pt>
                <c:pt idx="50">
                  <c:v>108.887572083602</c:v>
                </c:pt>
                <c:pt idx="51">
                  <c:v>109.926382161532</c:v>
                </c:pt>
                <c:pt idx="52">
                  <c:v>110.73918449944399</c:v>
                </c:pt>
                <c:pt idx="53">
                  <c:v>111.276152638214</c:v>
                </c:pt>
                <c:pt idx="54">
                  <c:v>112.210658561782</c:v>
                </c:pt>
                <c:pt idx="55">
                  <c:v>113.057875913148</c:v>
                </c:pt>
                <c:pt idx="56">
                  <c:v>114.259696081586</c:v>
                </c:pt>
                <c:pt idx="57">
                  <c:v>116.00784628620301</c:v>
                </c:pt>
                <c:pt idx="58">
                  <c:v>118.29715332249</c:v>
                </c:pt>
                <c:pt idx="59">
                  <c:v>119.882937819367</c:v>
                </c:pt>
                <c:pt idx="60">
                  <c:v>120.053364548932</c:v>
                </c:pt>
                <c:pt idx="61">
                  <c:v>119.69180112473801</c:v>
                </c:pt>
                <c:pt idx="62">
                  <c:v>120.02187040844601</c:v>
                </c:pt>
                <c:pt idx="63">
                  <c:v>121.47322083673799</c:v>
                </c:pt>
                <c:pt idx="64">
                  <c:v>123.151684636935</c:v>
                </c:pt>
                <c:pt idx="65">
                  <c:v>124.412929357284</c:v>
                </c:pt>
                <c:pt idx="66">
                  <c:v>125.810679816065</c:v>
                </c:pt>
                <c:pt idx="67">
                  <c:v>127.35232654008</c:v>
                </c:pt>
                <c:pt idx="68">
                  <c:v>128.93104431181499</c:v>
                </c:pt>
                <c:pt idx="69">
                  <c:v>129.79428143207599</c:v>
                </c:pt>
                <c:pt idx="70">
                  <c:v>130.28372778230801</c:v>
                </c:pt>
                <c:pt idx="71">
                  <c:v>131.09170275194799</c:v>
                </c:pt>
                <c:pt idx="72">
                  <c:v>132.52890539296999</c:v>
                </c:pt>
                <c:pt idx="73">
                  <c:v>135.05136930608401</c:v>
                </c:pt>
                <c:pt idx="74">
                  <c:v>137.378639573578</c:v>
                </c:pt>
                <c:pt idx="75">
                  <c:v>140.06704770378201</c:v>
                </c:pt>
                <c:pt idx="76">
                  <c:v>141.90438226362099</c:v>
                </c:pt>
                <c:pt idx="77">
                  <c:v>144.279686181182</c:v>
                </c:pt>
                <c:pt idx="78">
                  <c:v>146.408423113564</c:v>
                </c:pt>
                <c:pt idx="79">
                  <c:v>148.799133602225</c:v>
                </c:pt>
                <c:pt idx="80">
                  <c:v>149.65006976837199</c:v>
                </c:pt>
                <c:pt idx="81">
                  <c:v>149.060544045873</c:v>
                </c:pt>
                <c:pt idx="82">
                  <c:v>148.85775000294001</c:v>
                </c:pt>
                <c:pt idx="83">
                  <c:v>150.152773548026</c:v>
                </c:pt>
                <c:pt idx="84">
                  <c:v>153.839237328531</c:v>
                </c:pt>
                <c:pt idx="85">
                  <c:v>157.759046023021</c:v>
                </c:pt>
                <c:pt idx="86">
                  <c:v>161.49290127937601</c:v>
                </c:pt>
                <c:pt idx="87">
                  <c:v>163.87450765027901</c:v>
                </c:pt>
                <c:pt idx="88">
                  <c:v>165.82204454423399</c:v>
                </c:pt>
                <c:pt idx="89">
                  <c:v>167.51845588988999</c:v>
                </c:pt>
                <c:pt idx="90">
                  <c:v>169.09356425652101</c:v>
                </c:pt>
                <c:pt idx="91">
                  <c:v>171.15184205400701</c:v>
                </c:pt>
                <c:pt idx="92">
                  <c:v>172.075888855285</c:v>
                </c:pt>
                <c:pt idx="93">
                  <c:v>173.224066699025</c:v>
                </c:pt>
                <c:pt idx="94">
                  <c:v>173.37490173210901</c:v>
                </c:pt>
                <c:pt idx="95">
                  <c:v>175.47099897904201</c:v>
                </c:pt>
                <c:pt idx="96">
                  <c:v>177.523195776634</c:v>
                </c:pt>
                <c:pt idx="97">
                  <c:v>180.23590266320301</c:v>
                </c:pt>
                <c:pt idx="98">
                  <c:v>180.567036498802</c:v>
                </c:pt>
                <c:pt idx="99">
                  <c:v>181.48174635444499</c:v>
                </c:pt>
                <c:pt idx="100">
                  <c:v>182.18230617234801</c:v>
                </c:pt>
                <c:pt idx="101">
                  <c:v>184.071621260591</c:v>
                </c:pt>
                <c:pt idx="102">
                  <c:v>184.34068982575201</c:v>
                </c:pt>
                <c:pt idx="103">
                  <c:v>183.71292864117001</c:v>
                </c:pt>
                <c:pt idx="104">
                  <c:v>181.511405036252</c:v>
                </c:pt>
                <c:pt idx="105">
                  <c:v>179.14217395467901</c:v>
                </c:pt>
                <c:pt idx="106">
                  <c:v>178.83343879816701</c:v>
                </c:pt>
                <c:pt idx="107">
                  <c:v>179.67709543268299</c:v>
                </c:pt>
                <c:pt idx="108">
                  <c:v>182.821454682894</c:v>
                </c:pt>
                <c:pt idx="109">
                  <c:v>185.06914320677501</c:v>
                </c:pt>
                <c:pt idx="110">
                  <c:v>187.290865333304</c:v>
                </c:pt>
                <c:pt idx="111">
                  <c:v>188.870418598697</c:v>
                </c:pt>
                <c:pt idx="112">
                  <c:v>189.25043742083</c:v>
                </c:pt>
                <c:pt idx="113">
                  <c:v>189.97523045096099</c:v>
                </c:pt>
                <c:pt idx="114">
                  <c:v>189.84009062441399</c:v>
                </c:pt>
                <c:pt idx="115">
                  <c:v>191.10153924334301</c:v>
                </c:pt>
                <c:pt idx="116">
                  <c:v>189.74319062573599</c:v>
                </c:pt>
                <c:pt idx="117">
                  <c:v>186.819594679684</c:v>
                </c:pt>
                <c:pt idx="118">
                  <c:v>184.004255190941</c:v>
                </c:pt>
                <c:pt idx="119">
                  <c:v>183.46455787462901</c:v>
                </c:pt>
                <c:pt idx="120">
                  <c:v>185.25232235375299</c:v>
                </c:pt>
                <c:pt idx="121">
                  <c:v>184.802045097182</c:v>
                </c:pt>
                <c:pt idx="122">
                  <c:v>182.20573887450101</c:v>
                </c:pt>
                <c:pt idx="123">
                  <c:v>178.79317807547201</c:v>
                </c:pt>
                <c:pt idx="124">
                  <c:v>177.29721694024701</c:v>
                </c:pt>
                <c:pt idx="125">
                  <c:v>177.25189362830099</c:v>
                </c:pt>
                <c:pt idx="126">
                  <c:v>177.02278519717399</c:v>
                </c:pt>
                <c:pt idx="127">
                  <c:v>176.06359252230499</c:v>
                </c:pt>
                <c:pt idx="128">
                  <c:v>172.237166850676</c:v>
                </c:pt>
                <c:pt idx="129">
                  <c:v>168.57468658176899</c:v>
                </c:pt>
                <c:pt idx="130">
                  <c:v>162.62707237572999</c:v>
                </c:pt>
                <c:pt idx="131">
                  <c:v>159.36170330431801</c:v>
                </c:pt>
                <c:pt idx="132">
                  <c:v>155.041184270526</c:v>
                </c:pt>
                <c:pt idx="133">
                  <c:v>153.000677114984</c:v>
                </c:pt>
                <c:pt idx="134">
                  <c:v>149.13093173900299</c:v>
                </c:pt>
                <c:pt idx="135">
                  <c:v>146.54223777264201</c:v>
                </c:pt>
                <c:pt idx="136">
                  <c:v>144.69566996504599</c:v>
                </c:pt>
                <c:pt idx="137">
                  <c:v>145.0344313862</c:v>
                </c:pt>
                <c:pt idx="138">
                  <c:v>145.837748645326</c:v>
                </c:pt>
                <c:pt idx="139">
                  <c:v>145.343473272936</c:v>
                </c:pt>
                <c:pt idx="140">
                  <c:v>141.967440179069</c:v>
                </c:pt>
                <c:pt idx="141">
                  <c:v>137.39401624999201</c:v>
                </c:pt>
                <c:pt idx="142">
                  <c:v>135.05202027991899</c:v>
                </c:pt>
                <c:pt idx="143">
                  <c:v>135.087035672355</c:v>
                </c:pt>
                <c:pt idx="144">
                  <c:v>136.951969231437</c:v>
                </c:pt>
                <c:pt idx="145">
                  <c:v>138.315722269594</c:v>
                </c:pt>
                <c:pt idx="146">
                  <c:v>137.69159613254499</c:v>
                </c:pt>
                <c:pt idx="147">
                  <c:v>134.49083437957501</c:v>
                </c:pt>
                <c:pt idx="148">
                  <c:v>130.17603941769801</c:v>
                </c:pt>
                <c:pt idx="149">
                  <c:v>127.914953870083</c:v>
                </c:pt>
                <c:pt idx="150">
                  <c:v>128.508304729011</c:v>
                </c:pt>
                <c:pt idx="151">
                  <c:v>130.035021410002</c:v>
                </c:pt>
                <c:pt idx="152">
                  <c:v>129.47593391587799</c:v>
                </c:pt>
                <c:pt idx="153">
                  <c:v>127.189234855718</c:v>
                </c:pt>
                <c:pt idx="154">
                  <c:v>125.185332022971</c:v>
                </c:pt>
                <c:pt idx="155">
                  <c:v>125.11644854463999</c:v>
                </c:pt>
                <c:pt idx="156">
                  <c:v>124.62069511695699</c:v>
                </c:pt>
                <c:pt idx="157">
                  <c:v>124.337761055557</c:v>
                </c:pt>
                <c:pt idx="158">
                  <c:v>123.530195344894</c:v>
                </c:pt>
                <c:pt idx="159">
                  <c:v>124.245175442258</c:v>
                </c:pt>
                <c:pt idx="160">
                  <c:v>124.245482111217</c:v>
                </c:pt>
                <c:pt idx="161">
                  <c:v>123.877362924073</c:v>
                </c:pt>
                <c:pt idx="162">
                  <c:v>123.19369092238</c:v>
                </c:pt>
                <c:pt idx="163">
                  <c:v>124.11341299025401</c:v>
                </c:pt>
                <c:pt idx="164">
                  <c:v>125.49181363539</c:v>
                </c:pt>
                <c:pt idx="165">
                  <c:v>126.530749620783</c:v>
                </c:pt>
                <c:pt idx="166">
                  <c:v>126.45509212251901</c:v>
                </c:pt>
                <c:pt idx="167">
                  <c:v>125.686890310941</c:v>
                </c:pt>
                <c:pt idx="168">
                  <c:v>124.511670800332</c:v>
                </c:pt>
                <c:pt idx="169">
                  <c:v>122.771845398132</c:v>
                </c:pt>
                <c:pt idx="170">
                  <c:v>123.15717872730799</c:v>
                </c:pt>
                <c:pt idx="171">
                  <c:v>123.701257697343</c:v>
                </c:pt>
                <c:pt idx="172">
                  <c:v>125.352965279185</c:v>
                </c:pt>
                <c:pt idx="173">
                  <c:v>125.69640337484</c:v>
                </c:pt>
                <c:pt idx="174">
                  <c:v>126.65776260263701</c:v>
                </c:pt>
                <c:pt idx="175">
                  <c:v>127.464562796647</c:v>
                </c:pt>
                <c:pt idx="176">
                  <c:v>128.74687094092599</c:v>
                </c:pt>
                <c:pt idx="177">
                  <c:v>130.761561214138</c:v>
                </c:pt>
                <c:pt idx="178">
                  <c:v>132.372883594846</c:v>
                </c:pt>
                <c:pt idx="179">
                  <c:v>133.48662356053501</c:v>
                </c:pt>
                <c:pt idx="180">
                  <c:v>132.38420622630801</c:v>
                </c:pt>
                <c:pt idx="181">
                  <c:v>130.557341184835</c:v>
                </c:pt>
                <c:pt idx="182">
                  <c:v>129.71159123021701</c:v>
                </c:pt>
                <c:pt idx="183">
                  <c:v>131.181349970002</c:v>
                </c:pt>
                <c:pt idx="184">
                  <c:v>133.94461497253999</c:v>
                </c:pt>
                <c:pt idx="185">
                  <c:v>136.73937529843801</c:v>
                </c:pt>
                <c:pt idx="186">
                  <c:v>138.620040460094</c:v>
                </c:pt>
                <c:pt idx="187">
                  <c:v>139.61196882446899</c:v>
                </c:pt>
                <c:pt idx="188">
                  <c:v>140.174036650609</c:v>
                </c:pt>
                <c:pt idx="189">
                  <c:v>140.168417315894</c:v>
                </c:pt>
                <c:pt idx="190">
                  <c:v>140.720320332841</c:v>
                </c:pt>
                <c:pt idx="191">
                  <c:v>141.943147093319</c:v>
                </c:pt>
                <c:pt idx="192">
                  <c:v>144.428020996317</c:v>
                </c:pt>
                <c:pt idx="193">
                  <c:v>145.50226802519899</c:v>
                </c:pt>
                <c:pt idx="194">
                  <c:v>145.89390895213199</c:v>
                </c:pt>
                <c:pt idx="195">
                  <c:v>145.74551534147801</c:v>
                </c:pt>
                <c:pt idx="196">
                  <c:v>147.66024405048401</c:v>
                </c:pt>
                <c:pt idx="197">
                  <c:v>149.88319502038701</c:v>
                </c:pt>
                <c:pt idx="198">
                  <c:v>153.084086214347</c:v>
                </c:pt>
                <c:pt idx="199">
                  <c:v>154.81345458883399</c:v>
                </c:pt>
                <c:pt idx="200">
                  <c:v>156.54529774301199</c:v>
                </c:pt>
                <c:pt idx="201">
                  <c:v>156.92891268312599</c:v>
                </c:pt>
                <c:pt idx="202">
                  <c:v>157.855269699334</c:v>
                </c:pt>
                <c:pt idx="203">
                  <c:v>158.161000763662</c:v>
                </c:pt>
                <c:pt idx="204">
                  <c:v>159.40570575403501</c:v>
                </c:pt>
                <c:pt idx="205">
                  <c:v>159.962814966357</c:v>
                </c:pt>
                <c:pt idx="206">
                  <c:v>161.262816562913</c:v>
                </c:pt>
                <c:pt idx="207">
                  <c:v>162.261614960576</c:v>
                </c:pt>
                <c:pt idx="208">
                  <c:v>164.84939076550199</c:v>
                </c:pt>
                <c:pt idx="209">
                  <c:v>167.44945455685499</c:v>
                </c:pt>
                <c:pt idx="210">
                  <c:v>169.884190046702</c:v>
                </c:pt>
                <c:pt idx="211">
                  <c:v>170.72635516109401</c:v>
                </c:pt>
                <c:pt idx="212">
                  <c:v>170.398742525763</c:v>
                </c:pt>
                <c:pt idx="213">
                  <c:v>169.64455707172999</c:v>
                </c:pt>
                <c:pt idx="214">
                  <c:v>170.31815994512101</c:v>
                </c:pt>
                <c:pt idx="215">
                  <c:v>172.18750885139599</c:v>
                </c:pt>
                <c:pt idx="216">
                  <c:v>175.571393827317</c:v>
                </c:pt>
                <c:pt idx="217">
                  <c:v>176.872937887023</c:v>
                </c:pt>
                <c:pt idx="218">
                  <c:v>177.07678126741601</c:v>
                </c:pt>
                <c:pt idx="219">
                  <c:v>175.583388831706</c:v>
                </c:pt>
                <c:pt idx="220">
                  <c:v>176.712997747815</c:v>
                </c:pt>
                <c:pt idx="221">
                  <c:v>178.938138970267</c:v>
                </c:pt>
                <c:pt idx="222">
                  <c:v>183.19561417627401</c:v>
                </c:pt>
                <c:pt idx="223">
                  <c:v>185.460072037326</c:v>
                </c:pt>
                <c:pt idx="224">
                  <c:v>187.24893328617199</c:v>
                </c:pt>
                <c:pt idx="225">
                  <c:v>186.44414568254101</c:v>
                </c:pt>
                <c:pt idx="226">
                  <c:v>186.83463173291699</c:v>
                </c:pt>
                <c:pt idx="227">
                  <c:v>188.48226224949701</c:v>
                </c:pt>
                <c:pt idx="228">
                  <c:v>193.04359461399201</c:v>
                </c:pt>
                <c:pt idx="229">
                  <c:v>197.32223504431499</c:v>
                </c:pt>
                <c:pt idx="230">
                  <c:v>199.732544844475</c:v>
                </c:pt>
                <c:pt idx="231">
                  <c:v>201.08986255800801</c:v>
                </c:pt>
                <c:pt idx="232">
                  <c:v>204.73093827514501</c:v>
                </c:pt>
                <c:pt idx="233">
                  <c:v>211.38949393534901</c:v>
                </c:pt>
                <c:pt idx="234">
                  <c:v>216.28799357577699</c:v>
                </c:pt>
                <c:pt idx="235">
                  <c:v>216.41151351616099</c:v>
                </c:pt>
                <c:pt idx="236">
                  <c:v>213.044040564048</c:v>
                </c:pt>
                <c:pt idx="237">
                  <c:v>209.85505814729899</c:v>
                </c:pt>
                <c:pt idx="238">
                  <c:v>211.864672400073</c:v>
                </c:pt>
                <c:pt idx="239">
                  <c:v>215.86271479969901</c:v>
                </c:pt>
                <c:pt idx="240">
                  <c:v>220.79307427571999</c:v>
                </c:pt>
                <c:pt idx="241">
                  <c:v>218.569601286617</c:v>
                </c:pt>
                <c:pt idx="242">
                  <c:v>214.39550214482</c:v>
                </c:pt>
                <c:pt idx="243">
                  <c:v>212.625421160207</c:v>
                </c:pt>
                <c:pt idx="244">
                  <c:v>216.53765286193999</c:v>
                </c:pt>
                <c:pt idx="245">
                  <c:v>223.481715798365</c:v>
                </c:pt>
                <c:pt idx="246">
                  <c:v>226.45008406180301</c:v>
                </c:pt>
                <c:pt idx="247">
                  <c:v>226.34790138414701</c:v>
                </c:pt>
                <c:pt idx="248">
                  <c:v>224.07755027116499</c:v>
                </c:pt>
                <c:pt idx="249">
                  <c:v>225.38140800400899</c:v>
                </c:pt>
                <c:pt idx="250">
                  <c:v>228.116091074954</c:v>
                </c:pt>
                <c:pt idx="251">
                  <c:v>231.600128784791</c:v>
                </c:pt>
                <c:pt idx="252">
                  <c:v>232.04738400027199</c:v>
                </c:pt>
                <c:pt idx="253">
                  <c:v>230.64063597915401</c:v>
                </c:pt>
                <c:pt idx="254">
                  <c:v>230.45422705286001</c:v>
                </c:pt>
                <c:pt idx="255">
                  <c:v>230.77054276766501</c:v>
                </c:pt>
                <c:pt idx="256">
                  <c:v>232.734783774401</c:v>
                </c:pt>
                <c:pt idx="257">
                  <c:v>234.77522492665599</c:v>
                </c:pt>
                <c:pt idx="258">
                  <c:v>237.88108677617601</c:v>
                </c:pt>
                <c:pt idx="259">
                  <c:v>242.91024824572699</c:v>
                </c:pt>
                <c:pt idx="260">
                  <c:v>246.052448177147</c:v>
                </c:pt>
                <c:pt idx="261">
                  <c:v>244.62982962737999</c:v>
                </c:pt>
                <c:pt idx="262">
                  <c:v>240.58234554275199</c:v>
                </c:pt>
                <c:pt idx="263">
                  <c:v>239.801928631984</c:v>
                </c:pt>
                <c:pt idx="264">
                  <c:v>242.32815871401701</c:v>
                </c:pt>
                <c:pt idx="265">
                  <c:v>246.546224500108</c:v>
                </c:pt>
                <c:pt idx="266">
                  <c:v>248.74050273813401</c:v>
                </c:pt>
                <c:pt idx="267">
                  <c:v>247.71208549847299</c:v>
                </c:pt>
                <c:pt idx="268">
                  <c:v>244.64489398964199</c:v>
                </c:pt>
                <c:pt idx="269">
                  <c:v>241.99471795342799</c:v>
                </c:pt>
                <c:pt idx="270">
                  <c:v>241.24215048254999</c:v>
                </c:pt>
                <c:pt idx="271">
                  <c:v>243.91143044116001</c:v>
                </c:pt>
                <c:pt idx="272">
                  <c:v>249.47767764319499</c:v>
                </c:pt>
                <c:pt idx="273">
                  <c:v>256.075900278208</c:v>
                </c:pt>
                <c:pt idx="274">
                  <c:v>259.51228554125998</c:v>
                </c:pt>
                <c:pt idx="275">
                  <c:v>260.105755743771</c:v>
                </c:pt>
                <c:pt idx="276">
                  <c:v>259.13967444527299</c:v>
                </c:pt>
                <c:pt idx="277">
                  <c:v>258.49759927991801</c:v>
                </c:pt>
                <c:pt idx="278">
                  <c:v>263.05873472272498</c:v>
                </c:pt>
                <c:pt idx="279">
                  <c:v>267.15846578761</c:v>
                </c:pt>
                <c:pt idx="280">
                  <c:v>270.65003547768998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E3-4756-AAEB-EAC752E66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7400"/>
        <c:axId val="526027792"/>
      </c:scatterChart>
      <c:valAx>
        <c:axId val="526027400"/>
        <c:scaling>
          <c:orientation val="minMax"/>
          <c:max val="44347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792"/>
        <c:crosses val="autoZero"/>
        <c:crossBetween val="midCat"/>
        <c:majorUnit val="365"/>
      </c:valAx>
      <c:valAx>
        <c:axId val="5260277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4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 U.S. Composite 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'National-NonDistress'!$P$6:$P$286</c:f>
              <c:numCache>
                <c:formatCode>[$-409]mmm\-yy;@</c:formatCode>
                <c:ptCount val="281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</c:numCache>
            </c:numRef>
          </c:xVal>
          <c:yVal>
            <c:numRef>
              <c:f>'National-NonDistress'!$Q$6:$Q$286</c:f>
              <c:numCache>
                <c:formatCode>_(* #,##0_);_(* \(#,##0\);_(* "-"??_);_(@_)</c:formatCode>
                <c:ptCount val="281"/>
                <c:pt idx="0">
                  <c:v>78.477690621308994</c:v>
                </c:pt>
                <c:pt idx="1">
                  <c:v>78.150378724118696</c:v>
                </c:pt>
                <c:pt idx="2">
                  <c:v>77.937100080285106</c:v>
                </c:pt>
                <c:pt idx="3">
                  <c:v>78.798875720871706</c:v>
                </c:pt>
                <c:pt idx="4">
                  <c:v>79.907266445871699</c:v>
                </c:pt>
                <c:pt idx="5">
                  <c:v>81.027266464417494</c:v>
                </c:pt>
                <c:pt idx="6">
                  <c:v>80.777945260570206</c:v>
                </c:pt>
                <c:pt idx="7">
                  <c:v>79.973923485885805</c:v>
                </c:pt>
                <c:pt idx="8">
                  <c:v>79.534547466879104</c:v>
                </c:pt>
                <c:pt idx="9">
                  <c:v>80.527163085834502</c:v>
                </c:pt>
                <c:pt idx="10">
                  <c:v>82.553670906295096</c:v>
                </c:pt>
                <c:pt idx="11">
                  <c:v>83.980520584944102</c:v>
                </c:pt>
                <c:pt idx="12">
                  <c:v>84.385068015547006</c:v>
                </c:pt>
                <c:pt idx="13">
                  <c:v>83.873585416987495</c:v>
                </c:pt>
                <c:pt idx="14">
                  <c:v>83.988724855536603</c:v>
                </c:pt>
                <c:pt idx="15">
                  <c:v>85.034379891055707</c:v>
                </c:pt>
                <c:pt idx="16">
                  <c:v>86.720101829435507</c:v>
                </c:pt>
                <c:pt idx="17">
                  <c:v>88.056836378549207</c:v>
                </c:pt>
                <c:pt idx="18">
                  <c:v>88.672421240181606</c:v>
                </c:pt>
                <c:pt idx="19">
                  <c:v>88.667048295742802</c:v>
                </c:pt>
                <c:pt idx="20">
                  <c:v>88.866662126286101</c:v>
                </c:pt>
                <c:pt idx="21">
                  <c:v>89.372202570813499</c:v>
                </c:pt>
                <c:pt idx="22">
                  <c:v>90.612838544354602</c:v>
                </c:pt>
                <c:pt idx="23">
                  <c:v>91.188515770155902</c:v>
                </c:pt>
                <c:pt idx="24">
                  <c:v>92.303291950548896</c:v>
                </c:pt>
                <c:pt idx="25">
                  <c:v>92.599038377598802</c:v>
                </c:pt>
                <c:pt idx="26">
                  <c:v>93.202998964423401</c:v>
                </c:pt>
                <c:pt idx="27">
                  <c:v>93.972308551961603</c:v>
                </c:pt>
                <c:pt idx="28">
                  <c:v>95.974396276654801</c:v>
                </c:pt>
                <c:pt idx="29">
                  <c:v>98.084641982527998</c:v>
                </c:pt>
                <c:pt idx="30">
                  <c:v>98.590064439964195</c:v>
                </c:pt>
                <c:pt idx="31">
                  <c:v>98.008758953650798</c:v>
                </c:pt>
                <c:pt idx="32">
                  <c:v>97.223311814697695</c:v>
                </c:pt>
                <c:pt idx="33">
                  <c:v>98.164659279089406</c:v>
                </c:pt>
                <c:pt idx="34">
                  <c:v>99.239796097037399</c:v>
                </c:pt>
                <c:pt idx="35">
                  <c:v>100</c:v>
                </c:pt>
                <c:pt idx="36">
                  <c:v>100.240942486715</c:v>
                </c:pt>
                <c:pt idx="37">
                  <c:v>100.426091894302</c:v>
                </c:pt>
                <c:pt idx="38">
                  <c:v>100.56762366687001</c:v>
                </c:pt>
                <c:pt idx="39">
                  <c:v>100.605532849065</c:v>
                </c:pt>
                <c:pt idx="40">
                  <c:v>100.950901887388</c:v>
                </c:pt>
                <c:pt idx="41">
                  <c:v>102.135179838605</c:v>
                </c:pt>
                <c:pt idx="42">
                  <c:v>103.798101694455</c:v>
                </c:pt>
                <c:pt idx="43">
                  <c:v>105.808267078757</c:v>
                </c:pt>
                <c:pt idx="44">
                  <c:v>106.889734780569</c:v>
                </c:pt>
                <c:pt idx="45">
                  <c:v>106.550161696161</c:v>
                </c:pt>
                <c:pt idx="46">
                  <c:v>105.418290149687</c:v>
                </c:pt>
                <c:pt idx="47">
                  <c:v>104.142619703009</c:v>
                </c:pt>
                <c:pt idx="48">
                  <c:v>104.62562778031599</c:v>
                </c:pt>
                <c:pt idx="49">
                  <c:v>105.933500637637</c:v>
                </c:pt>
                <c:pt idx="50">
                  <c:v>107.75603094205999</c:v>
                </c:pt>
                <c:pt idx="51">
                  <c:v>108.567125485053</c:v>
                </c:pt>
                <c:pt idx="52">
                  <c:v>109.21244887995201</c:v>
                </c:pt>
                <c:pt idx="53">
                  <c:v>109.75712202196</c:v>
                </c:pt>
                <c:pt idx="54">
                  <c:v>110.831557074681</c:v>
                </c:pt>
                <c:pt idx="55">
                  <c:v>112.00723876518801</c:v>
                </c:pt>
                <c:pt idx="56">
                  <c:v>113.384722606872</c:v>
                </c:pt>
                <c:pt idx="57">
                  <c:v>115.042271644698</c:v>
                </c:pt>
                <c:pt idx="58">
                  <c:v>116.831790504929</c:v>
                </c:pt>
                <c:pt idx="59">
                  <c:v>117.897189646895</c:v>
                </c:pt>
                <c:pt idx="60">
                  <c:v>117.860428358291</c:v>
                </c:pt>
                <c:pt idx="61">
                  <c:v>117.734651789964</c:v>
                </c:pt>
                <c:pt idx="62">
                  <c:v>118.535965741021</c:v>
                </c:pt>
                <c:pt idx="63">
                  <c:v>120.216681561629</c:v>
                </c:pt>
                <c:pt idx="64">
                  <c:v>121.830807730289</c:v>
                </c:pt>
                <c:pt idx="65">
                  <c:v>122.731147138444</c:v>
                </c:pt>
                <c:pt idx="66">
                  <c:v>123.732075833614</c:v>
                </c:pt>
                <c:pt idx="67">
                  <c:v>124.922686296647</c:v>
                </c:pt>
                <c:pt idx="68">
                  <c:v>126.364633741853</c:v>
                </c:pt>
                <c:pt idx="69">
                  <c:v>127.307303936696</c:v>
                </c:pt>
                <c:pt idx="70">
                  <c:v>127.837582358407</c:v>
                </c:pt>
                <c:pt idx="71">
                  <c:v>128.49397202371199</c:v>
                </c:pt>
                <c:pt idx="72">
                  <c:v>129.79895799040301</c:v>
                </c:pt>
                <c:pt idx="73">
                  <c:v>132.35670387327701</c:v>
                </c:pt>
                <c:pt idx="74">
                  <c:v>134.81167546360101</c:v>
                </c:pt>
                <c:pt idx="75">
                  <c:v>137.430375053125</c:v>
                </c:pt>
                <c:pt idx="76">
                  <c:v>138.966287707867</c:v>
                </c:pt>
                <c:pt idx="77">
                  <c:v>141.02761829670499</c:v>
                </c:pt>
                <c:pt idx="78">
                  <c:v>142.92265450437799</c:v>
                </c:pt>
                <c:pt idx="79">
                  <c:v>145.247425413456</c:v>
                </c:pt>
                <c:pt idx="80">
                  <c:v>146.119284347356</c:v>
                </c:pt>
                <c:pt idx="81">
                  <c:v>145.715043716678</c:v>
                </c:pt>
                <c:pt idx="82">
                  <c:v>145.310729074021</c:v>
                </c:pt>
                <c:pt idx="83">
                  <c:v>146.37517426563099</c:v>
                </c:pt>
                <c:pt idx="84">
                  <c:v>149.481017869135</c:v>
                </c:pt>
                <c:pt idx="85">
                  <c:v>153.33189265380801</c:v>
                </c:pt>
                <c:pt idx="86">
                  <c:v>156.79407229165</c:v>
                </c:pt>
                <c:pt idx="87">
                  <c:v>159.22771168897</c:v>
                </c:pt>
                <c:pt idx="88">
                  <c:v>160.933189657447</c:v>
                </c:pt>
                <c:pt idx="89">
                  <c:v>162.28836421467301</c:v>
                </c:pt>
                <c:pt idx="90">
                  <c:v>163.85038710206601</c:v>
                </c:pt>
                <c:pt idx="91">
                  <c:v>166.13136694259401</c:v>
                </c:pt>
                <c:pt idx="92">
                  <c:v>167.88255547445701</c:v>
                </c:pt>
                <c:pt idx="93">
                  <c:v>169.191549097539</c:v>
                </c:pt>
                <c:pt idx="94">
                  <c:v>169.18796628236899</c:v>
                </c:pt>
                <c:pt idx="95">
                  <c:v>170.62079037180899</c:v>
                </c:pt>
                <c:pt idx="96">
                  <c:v>172.36933013514701</c:v>
                </c:pt>
                <c:pt idx="97">
                  <c:v>175.07168262568101</c:v>
                </c:pt>
                <c:pt idx="98">
                  <c:v>175.61398763471101</c:v>
                </c:pt>
                <c:pt idx="99">
                  <c:v>176.780315231401</c:v>
                </c:pt>
                <c:pt idx="100">
                  <c:v>177.39385558428799</c:v>
                </c:pt>
                <c:pt idx="101">
                  <c:v>179.106355412836</c:v>
                </c:pt>
                <c:pt idx="102">
                  <c:v>178.99519390647899</c:v>
                </c:pt>
                <c:pt idx="103">
                  <c:v>178.49136666719201</c:v>
                </c:pt>
                <c:pt idx="104">
                  <c:v>176.56057261074</c:v>
                </c:pt>
                <c:pt idx="105">
                  <c:v>175.03554064145001</c:v>
                </c:pt>
                <c:pt idx="106">
                  <c:v>175.149776655626</c:v>
                </c:pt>
                <c:pt idx="107">
                  <c:v>176.72359327172299</c:v>
                </c:pt>
                <c:pt idx="108">
                  <c:v>179.820999125643</c:v>
                </c:pt>
                <c:pt idx="109">
                  <c:v>182.25187204365901</c:v>
                </c:pt>
                <c:pt idx="110">
                  <c:v>183.889707108495</c:v>
                </c:pt>
                <c:pt idx="111">
                  <c:v>185.27281657102699</c:v>
                </c:pt>
                <c:pt idx="112">
                  <c:v>185.37334260354899</c:v>
                </c:pt>
                <c:pt idx="113">
                  <c:v>186.39745669012601</c:v>
                </c:pt>
                <c:pt idx="114">
                  <c:v>186.453187009353</c:v>
                </c:pt>
                <c:pt idx="115">
                  <c:v>187.66296419454801</c:v>
                </c:pt>
                <c:pt idx="116">
                  <c:v>185.78074823014001</c:v>
                </c:pt>
                <c:pt idx="117">
                  <c:v>182.349272133802</c:v>
                </c:pt>
                <c:pt idx="118">
                  <c:v>178.89426914717399</c:v>
                </c:pt>
                <c:pt idx="119">
                  <c:v>178.20869202361499</c:v>
                </c:pt>
                <c:pt idx="120">
                  <c:v>180.05143207629899</c:v>
                </c:pt>
                <c:pt idx="121">
                  <c:v>180.64351890563501</c:v>
                </c:pt>
                <c:pt idx="122">
                  <c:v>178.77487470827</c:v>
                </c:pt>
                <c:pt idx="123">
                  <c:v>175.708229273276</c:v>
                </c:pt>
                <c:pt idx="124">
                  <c:v>173.70292984888201</c:v>
                </c:pt>
                <c:pt idx="125">
                  <c:v>173.174331890438</c:v>
                </c:pt>
                <c:pt idx="126">
                  <c:v>172.83714767293901</c:v>
                </c:pt>
                <c:pt idx="127">
                  <c:v>172.27204875694599</c:v>
                </c:pt>
                <c:pt idx="128">
                  <c:v>168.68114052218601</c:v>
                </c:pt>
                <c:pt idx="129">
                  <c:v>164.705745765372</c:v>
                </c:pt>
                <c:pt idx="130">
                  <c:v>158.48597662876901</c:v>
                </c:pt>
                <c:pt idx="131">
                  <c:v>155.341963080303</c:v>
                </c:pt>
                <c:pt idx="132">
                  <c:v>151.36418408498699</c:v>
                </c:pt>
                <c:pt idx="133">
                  <c:v>149.115641654359</c:v>
                </c:pt>
                <c:pt idx="134">
                  <c:v>144.57235362941199</c:v>
                </c:pt>
                <c:pt idx="135">
                  <c:v>141.60463869880601</c:v>
                </c:pt>
                <c:pt idx="136">
                  <c:v>139.59931557098599</c:v>
                </c:pt>
                <c:pt idx="137">
                  <c:v>139.98774941172499</c:v>
                </c:pt>
                <c:pt idx="138">
                  <c:v>140.41569369471</c:v>
                </c:pt>
                <c:pt idx="139">
                  <c:v>139.302589788414</c:v>
                </c:pt>
                <c:pt idx="140">
                  <c:v>135.33139185724599</c:v>
                </c:pt>
                <c:pt idx="141">
                  <c:v>130.77345694646201</c:v>
                </c:pt>
                <c:pt idx="142">
                  <c:v>129.0157632042</c:v>
                </c:pt>
                <c:pt idx="143">
                  <c:v>129.58452634741499</c:v>
                </c:pt>
                <c:pt idx="144">
                  <c:v>131.63222136321801</c:v>
                </c:pt>
                <c:pt idx="145">
                  <c:v>132.66509806438901</c:v>
                </c:pt>
                <c:pt idx="146">
                  <c:v>131.95222295008</c:v>
                </c:pt>
                <c:pt idx="147">
                  <c:v>129.48867831439199</c:v>
                </c:pt>
                <c:pt idx="148">
                  <c:v>126.09726326350599</c:v>
                </c:pt>
                <c:pt idx="149">
                  <c:v>124.205152318898</c:v>
                </c:pt>
                <c:pt idx="150">
                  <c:v>124.09999486072201</c:v>
                </c:pt>
                <c:pt idx="151">
                  <c:v>125.10291467289299</c:v>
                </c:pt>
                <c:pt idx="152">
                  <c:v>124.601663325842</c:v>
                </c:pt>
                <c:pt idx="153">
                  <c:v>123.500521488733</c:v>
                </c:pt>
                <c:pt idx="154">
                  <c:v>122.58662577285</c:v>
                </c:pt>
                <c:pt idx="155">
                  <c:v>123.188519335753</c:v>
                </c:pt>
                <c:pt idx="156">
                  <c:v>122.62268911245199</c:v>
                </c:pt>
                <c:pt idx="157">
                  <c:v>121.390067827775</c:v>
                </c:pt>
                <c:pt idx="158">
                  <c:v>119.91450711185099</c:v>
                </c:pt>
                <c:pt idx="159">
                  <c:v>120.254619762686</c:v>
                </c:pt>
                <c:pt idx="160">
                  <c:v>120.89269696210199</c:v>
                </c:pt>
                <c:pt idx="161">
                  <c:v>120.939263356653</c:v>
                </c:pt>
                <c:pt idx="162">
                  <c:v>120.814040672308</c:v>
                </c:pt>
                <c:pt idx="163">
                  <c:v>121.748525219893</c:v>
                </c:pt>
                <c:pt idx="164">
                  <c:v>123.204928314079</c:v>
                </c:pt>
                <c:pt idx="165">
                  <c:v>124.43118586711</c:v>
                </c:pt>
                <c:pt idx="166">
                  <c:v>124.476520993186</c:v>
                </c:pt>
                <c:pt idx="167">
                  <c:v>123.969987249228</c:v>
                </c:pt>
                <c:pt idx="168">
                  <c:v>122.498007291641</c:v>
                </c:pt>
                <c:pt idx="169">
                  <c:v>120.68408131628399</c:v>
                </c:pt>
                <c:pt idx="170">
                  <c:v>120.72300093347199</c:v>
                </c:pt>
                <c:pt idx="171">
                  <c:v>121.39639842524601</c:v>
                </c:pt>
                <c:pt idx="172">
                  <c:v>122.950910411411</c:v>
                </c:pt>
                <c:pt idx="173">
                  <c:v>123.493488178432</c:v>
                </c:pt>
                <c:pt idx="174">
                  <c:v>124.70348193992901</c:v>
                </c:pt>
                <c:pt idx="175">
                  <c:v>125.790902042524</c:v>
                </c:pt>
                <c:pt idx="176">
                  <c:v>126.939823024123</c:v>
                </c:pt>
                <c:pt idx="177">
                  <c:v>128.602278201877</c:v>
                </c:pt>
                <c:pt idx="178">
                  <c:v>129.79455571245299</c:v>
                </c:pt>
                <c:pt idx="179">
                  <c:v>130.83199568908299</c:v>
                </c:pt>
                <c:pt idx="180">
                  <c:v>129.81780121814</c:v>
                </c:pt>
                <c:pt idx="181">
                  <c:v>128.593663456808</c:v>
                </c:pt>
                <c:pt idx="182">
                  <c:v>128.21298302549599</c:v>
                </c:pt>
                <c:pt idx="183">
                  <c:v>130.118950504396</c:v>
                </c:pt>
                <c:pt idx="184">
                  <c:v>132.56254543683599</c:v>
                </c:pt>
                <c:pt idx="185">
                  <c:v>134.87281022224499</c:v>
                </c:pt>
                <c:pt idx="186">
                  <c:v>136.08619220519799</c:v>
                </c:pt>
                <c:pt idx="187">
                  <c:v>137.000842539796</c:v>
                </c:pt>
                <c:pt idx="188">
                  <c:v>137.75035229456901</c:v>
                </c:pt>
                <c:pt idx="189">
                  <c:v>138.07252375431599</c:v>
                </c:pt>
                <c:pt idx="190">
                  <c:v>138.798494003852</c:v>
                </c:pt>
                <c:pt idx="191">
                  <c:v>139.843224593944</c:v>
                </c:pt>
                <c:pt idx="192">
                  <c:v>142.263291927675</c:v>
                </c:pt>
                <c:pt idx="193">
                  <c:v>143.40035075723699</c:v>
                </c:pt>
                <c:pt idx="194">
                  <c:v>144.199971865024</c:v>
                </c:pt>
                <c:pt idx="195">
                  <c:v>144.33280111377999</c:v>
                </c:pt>
                <c:pt idx="196">
                  <c:v>146.12627466547599</c:v>
                </c:pt>
                <c:pt idx="197">
                  <c:v>148.06817140284301</c:v>
                </c:pt>
                <c:pt idx="198">
                  <c:v>150.80506839325699</c:v>
                </c:pt>
                <c:pt idx="199">
                  <c:v>152.47866311407699</c:v>
                </c:pt>
                <c:pt idx="200">
                  <c:v>154.24066266391901</c:v>
                </c:pt>
                <c:pt idx="201">
                  <c:v>154.81579923279401</c:v>
                </c:pt>
                <c:pt idx="202">
                  <c:v>155.975668979397</c:v>
                </c:pt>
                <c:pt idx="203">
                  <c:v>156.570838211167</c:v>
                </c:pt>
                <c:pt idx="204">
                  <c:v>158.09916046362599</c:v>
                </c:pt>
                <c:pt idx="205">
                  <c:v>158.386746385122</c:v>
                </c:pt>
                <c:pt idx="206">
                  <c:v>159.55854536534301</c:v>
                </c:pt>
                <c:pt idx="207">
                  <c:v>160.26034555415899</c:v>
                </c:pt>
                <c:pt idx="208">
                  <c:v>162.86813765991499</c:v>
                </c:pt>
                <c:pt idx="209">
                  <c:v>165.163482490756</c:v>
                </c:pt>
                <c:pt idx="210">
                  <c:v>167.61711485244101</c:v>
                </c:pt>
                <c:pt idx="211">
                  <c:v>168.58051872547799</c:v>
                </c:pt>
                <c:pt idx="212">
                  <c:v>168.442580314162</c:v>
                </c:pt>
                <c:pt idx="213">
                  <c:v>167.40963619619001</c:v>
                </c:pt>
                <c:pt idx="214">
                  <c:v>167.74610698371799</c:v>
                </c:pt>
                <c:pt idx="215">
                  <c:v>169.54822518051</c:v>
                </c:pt>
                <c:pt idx="216">
                  <c:v>173.21886966010501</c:v>
                </c:pt>
                <c:pt idx="217">
                  <c:v>174.936511112255</c:v>
                </c:pt>
                <c:pt idx="218">
                  <c:v>175.10670041427599</c:v>
                </c:pt>
                <c:pt idx="219">
                  <c:v>173.469870945911</c:v>
                </c:pt>
                <c:pt idx="220">
                  <c:v>174.26538006288601</c:v>
                </c:pt>
                <c:pt idx="221">
                  <c:v>176.41358453775501</c:v>
                </c:pt>
                <c:pt idx="222">
                  <c:v>180.404102554952</c:v>
                </c:pt>
                <c:pt idx="223">
                  <c:v>182.86128137217199</c:v>
                </c:pt>
                <c:pt idx="224">
                  <c:v>184.66881732755101</c:v>
                </c:pt>
                <c:pt idx="225">
                  <c:v>184.27850027504101</c:v>
                </c:pt>
                <c:pt idx="226">
                  <c:v>184.54160653011999</c:v>
                </c:pt>
                <c:pt idx="227">
                  <c:v>185.86887263197201</c:v>
                </c:pt>
                <c:pt idx="228">
                  <c:v>189.674258559625</c:v>
                </c:pt>
                <c:pt idx="229">
                  <c:v>193.687251079183</c:v>
                </c:pt>
                <c:pt idx="230">
                  <c:v>196.13070912537501</c:v>
                </c:pt>
                <c:pt idx="231">
                  <c:v>197.52114159103101</c:v>
                </c:pt>
                <c:pt idx="232">
                  <c:v>200.20722986304</c:v>
                </c:pt>
                <c:pt idx="233">
                  <c:v>205.321304890449</c:v>
                </c:pt>
                <c:pt idx="234">
                  <c:v>208.93314001360699</c:v>
                </c:pt>
                <c:pt idx="235">
                  <c:v>209.900056543114</c:v>
                </c:pt>
                <c:pt idx="236">
                  <c:v>207.83817342644099</c:v>
                </c:pt>
                <c:pt idx="237">
                  <c:v>205.674425953352</c:v>
                </c:pt>
                <c:pt idx="238">
                  <c:v>206.699518243574</c:v>
                </c:pt>
                <c:pt idx="239">
                  <c:v>210.11200492628001</c:v>
                </c:pt>
                <c:pt idx="240">
                  <c:v>214.73402872531699</c:v>
                </c:pt>
                <c:pt idx="241">
                  <c:v>214.73291276778599</c:v>
                </c:pt>
                <c:pt idx="242">
                  <c:v>212.31212698421999</c:v>
                </c:pt>
                <c:pt idx="243">
                  <c:v>210.55857818330699</c:v>
                </c:pt>
                <c:pt idx="244">
                  <c:v>212.98351952307999</c:v>
                </c:pt>
                <c:pt idx="245">
                  <c:v>218.29332496453799</c:v>
                </c:pt>
                <c:pt idx="246">
                  <c:v>221.30051143474299</c:v>
                </c:pt>
                <c:pt idx="247">
                  <c:v>222.326966286979</c:v>
                </c:pt>
                <c:pt idx="248">
                  <c:v>221.42225099930701</c:v>
                </c:pt>
                <c:pt idx="249">
                  <c:v>222.477025486202</c:v>
                </c:pt>
                <c:pt idx="250">
                  <c:v>224.29327213044999</c:v>
                </c:pt>
                <c:pt idx="251">
                  <c:v>226.90908906582999</c:v>
                </c:pt>
                <c:pt idx="252">
                  <c:v>227.82949533266</c:v>
                </c:pt>
                <c:pt idx="253">
                  <c:v>227.75083552302601</c:v>
                </c:pt>
                <c:pt idx="254">
                  <c:v>228.43513627246301</c:v>
                </c:pt>
                <c:pt idx="255">
                  <c:v>228.42953476048601</c:v>
                </c:pt>
                <c:pt idx="256">
                  <c:v>230.124668175415</c:v>
                </c:pt>
                <c:pt idx="257">
                  <c:v>232.221417582475</c:v>
                </c:pt>
                <c:pt idx="258">
                  <c:v>235.17145816903701</c:v>
                </c:pt>
                <c:pt idx="259">
                  <c:v>238.97470194943199</c:v>
                </c:pt>
                <c:pt idx="260">
                  <c:v>241.17503876895501</c:v>
                </c:pt>
                <c:pt idx="261">
                  <c:v>239.75949215780599</c:v>
                </c:pt>
                <c:pt idx="262">
                  <c:v>236.84561796932999</c:v>
                </c:pt>
                <c:pt idx="263">
                  <c:v>237.20926450761999</c:v>
                </c:pt>
                <c:pt idx="264">
                  <c:v>240.69088192169301</c:v>
                </c:pt>
                <c:pt idx="265">
                  <c:v>245.52480593215799</c:v>
                </c:pt>
                <c:pt idx="266">
                  <c:v>247.33990450421399</c:v>
                </c:pt>
                <c:pt idx="267">
                  <c:v>244.64493030047899</c:v>
                </c:pt>
                <c:pt idx="268">
                  <c:v>239.77157286651601</c:v>
                </c:pt>
                <c:pt idx="269">
                  <c:v>237.68138271165799</c:v>
                </c:pt>
                <c:pt idx="270">
                  <c:v>238.46732095975599</c:v>
                </c:pt>
                <c:pt idx="271">
                  <c:v>242.571264804886</c:v>
                </c:pt>
                <c:pt idx="272">
                  <c:v>248.17546053954101</c:v>
                </c:pt>
                <c:pt idx="273">
                  <c:v>254.178455261783</c:v>
                </c:pt>
                <c:pt idx="274">
                  <c:v>257.44491226131601</c:v>
                </c:pt>
                <c:pt idx="275">
                  <c:v>258.365056457094</c:v>
                </c:pt>
                <c:pt idx="276">
                  <c:v>257.47449770501999</c:v>
                </c:pt>
                <c:pt idx="277">
                  <c:v>256.65125408780699</c:v>
                </c:pt>
                <c:pt idx="278">
                  <c:v>260.740686951459</c:v>
                </c:pt>
                <c:pt idx="279">
                  <c:v>265.18594271004201</c:v>
                </c:pt>
                <c:pt idx="280">
                  <c:v>268.86467542344201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E2-450D-88C9-B955B938A4FB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'National-NonDistress'!$T$6:$T$106</c:f>
              <c:numCache>
                <c:formatCode>[$-409]mmm\-yy;@</c:formatCode>
                <c:ptCount val="10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</c:numCache>
            </c:numRef>
          </c:xVal>
          <c:yVal>
            <c:numRef>
              <c:f>'National-NonDistress'!$U$6:$U$106</c:f>
              <c:numCache>
                <c:formatCode>#,##0_);[Red]\(#,##0\)</c:formatCode>
                <c:ptCount val="101"/>
                <c:pt idx="0">
                  <c:v>63.694072498922303</c:v>
                </c:pt>
                <c:pt idx="1">
                  <c:v>64.1170908195176</c:v>
                </c:pt>
                <c:pt idx="2">
                  <c:v>66.292710437034899</c:v>
                </c:pt>
                <c:pt idx="3">
                  <c:v>68.8784189696146</c:v>
                </c:pt>
                <c:pt idx="4">
                  <c:v>69.067461021561201</c:v>
                </c:pt>
                <c:pt idx="5">
                  <c:v>71.473303009139002</c:v>
                </c:pt>
                <c:pt idx="6">
                  <c:v>73.477188796742396</c:v>
                </c:pt>
                <c:pt idx="7">
                  <c:v>78.254777247111306</c:v>
                </c:pt>
                <c:pt idx="8">
                  <c:v>77.377348987180298</c:v>
                </c:pt>
                <c:pt idx="9">
                  <c:v>80.639219075340804</c:v>
                </c:pt>
                <c:pt idx="10">
                  <c:v>79.412757577741004</c:v>
                </c:pt>
                <c:pt idx="11">
                  <c:v>84.2252087308282</c:v>
                </c:pt>
                <c:pt idx="12">
                  <c:v>83.392851175478697</c:v>
                </c:pt>
                <c:pt idx="13">
                  <c:v>87.532313844304099</c:v>
                </c:pt>
                <c:pt idx="14">
                  <c:v>88.702376354328393</c:v>
                </c:pt>
                <c:pt idx="15">
                  <c:v>90.567879407910894</c:v>
                </c:pt>
                <c:pt idx="16">
                  <c:v>92.725372792093907</c:v>
                </c:pt>
                <c:pt idx="17">
                  <c:v>97.347473794204305</c:v>
                </c:pt>
                <c:pt idx="18">
                  <c:v>96.781956900565504</c:v>
                </c:pt>
                <c:pt idx="19">
                  <c:v>100</c:v>
                </c:pt>
                <c:pt idx="20">
                  <c:v>100.080351567622</c:v>
                </c:pt>
                <c:pt idx="21">
                  <c:v>101.516566180731</c:v>
                </c:pt>
                <c:pt idx="22">
                  <c:v>106.40741631300401</c:v>
                </c:pt>
                <c:pt idx="23">
                  <c:v>103.283310990906</c:v>
                </c:pt>
                <c:pt idx="24">
                  <c:v>107.297229903139</c:v>
                </c:pt>
                <c:pt idx="25">
                  <c:v>109.256911032236</c:v>
                </c:pt>
                <c:pt idx="26">
                  <c:v>113.01894463259499</c:v>
                </c:pt>
                <c:pt idx="27">
                  <c:v>116.98008535117501</c:v>
                </c:pt>
                <c:pt idx="28">
                  <c:v>118.26984078493</c:v>
                </c:pt>
                <c:pt idx="29">
                  <c:v>122.168182717772</c:v>
                </c:pt>
                <c:pt idx="30">
                  <c:v>125.717131849605</c:v>
                </c:pt>
                <c:pt idx="31">
                  <c:v>128.44677294913501</c:v>
                </c:pt>
                <c:pt idx="32">
                  <c:v>133.791214547007</c:v>
                </c:pt>
                <c:pt idx="33">
                  <c:v>140.55631696201101</c:v>
                </c:pt>
                <c:pt idx="34">
                  <c:v>144.79176373816699</c:v>
                </c:pt>
                <c:pt idx="35">
                  <c:v>144.985529379844</c:v>
                </c:pt>
                <c:pt idx="36">
                  <c:v>155.320192152239</c:v>
                </c:pt>
                <c:pt idx="37">
                  <c:v>160.60161133582801</c:v>
                </c:pt>
                <c:pt idx="38">
                  <c:v>164.84288838246499</c:v>
                </c:pt>
                <c:pt idx="39">
                  <c:v>167.466245150372</c:v>
                </c:pt>
                <c:pt idx="40">
                  <c:v>171.72289932995301</c:v>
                </c:pt>
                <c:pt idx="41">
                  <c:v>176.07205585448199</c:v>
                </c:pt>
                <c:pt idx="42">
                  <c:v>175.88008564682301</c:v>
                </c:pt>
                <c:pt idx="43">
                  <c:v>174.98638528245201</c:v>
                </c:pt>
                <c:pt idx="44">
                  <c:v>181.74723117706</c:v>
                </c:pt>
                <c:pt idx="45">
                  <c:v>184.54170159001399</c:v>
                </c:pt>
                <c:pt idx="46">
                  <c:v>185.94186816451099</c:v>
                </c:pt>
                <c:pt idx="47">
                  <c:v>177.86694025858699</c:v>
                </c:pt>
                <c:pt idx="48">
                  <c:v>180.60031634585599</c:v>
                </c:pt>
                <c:pt idx="49">
                  <c:v>175.55549592332801</c:v>
                </c:pt>
                <c:pt idx="50">
                  <c:v>173.314672805258</c:v>
                </c:pt>
                <c:pt idx="51">
                  <c:v>160.34341200994101</c:v>
                </c:pt>
                <c:pt idx="52">
                  <c:v>148.116721090922</c:v>
                </c:pt>
                <c:pt idx="53">
                  <c:v>146.741291840885</c:v>
                </c:pt>
                <c:pt idx="54">
                  <c:v>139.98890836549</c:v>
                </c:pt>
                <c:pt idx="55">
                  <c:v>136.401638647298</c:v>
                </c:pt>
                <c:pt idx="56">
                  <c:v>137.87081136520001</c:v>
                </c:pt>
                <c:pt idx="57">
                  <c:v>130.81278630390599</c:v>
                </c:pt>
                <c:pt idx="58">
                  <c:v>131.868242040708</c:v>
                </c:pt>
                <c:pt idx="59">
                  <c:v>131.85139116305601</c:v>
                </c:pt>
                <c:pt idx="60">
                  <c:v>127.760336519446</c:v>
                </c:pt>
                <c:pt idx="61">
                  <c:v>129.870507489071</c:v>
                </c:pt>
                <c:pt idx="62">
                  <c:v>132.40072488614101</c:v>
                </c:pt>
                <c:pt idx="63">
                  <c:v>133.28374865651699</c:v>
                </c:pt>
                <c:pt idx="64">
                  <c:v>130.260128087623</c:v>
                </c:pt>
                <c:pt idx="65">
                  <c:v>134.05700905188499</c:v>
                </c:pt>
                <c:pt idx="66">
                  <c:v>136.61303067979901</c:v>
                </c:pt>
                <c:pt idx="67">
                  <c:v>142.09557309391101</c:v>
                </c:pt>
                <c:pt idx="68">
                  <c:v>137.20240165202901</c:v>
                </c:pt>
                <c:pt idx="69">
                  <c:v>146.75839190749301</c:v>
                </c:pt>
                <c:pt idx="70">
                  <c:v>148.529642729606</c:v>
                </c:pt>
                <c:pt idx="71">
                  <c:v>152.65968935434699</c:v>
                </c:pt>
                <c:pt idx="72">
                  <c:v>156.60073410477699</c:v>
                </c:pt>
                <c:pt idx="73">
                  <c:v>160.102643215905</c:v>
                </c:pt>
                <c:pt idx="74">
                  <c:v>165.79392020431601</c:v>
                </c:pt>
                <c:pt idx="75">
                  <c:v>168.849580504725</c:v>
                </c:pt>
                <c:pt idx="76">
                  <c:v>172.586782221243</c:v>
                </c:pt>
                <c:pt idx="77">
                  <c:v>177.09322755150299</c:v>
                </c:pt>
                <c:pt idx="78">
                  <c:v>181.073415927718</c:v>
                </c:pt>
                <c:pt idx="79">
                  <c:v>182.32899605061399</c:v>
                </c:pt>
                <c:pt idx="80">
                  <c:v>187.84634560715699</c:v>
                </c:pt>
                <c:pt idx="81">
                  <c:v>189.90819122512099</c:v>
                </c:pt>
                <c:pt idx="82">
                  <c:v>196.843031708089</c:v>
                </c:pt>
                <c:pt idx="83">
                  <c:v>199.47737563419699</c:v>
                </c:pt>
                <c:pt idx="84">
                  <c:v>208.29203813532899</c:v>
                </c:pt>
                <c:pt idx="85">
                  <c:v>218.684051552949</c:v>
                </c:pt>
                <c:pt idx="86">
                  <c:v>221.062767461568</c:v>
                </c:pt>
                <c:pt idx="87">
                  <c:v>224.73836014312499</c:v>
                </c:pt>
                <c:pt idx="88">
                  <c:v>226.17720424491</c:v>
                </c:pt>
                <c:pt idx="89">
                  <c:v>232.85659380318299</c:v>
                </c:pt>
                <c:pt idx="90">
                  <c:v>235.351445410156</c:v>
                </c:pt>
                <c:pt idx="91">
                  <c:v>240.92756859208501</c:v>
                </c:pt>
                <c:pt idx="92">
                  <c:v>243.68723005804</c:v>
                </c:pt>
                <c:pt idx="93">
                  <c:v>247.51574130026</c:v>
                </c:pt>
                <c:pt idx="94">
                  <c:v>256.54566444135497</c:v>
                </c:pt>
                <c:pt idx="95">
                  <c:v>252.61054595158001</c:v>
                </c:pt>
                <c:pt idx="96">
                  <c:v>263.26690650422699</c:v>
                </c:pt>
                <c:pt idx="97">
                  <c:v>254.53008443522199</c:v>
                </c:pt>
                <c:pt idx="98">
                  <c:v>263.988941627239</c:v>
                </c:pt>
                <c:pt idx="99">
                  <c:v>275.66778625697202</c:v>
                </c:pt>
                <c:pt idx="100">
                  <c:v>277.06973378268299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9E2-450D-88C9-B955B938A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19976"/>
        <c:axId val="532820368"/>
      </c:scatterChart>
      <c:valAx>
        <c:axId val="532819976"/>
        <c:scaling>
          <c:orientation val="minMax"/>
          <c:max val="44347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368"/>
        <c:crosses val="autoZero"/>
        <c:crossBetween val="midCat"/>
        <c:majorUnit val="365"/>
      </c:valAx>
      <c:valAx>
        <c:axId val="5328203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1997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'National-NonDistress'!$P$6:$P$286</c:f>
              <c:numCache>
                <c:formatCode>[$-409]mmm\-yy;@</c:formatCode>
                <c:ptCount val="281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</c:numCache>
            </c:numRef>
          </c:xVal>
          <c:yVal>
            <c:numRef>
              <c:f>'National-NonDistress'!$R$6:$R$286</c:f>
              <c:numCache>
                <c:formatCode>#,##0_);[Red]\(#,##0\)</c:formatCode>
                <c:ptCount val="281"/>
                <c:pt idx="0">
                  <c:v>84.140313857623696</c:v>
                </c:pt>
                <c:pt idx="1">
                  <c:v>83.074012089890701</c:v>
                </c:pt>
                <c:pt idx="2">
                  <c:v>82.573843972687996</c:v>
                </c:pt>
                <c:pt idx="3">
                  <c:v>83.323291938086001</c:v>
                </c:pt>
                <c:pt idx="4">
                  <c:v>84.692460159791395</c:v>
                </c:pt>
                <c:pt idx="5">
                  <c:v>84.935407430064203</c:v>
                </c:pt>
                <c:pt idx="6">
                  <c:v>84.852502689377502</c:v>
                </c:pt>
                <c:pt idx="7">
                  <c:v>83.317429721513903</c:v>
                </c:pt>
                <c:pt idx="8">
                  <c:v>84.022336701687294</c:v>
                </c:pt>
                <c:pt idx="9">
                  <c:v>84.664398948077903</c:v>
                </c:pt>
                <c:pt idx="10">
                  <c:v>88.877782760819002</c:v>
                </c:pt>
                <c:pt idx="11">
                  <c:v>90.822397808395394</c:v>
                </c:pt>
                <c:pt idx="12">
                  <c:v>91.616269179489393</c:v>
                </c:pt>
                <c:pt idx="13">
                  <c:v>87.797571322405304</c:v>
                </c:pt>
                <c:pt idx="14">
                  <c:v>85.979116392344807</c:v>
                </c:pt>
                <c:pt idx="15">
                  <c:v>85.9082350810246</c:v>
                </c:pt>
                <c:pt idx="16">
                  <c:v>90.394272673254306</c:v>
                </c:pt>
                <c:pt idx="17">
                  <c:v>92.985566474579102</c:v>
                </c:pt>
                <c:pt idx="18">
                  <c:v>95.752575656379904</c:v>
                </c:pt>
                <c:pt idx="19">
                  <c:v>94.482836687718404</c:v>
                </c:pt>
                <c:pt idx="20">
                  <c:v>94.634123688172593</c:v>
                </c:pt>
                <c:pt idx="21">
                  <c:v>93.468198323131304</c:v>
                </c:pt>
                <c:pt idx="22">
                  <c:v>95.584929116146</c:v>
                </c:pt>
                <c:pt idx="23">
                  <c:v>95.659974618168405</c:v>
                </c:pt>
                <c:pt idx="24">
                  <c:v>97.532524023645905</c:v>
                </c:pt>
                <c:pt idx="25">
                  <c:v>96.580584123625897</c:v>
                </c:pt>
                <c:pt idx="26">
                  <c:v>96.634847831546594</c:v>
                </c:pt>
                <c:pt idx="27">
                  <c:v>95.735751722165901</c:v>
                </c:pt>
                <c:pt idx="28">
                  <c:v>97.916886392794098</c:v>
                </c:pt>
                <c:pt idx="29">
                  <c:v>101.451753535565</c:v>
                </c:pt>
                <c:pt idx="30">
                  <c:v>104.95567762744101</c:v>
                </c:pt>
                <c:pt idx="31">
                  <c:v>105.482636197663</c:v>
                </c:pt>
                <c:pt idx="32">
                  <c:v>103.30737672596101</c:v>
                </c:pt>
                <c:pt idx="33">
                  <c:v>101.2003853125</c:v>
                </c:pt>
                <c:pt idx="34">
                  <c:v>100.072059717014</c:v>
                </c:pt>
                <c:pt idx="35">
                  <c:v>100</c:v>
                </c:pt>
                <c:pt idx="36">
                  <c:v>101.176148213638</c:v>
                </c:pt>
                <c:pt idx="37">
                  <c:v>103.206943392379</c:v>
                </c:pt>
                <c:pt idx="38">
                  <c:v>104.657964769386</c:v>
                </c:pt>
                <c:pt idx="39">
                  <c:v>103.917107689565</c:v>
                </c:pt>
                <c:pt idx="40">
                  <c:v>103.006325086225</c:v>
                </c:pt>
                <c:pt idx="41">
                  <c:v>102.876758977413</c:v>
                </c:pt>
                <c:pt idx="42">
                  <c:v>104.95203672528901</c:v>
                </c:pt>
                <c:pt idx="43">
                  <c:v>107.595238602496</c:v>
                </c:pt>
                <c:pt idx="44">
                  <c:v>107.684322259409</c:v>
                </c:pt>
                <c:pt idx="45">
                  <c:v>104.07225981358</c:v>
                </c:pt>
                <c:pt idx="46">
                  <c:v>102.029998582985</c:v>
                </c:pt>
                <c:pt idx="47">
                  <c:v>101.273538784091</c:v>
                </c:pt>
                <c:pt idx="48">
                  <c:v>102.732714373465</c:v>
                </c:pt>
                <c:pt idx="49">
                  <c:v>102.063482340702</c:v>
                </c:pt>
                <c:pt idx="50">
                  <c:v>100.63223449223401</c:v>
                </c:pt>
                <c:pt idx="51">
                  <c:v>99.421407491859796</c:v>
                </c:pt>
                <c:pt idx="52">
                  <c:v>99.033325297091295</c:v>
                </c:pt>
                <c:pt idx="53">
                  <c:v>99.968543517287003</c:v>
                </c:pt>
                <c:pt idx="54">
                  <c:v>101.68070009566701</c:v>
                </c:pt>
                <c:pt idx="55">
                  <c:v>104.86945494612399</c:v>
                </c:pt>
                <c:pt idx="56">
                  <c:v>107.157356677395</c:v>
                </c:pt>
                <c:pt idx="57">
                  <c:v>108.910997648722</c:v>
                </c:pt>
                <c:pt idx="58">
                  <c:v>108.389572345969</c:v>
                </c:pt>
                <c:pt idx="59">
                  <c:v>107.323289017414</c:v>
                </c:pt>
                <c:pt idx="60">
                  <c:v>106.286275943319</c:v>
                </c:pt>
                <c:pt idx="61">
                  <c:v>107.215771823436</c:v>
                </c:pt>
                <c:pt idx="62">
                  <c:v>109.769095915815</c:v>
                </c:pt>
                <c:pt idx="63">
                  <c:v>112.059512242388</c:v>
                </c:pt>
                <c:pt idx="64">
                  <c:v>113.219860437736</c:v>
                </c:pt>
                <c:pt idx="65">
                  <c:v>112.611882069697</c:v>
                </c:pt>
                <c:pt idx="66">
                  <c:v>112.20317494597001</c:v>
                </c:pt>
                <c:pt idx="67">
                  <c:v>112.088400358953</c:v>
                </c:pt>
                <c:pt idx="68">
                  <c:v>113.117909345725</c:v>
                </c:pt>
                <c:pt idx="69">
                  <c:v>114.489316360416</c:v>
                </c:pt>
                <c:pt idx="70">
                  <c:v>115.521954962043</c:v>
                </c:pt>
                <c:pt idx="71">
                  <c:v>115.76331459558401</c:v>
                </c:pt>
                <c:pt idx="72">
                  <c:v>116.32176613246</c:v>
                </c:pt>
                <c:pt idx="73">
                  <c:v>118.652666023937</c:v>
                </c:pt>
                <c:pt idx="74">
                  <c:v>121.42616013623601</c:v>
                </c:pt>
                <c:pt idx="75">
                  <c:v>123.515780416016</c:v>
                </c:pt>
                <c:pt idx="76">
                  <c:v>123.95531308735301</c:v>
                </c:pt>
                <c:pt idx="77">
                  <c:v>124.596972596805</c:v>
                </c:pt>
                <c:pt idx="78">
                  <c:v>125.381734631011</c:v>
                </c:pt>
                <c:pt idx="79">
                  <c:v>127.526044246369</c:v>
                </c:pt>
                <c:pt idx="80">
                  <c:v>128.864108728464</c:v>
                </c:pt>
                <c:pt idx="81">
                  <c:v>130.13518794376401</c:v>
                </c:pt>
                <c:pt idx="82">
                  <c:v>129.29508715499901</c:v>
                </c:pt>
                <c:pt idx="83">
                  <c:v>129.53827496877</c:v>
                </c:pt>
                <c:pt idx="84">
                  <c:v>129.13129992958801</c:v>
                </c:pt>
                <c:pt idx="85">
                  <c:v>132.174689415031</c:v>
                </c:pt>
                <c:pt idx="86">
                  <c:v>134.41231692651101</c:v>
                </c:pt>
                <c:pt idx="87">
                  <c:v>137.64958023328899</c:v>
                </c:pt>
                <c:pt idx="88">
                  <c:v>139.26896591708899</c:v>
                </c:pt>
                <c:pt idx="89">
                  <c:v>140.092222283035</c:v>
                </c:pt>
                <c:pt idx="90">
                  <c:v>142.29440260953601</c:v>
                </c:pt>
                <c:pt idx="91">
                  <c:v>145.663341394952</c:v>
                </c:pt>
                <c:pt idx="92">
                  <c:v>149.97917355205101</c:v>
                </c:pt>
                <c:pt idx="93">
                  <c:v>151.52793975111101</c:v>
                </c:pt>
                <c:pt idx="94">
                  <c:v>150.76110201542801</c:v>
                </c:pt>
                <c:pt idx="95">
                  <c:v>149.95151037913101</c:v>
                </c:pt>
                <c:pt idx="96">
                  <c:v>150.07400498409399</c:v>
                </c:pt>
                <c:pt idx="97">
                  <c:v>151.92827839562099</c:v>
                </c:pt>
                <c:pt idx="98">
                  <c:v>152.40946033180899</c:v>
                </c:pt>
                <c:pt idx="99">
                  <c:v>154.17210816557201</c:v>
                </c:pt>
                <c:pt idx="100">
                  <c:v>154.59935902628001</c:v>
                </c:pt>
                <c:pt idx="101">
                  <c:v>156.08625093018901</c:v>
                </c:pt>
                <c:pt idx="102">
                  <c:v>155.33336232609099</c:v>
                </c:pt>
                <c:pt idx="103">
                  <c:v>155.75755499268001</c:v>
                </c:pt>
                <c:pt idx="104">
                  <c:v>154.70367891487601</c:v>
                </c:pt>
                <c:pt idx="105">
                  <c:v>155.85724528379501</c:v>
                </c:pt>
                <c:pt idx="106">
                  <c:v>157.11987986593701</c:v>
                </c:pt>
                <c:pt idx="107">
                  <c:v>161.228835683173</c:v>
                </c:pt>
                <c:pt idx="108">
                  <c:v>164.386574129499</c:v>
                </c:pt>
                <c:pt idx="109">
                  <c:v>167.68311934338601</c:v>
                </c:pt>
                <c:pt idx="110">
                  <c:v>167.30751400053401</c:v>
                </c:pt>
                <c:pt idx="111">
                  <c:v>167.60598342537199</c:v>
                </c:pt>
                <c:pt idx="112">
                  <c:v>166.46683399484999</c:v>
                </c:pt>
                <c:pt idx="113">
                  <c:v>168.43508588285201</c:v>
                </c:pt>
                <c:pt idx="114">
                  <c:v>168.96450440667701</c:v>
                </c:pt>
                <c:pt idx="115">
                  <c:v>170.00064913240999</c:v>
                </c:pt>
                <c:pt idx="116">
                  <c:v>165.963529722104</c:v>
                </c:pt>
                <c:pt idx="117">
                  <c:v>160.855001070089</c:v>
                </c:pt>
                <c:pt idx="118">
                  <c:v>154.589854156787</c:v>
                </c:pt>
                <c:pt idx="119">
                  <c:v>152.68550027608799</c:v>
                </c:pt>
                <c:pt idx="120">
                  <c:v>153.695857192429</c:v>
                </c:pt>
                <c:pt idx="121">
                  <c:v>159.226130064502</c:v>
                </c:pt>
                <c:pt idx="122">
                  <c:v>161.73189856257801</c:v>
                </c:pt>
                <c:pt idx="123">
                  <c:v>161.15163983732899</c:v>
                </c:pt>
                <c:pt idx="124">
                  <c:v>155.97838537027101</c:v>
                </c:pt>
                <c:pt idx="125">
                  <c:v>152.61387145579101</c:v>
                </c:pt>
                <c:pt idx="126">
                  <c:v>151.56066522464101</c:v>
                </c:pt>
                <c:pt idx="127">
                  <c:v>153.303661619748</c:v>
                </c:pt>
                <c:pt idx="128">
                  <c:v>150.91475100957899</c:v>
                </c:pt>
                <c:pt idx="129">
                  <c:v>144.08589454770399</c:v>
                </c:pt>
                <c:pt idx="130">
                  <c:v>135.13888166012299</c:v>
                </c:pt>
                <c:pt idx="131">
                  <c:v>131.868795989365</c:v>
                </c:pt>
                <c:pt idx="132">
                  <c:v>129.997659411797</c:v>
                </c:pt>
                <c:pt idx="133">
                  <c:v>127.02311329631701</c:v>
                </c:pt>
                <c:pt idx="134">
                  <c:v>117.800504943915</c:v>
                </c:pt>
                <c:pt idx="135">
                  <c:v>112.39030095700799</c:v>
                </c:pt>
                <c:pt idx="136">
                  <c:v>108.707290038116</c:v>
                </c:pt>
                <c:pt idx="137">
                  <c:v>110.23435205448099</c:v>
                </c:pt>
                <c:pt idx="138">
                  <c:v>110.092654962483</c:v>
                </c:pt>
                <c:pt idx="139">
                  <c:v>108.75987186015</c:v>
                </c:pt>
                <c:pt idx="140">
                  <c:v>104.533409645497</c:v>
                </c:pt>
                <c:pt idx="141">
                  <c:v>101.082147559297</c:v>
                </c:pt>
                <c:pt idx="142">
                  <c:v>100.964949420512</c:v>
                </c:pt>
                <c:pt idx="143">
                  <c:v>102.07822829840499</c:v>
                </c:pt>
                <c:pt idx="144">
                  <c:v>102.924691540167</c:v>
                </c:pt>
                <c:pt idx="145">
                  <c:v>101.569029485798</c:v>
                </c:pt>
                <c:pt idx="146">
                  <c:v>101.338289643439</c:v>
                </c:pt>
                <c:pt idx="147">
                  <c:v>103.906268371842</c:v>
                </c:pt>
                <c:pt idx="148">
                  <c:v>105.97715117071</c:v>
                </c:pt>
                <c:pt idx="149">
                  <c:v>106.10928432840799</c:v>
                </c:pt>
                <c:pt idx="150">
                  <c:v>103.332498705527</c:v>
                </c:pt>
                <c:pt idx="151">
                  <c:v>102.21985295078601</c:v>
                </c:pt>
                <c:pt idx="152">
                  <c:v>102.41803260087001</c:v>
                </c:pt>
                <c:pt idx="153">
                  <c:v>105.634928631866</c:v>
                </c:pt>
                <c:pt idx="154">
                  <c:v>108.78101120226199</c:v>
                </c:pt>
                <c:pt idx="155">
                  <c:v>111.596661157185</c:v>
                </c:pt>
                <c:pt idx="156">
                  <c:v>110.721723585856</c:v>
                </c:pt>
                <c:pt idx="157">
                  <c:v>106.0432699265</c:v>
                </c:pt>
                <c:pt idx="158">
                  <c:v>102.10187267019801</c:v>
                </c:pt>
                <c:pt idx="159">
                  <c:v>101.20939922459701</c:v>
                </c:pt>
                <c:pt idx="160">
                  <c:v>104.09789243841099</c:v>
                </c:pt>
                <c:pt idx="161">
                  <c:v>105.8816622579</c:v>
                </c:pt>
                <c:pt idx="162">
                  <c:v>108.362863127064</c:v>
                </c:pt>
                <c:pt idx="163">
                  <c:v>109.63702480900901</c:v>
                </c:pt>
                <c:pt idx="164">
                  <c:v>111.14091756161601</c:v>
                </c:pt>
                <c:pt idx="165">
                  <c:v>112.985756722353</c:v>
                </c:pt>
                <c:pt idx="166">
                  <c:v>113.217587920694</c:v>
                </c:pt>
                <c:pt idx="167">
                  <c:v>113.644180662373</c:v>
                </c:pt>
                <c:pt idx="168">
                  <c:v>110.747214822914</c:v>
                </c:pt>
                <c:pt idx="169">
                  <c:v>108.802750132969</c:v>
                </c:pt>
                <c:pt idx="170">
                  <c:v>107.703310869208</c:v>
                </c:pt>
                <c:pt idx="171">
                  <c:v>109.26317353302299</c:v>
                </c:pt>
                <c:pt idx="172">
                  <c:v>110.66177315934399</c:v>
                </c:pt>
                <c:pt idx="173">
                  <c:v>112.04347670163099</c:v>
                </c:pt>
                <c:pt idx="174">
                  <c:v>114.26682425170701</c:v>
                </c:pt>
                <c:pt idx="175">
                  <c:v>116.297718608577</c:v>
                </c:pt>
                <c:pt idx="176">
                  <c:v>116.75403965311099</c:v>
                </c:pt>
                <c:pt idx="177">
                  <c:v>116.598642254346</c:v>
                </c:pt>
                <c:pt idx="178">
                  <c:v>115.86212360400501</c:v>
                </c:pt>
                <c:pt idx="179">
                  <c:v>116.462128892669</c:v>
                </c:pt>
                <c:pt idx="180">
                  <c:v>115.798996859593</c:v>
                </c:pt>
                <c:pt idx="181">
                  <c:v>117.64226487904</c:v>
                </c:pt>
                <c:pt idx="182">
                  <c:v>119.45807505099</c:v>
                </c:pt>
                <c:pt idx="183">
                  <c:v>123.15457871828001</c:v>
                </c:pt>
                <c:pt idx="184">
                  <c:v>123.572439465351</c:v>
                </c:pt>
                <c:pt idx="185">
                  <c:v>123.61875978335399</c:v>
                </c:pt>
                <c:pt idx="186">
                  <c:v>122.26002977124899</c:v>
                </c:pt>
                <c:pt idx="187">
                  <c:v>123.194455997578</c:v>
                </c:pt>
                <c:pt idx="188">
                  <c:v>124.62114452258599</c:v>
                </c:pt>
                <c:pt idx="189">
                  <c:v>125.995680424989</c:v>
                </c:pt>
                <c:pt idx="190">
                  <c:v>127.141103134459</c:v>
                </c:pt>
                <c:pt idx="191">
                  <c:v>127.662975014267</c:v>
                </c:pt>
                <c:pt idx="192">
                  <c:v>129.90425063406201</c:v>
                </c:pt>
                <c:pt idx="193">
                  <c:v>131.611731809828</c:v>
                </c:pt>
                <c:pt idx="194">
                  <c:v>134.11693371603801</c:v>
                </c:pt>
                <c:pt idx="195">
                  <c:v>135.28629669909</c:v>
                </c:pt>
                <c:pt idx="196">
                  <c:v>136.203601768391</c:v>
                </c:pt>
                <c:pt idx="197">
                  <c:v>136.66220551740901</c:v>
                </c:pt>
                <c:pt idx="198">
                  <c:v>137.39566613737799</c:v>
                </c:pt>
                <c:pt idx="199">
                  <c:v>138.98321678321301</c:v>
                </c:pt>
                <c:pt idx="200">
                  <c:v>140.76655675497301</c:v>
                </c:pt>
                <c:pt idx="201">
                  <c:v>141.95387022232799</c:v>
                </c:pt>
                <c:pt idx="202">
                  <c:v>143.83360150578099</c:v>
                </c:pt>
                <c:pt idx="203">
                  <c:v>145.64232913033001</c:v>
                </c:pt>
                <c:pt idx="204">
                  <c:v>148.55876819296799</c:v>
                </c:pt>
                <c:pt idx="205">
                  <c:v>148.18702919475001</c:v>
                </c:pt>
                <c:pt idx="206">
                  <c:v>149.062896889294</c:v>
                </c:pt>
                <c:pt idx="207">
                  <c:v>148.77254403341499</c:v>
                </c:pt>
                <c:pt idx="208">
                  <c:v>151.05571758847501</c:v>
                </c:pt>
                <c:pt idx="209">
                  <c:v>151.609698450601</c:v>
                </c:pt>
                <c:pt idx="210">
                  <c:v>153.905906573453</c:v>
                </c:pt>
                <c:pt idx="211">
                  <c:v>155.54150347927299</c:v>
                </c:pt>
                <c:pt idx="212">
                  <c:v>156.36333402899601</c:v>
                </c:pt>
                <c:pt idx="213">
                  <c:v>154.29066674786199</c:v>
                </c:pt>
                <c:pt idx="214">
                  <c:v>153.20229953068599</c:v>
                </c:pt>
                <c:pt idx="215">
                  <c:v>154.56465871549901</c:v>
                </c:pt>
                <c:pt idx="216">
                  <c:v>159.223486935306</c:v>
                </c:pt>
                <c:pt idx="217">
                  <c:v>162.79453071620301</c:v>
                </c:pt>
                <c:pt idx="218">
                  <c:v>163.490997582738</c:v>
                </c:pt>
                <c:pt idx="219">
                  <c:v>161.44650300994201</c:v>
                </c:pt>
                <c:pt idx="220">
                  <c:v>160.714589982012</c:v>
                </c:pt>
                <c:pt idx="221">
                  <c:v>162.20201889980501</c:v>
                </c:pt>
                <c:pt idx="222">
                  <c:v>164.775137411358</c:v>
                </c:pt>
                <c:pt idx="223">
                  <c:v>167.63922074209401</c:v>
                </c:pt>
                <c:pt idx="224">
                  <c:v>169.535800528984</c:v>
                </c:pt>
                <c:pt idx="225">
                  <c:v>170.76465060242899</c:v>
                </c:pt>
                <c:pt idx="226">
                  <c:v>170.61678070871599</c:v>
                </c:pt>
                <c:pt idx="227">
                  <c:v>170.77724245651399</c:v>
                </c:pt>
                <c:pt idx="228">
                  <c:v>171.519329191861</c:v>
                </c:pt>
                <c:pt idx="229">
                  <c:v>174.24836212451299</c:v>
                </c:pt>
                <c:pt idx="230">
                  <c:v>176.762615754395</c:v>
                </c:pt>
                <c:pt idx="231">
                  <c:v>178.51142100598599</c:v>
                </c:pt>
                <c:pt idx="232">
                  <c:v>179.01067530603399</c:v>
                </c:pt>
                <c:pt idx="233">
                  <c:v>180.05038097874601</c:v>
                </c:pt>
                <c:pt idx="234">
                  <c:v>180.45807662624901</c:v>
                </c:pt>
                <c:pt idx="235">
                  <c:v>183.181344916375</c:v>
                </c:pt>
                <c:pt idx="236">
                  <c:v>184.47635787500701</c:v>
                </c:pt>
                <c:pt idx="237">
                  <c:v>185.066697605847</c:v>
                </c:pt>
                <c:pt idx="238">
                  <c:v>182.86953700244001</c:v>
                </c:pt>
                <c:pt idx="239">
                  <c:v>184.08709618365299</c:v>
                </c:pt>
                <c:pt idx="240">
                  <c:v>187.33105288146399</c:v>
                </c:pt>
                <c:pt idx="241">
                  <c:v>194.341665645848</c:v>
                </c:pt>
                <c:pt idx="242">
                  <c:v>198.321639074952</c:v>
                </c:pt>
                <c:pt idx="243">
                  <c:v>197.30885637442901</c:v>
                </c:pt>
                <c:pt idx="244">
                  <c:v>193.62767998969301</c:v>
                </c:pt>
                <c:pt idx="245">
                  <c:v>192.93534552715801</c:v>
                </c:pt>
                <c:pt idx="246">
                  <c:v>196.23360302274401</c:v>
                </c:pt>
                <c:pt idx="247">
                  <c:v>201.550380172205</c:v>
                </c:pt>
                <c:pt idx="248">
                  <c:v>205.874026311808</c:v>
                </c:pt>
                <c:pt idx="249">
                  <c:v>205.93719751188499</c:v>
                </c:pt>
                <c:pt idx="250">
                  <c:v>204.22895526418699</c:v>
                </c:pt>
                <c:pt idx="251">
                  <c:v>203.66602074428801</c:v>
                </c:pt>
                <c:pt idx="252">
                  <c:v>205.59049886269801</c:v>
                </c:pt>
                <c:pt idx="253">
                  <c:v>210.20341593501001</c:v>
                </c:pt>
                <c:pt idx="254">
                  <c:v>214.01432718535099</c:v>
                </c:pt>
                <c:pt idx="255">
                  <c:v>213.15251692295001</c:v>
                </c:pt>
                <c:pt idx="256">
                  <c:v>213.356200723282</c:v>
                </c:pt>
                <c:pt idx="257">
                  <c:v>215.51186019617899</c:v>
                </c:pt>
                <c:pt idx="258">
                  <c:v>217.20778782913101</c:v>
                </c:pt>
                <c:pt idx="259">
                  <c:v>217.137101065618</c:v>
                </c:pt>
                <c:pt idx="260">
                  <c:v>215.99212610886701</c:v>
                </c:pt>
                <c:pt idx="261">
                  <c:v>214.901603599314</c:v>
                </c:pt>
                <c:pt idx="262">
                  <c:v>215.80887594177301</c:v>
                </c:pt>
                <c:pt idx="263">
                  <c:v>220.658675940487</c:v>
                </c:pt>
                <c:pt idx="264">
                  <c:v>228.07553070696</c:v>
                </c:pt>
                <c:pt idx="265">
                  <c:v>235.51799094508101</c:v>
                </c:pt>
                <c:pt idx="266">
                  <c:v>236.29315303007499</c:v>
                </c:pt>
                <c:pt idx="267">
                  <c:v>226.837461021888</c:v>
                </c:pt>
                <c:pt idx="268">
                  <c:v>214.345660122287</c:v>
                </c:pt>
                <c:pt idx="269">
                  <c:v>214.50604619212899</c:v>
                </c:pt>
                <c:pt idx="270">
                  <c:v>222.21452938449099</c:v>
                </c:pt>
                <c:pt idx="271">
                  <c:v>232.235180624321</c:v>
                </c:pt>
                <c:pt idx="272">
                  <c:v>236.73307987577499</c:v>
                </c:pt>
                <c:pt idx="273">
                  <c:v>239.10897057829001</c:v>
                </c:pt>
                <c:pt idx="274">
                  <c:v>240.91780542226999</c:v>
                </c:pt>
                <c:pt idx="275">
                  <c:v>243.539852934148</c:v>
                </c:pt>
                <c:pt idx="276">
                  <c:v>243.80208322309201</c:v>
                </c:pt>
                <c:pt idx="277">
                  <c:v>243.92351021582999</c:v>
                </c:pt>
                <c:pt idx="278">
                  <c:v>245.54691620187</c:v>
                </c:pt>
                <c:pt idx="279">
                  <c:v>251.224792569388</c:v>
                </c:pt>
                <c:pt idx="280">
                  <c:v>252.763720751969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FC-4501-BB8D-EB242C7492CC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'National-NonDistress'!$T$6:$T$106</c:f>
              <c:numCache>
                <c:formatCode>[$-409]mmm\-yy;@</c:formatCode>
                <c:ptCount val="10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</c:numCache>
            </c:numRef>
          </c:xVal>
          <c:yVal>
            <c:numRef>
              <c:f>'National-NonDistress'!$V$6:$V$106</c:f>
              <c:numCache>
                <c:formatCode>#,##0_);[Red]\(#,##0\)</c:formatCode>
                <c:ptCount val="101"/>
                <c:pt idx="0">
                  <c:v>64.185219142312903</c:v>
                </c:pt>
                <c:pt idx="1">
                  <c:v>62.623623313257099</c:v>
                </c:pt>
                <c:pt idx="2">
                  <c:v>69.251672483818595</c:v>
                </c:pt>
                <c:pt idx="3">
                  <c:v>72.110181236208206</c:v>
                </c:pt>
                <c:pt idx="4">
                  <c:v>71.094935040176395</c:v>
                </c:pt>
                <c:pt idx="5">
                  <c:v>74.071608202430994</c:v>
                </c:pt>
                <c:pt idx="6">
                  <c:v>78.904202990415399</c:v>
                </c:pt>
                <c:pt idx="7">
                  <c:v>83.590542824454104</c:v>
                </c:pt>
                <c:pt idx="8">
                  <c:v>82.196772738699707</c:v>
                </c:pt>
                <c:pt idx="9">
                  <c:v>84.608258812177993</c:v>
                </c:pt>
                <c:pt idx="10">
                  <c:v>83.574830396694693</c:v>
                </c:pt>
                <c:pt idx="11">
                  <c:v>91.301477872385803</c:v>
                </c:pt>
                <c:pt idx="12">
                  <c:v>85.6699924393929</c:v>
                </c:pt>
                <c:pt idx="13">
                  <c:v>92.1098998882822</c:v>
                </c:pt>
                <c:pt idx="14">
                  <c:v>94.655072064400201</c:v>
                </c:pt>
                <c:pt idx="15">
                  <c:v>94.720170991925499</c:v>
                </c:pt>
                <c:pt idx="16">
                  <c:v>95.586970028423494</c:v>
                </c:pt>
                <c:pt idx="17">
                  <c:v>101.278779178584</c:v>
                </c:pt>
                <c:pt idx="18">
                  <c:v>101.93673345303699</c:v>
                </c:pt>
                <c:pt idx="19">
                  <c:v>100</c:v>
                </c:pt>
                <c:pt idx="20">
                  <c:v>104.177190334077</c:v>
                </c:pt>
                <c:pt idx="21">
                  <c:v>101.681547975171</c:v>
                </c:pt>
                <c:pt idx="22">
                  <c:v>107.289889663851</c:v>
                </c:pt>
                <c:pt idx="23">
                  <c:v>100.533587593234</c:v>
                </c:pt>
                <c:pt idx="24">
                  <c:v>100.40316896444</c:v>
                </c:pt>
                <c:pt idx="25">
                  <c:v>99.360415399727302</c:v>
                </c:pt>
                <c:pt idx="26">
                  <c:v>107.161466598587</c:v>
                </c:pt>
                <c:pt idx="27">
                  <c:v>106.64384387515599</c:v>
                </c:pt>
                <c:pt idx="28">
                  <c:v>110.39181329026999</c:v>
                </c:pt>
                <c:pt idx="29">
                  <c:v>112.337203920241</c:v>
                </c:pt>
                <c:pt idx="30">
                  <c:v>113.25222195521199</c:v>
                </c:pt>
                <c:pt idx="31">
                  <c:v>115.47097157978</c:v>
                </c:pt>
                <c:pt idx="32">
                  <c:v>120.994748696543</c:v>
                </c:pt>
                <c:pt idx="33">
                  <c:v>124.563605203253</c:v>
                </c:pt>
                <c:pt idx="34">
                  <c:v>128.67508574560699</c:v>
                </c:pt>
                <c:pt idx="35">
                  <c:v>128.376834051998</c:v>
                </c:pt>
                <c:pt idx="36">
                  <c:v>134.26706268322599</c:v>
                </c:pt>
                <c:pt idx="37">
                  <c:v>138.744832576037</c:v>
                </c:pt>
                <c:pt idx="38">
                  <c:v>148.36042882599301</c:v>
                </c:pt>
                <c:pt idx="39">
                  <c:v>148.73261248561499</c:v>
                </c:pt>
                <c:pt idx="40">
                  <c:v>150.22475260646999</c:v>
                </c:pt>
                <c:pt idx="41">
                  <c:v>153.815766089909</c:v>
                </c:pt>
                <c:pt idx="42">
                  <c:v>155.87782062743401</c:v>
                </c:pt>
                <c:pt idx="43">
                  <c:v>160.664376881165</c:v>
                </c:pt>
                <c:pt idx="44">
                  <c:v>166.92098797758399</c:v>
                </c:pt>
                <c:pt idx="45">
                  <c:v>169.614759056384</c:v>
                </c:pt>
                <c:pt idx="46">
                  <c:v>168.591942703228</c:v>
                </c:pt>
                <c:pt idx="47">
                  <c:v>156.879785337908</c:v>
                </c:pt>
                <c:pt idx="48">
                  <c:v>163.213711419124</c:v>
                </c:pt>
                <c:pt idx="49">
                  <c:v>158.249353259017</c:v>
                </c:pt>
                <c:pt idx="50">
                  <c:v>160.86862601380901</c:v>
                </c:pt>
                <c:pt idx="51">
                  <c:v>137.52963251146099</c:v>
                </c:pt>
                <c:pt idx="52">
                  <c:v>119.270037656014</c:v>
                </c:pt>
                <c:pt idx="53">
                  <c:v>115.517025966056</c:v>
                </c:pt>
                <c:pt idx="54">
                  <c:v>104.303479217</c:v>
                </c:pt>
                <c:pt idx="55">
                  <c:v>110.349455755554</c:v>
                </c:pt>
                <c:pt idx="56">
                  <c:v>106.206380797595</c:v>
                </c:pt>
                <c:pt idx="57">
                  <c:v>115.462740643364</c:v>
                </c:pt>
                <c:pt idx="58">
                  <c:v>110.32214150791199</c:v>
                </c:pt>
                <c:pt idx="59">
                  <c:v>124.10364308521901</c:v>
                </c:pt>
                <c:pt idx="60">
                  <c:v>112.069244013087</c:v>
                </c:pt>
                <c:pt idx="61">
                  <c:v>117.0572780646</c:v>
                </c:pt>
                <c:pt idx="62">
                  <c:v>121.344114293687</c:v>
                </c:pt>
                <c:pt idx="63">
                  <c:v>123.267808778439</c:v>
                </c:pt>
                <c:pt idx="64">
                  <c:v>117.348979537128</c:v>
                </c:pt>
                <c:pt idx="65">
                  <c:v>124.549653617907</c:v>
                </c:pt>
                <c:pt idx="66">
                  <c:v>128.227256742039</c:v>
                </c:pt>
                <c:pt idx="67">
                  <c:v>130.49577175714401</c:v>
                </c:pt>
                <c:pt idx="68">
                  <c:v>131.46240911896399</c:v>
                </c:pt>
                <c:pt idx="69">
                  <c:v>137.005334641518</c:v>
                </c:pt>
                <c:pt idx="70">
                  <c:v>137.15403185372699</c:v>
                </c:pt>
                <c:pt idx="71">
                  <c:v>143.68851113056201</c:v>
                </c:pt>
                <c:pt idx="72">
                  <c:v>147.933005218917</c:v>
                </c:pt>
                <c:pt idx="73">
                  <c:v>152.34010969518701</c:v>
                </c:pt>
                <c:pt idx="74">
                  <c:v>154.29801595139401</c:v>
                </c:pt>
                <c:pt idx="75">
                  <c:v>160.373827679078</c:v>
                </c:pt>
                <c:pt idx="76">
                  <c:v>164.20497008864299</c:v>
                </c:pt>
                <c:pt idx="77">
                  <c:v>166.95062431668501</c:v>
                </c:pt>
                <c:pt idx="78">
                  <c:v>171.23263057167301</c:v>
                </c:pt>
                <c:pt idx="79">
                  <c:v>171.595705689689</c:v>
                </c:pt>
                <c:pt idx="80">
                  <c:v>179.896855730759</c:v>
                </c:pt>
                <c:pt idx="81">
                  <c:v>180.66537537569101</c:v>
                </c:pt>
                <c:pt idx="82">
                  <c:v>187.13607306028501</c:v>
                </c:pt>
                <c:pt idx="83">
                  <c:v>188.78389137944299</c:v>
                </c:pt>
                <c:pt idx="84">
                  <c:v>193.54447087707001</c:v>
                </c:pt>
                <c:pt idx="85">
                  <c:v>198.762129309209</c:v>
                </c:pt>
                <c:pt idx="86">
                  <c:v>205.23214855015701</c:v>
                </c:pt>
                <c:pt idx="87">
                  <c:v>202.74802981086501</c:v>
                </c:pt>
                <c:pt idx="88">
                  <c:v>218.51321845287001</c:v>
                </c:pt>
                <c:pt idx="89">
                  <c:v>214.250683845667</c:v>
                </c:pt>
                <c:pt idx="90">
                  <c:v>227.98721204958801</c:v>
                </c:pt>
                <c:pt idx="91">
                  <c:v>224.95347865804399</c:v>
                </c:pt>
                <c:pt idx="92">
                  <c:v>238.67342031477801</c:v>
                </c:pt>
                <c:pt idx="93">
                  <c:v>237.88483533761999</c:v>
                </c:pt>
                <c:pt idx="94">
                  <c:v>239.18192126281599</c:v>
                </c:pt>
                <c:pt idx="95">
                  <c:v>242.28700343827299</c:v>
                </c:pt>
                <c:pt idx="96">
                  <c:v>262.25393163866198</c:v>
                </c:pt>
                <c:pt idx="97">
                  <c:v>237.947553544046</c:v>
                </c:pt>
                <c:pt idx="98">
                  <c:v>263.69487917538498</c:v>
                </c:pt>
                <c:pt idx="99">
                  <c:v>272.46130305166099</c:v>
                </c:pt>
                <c:pt idx="100">
                  <c:v>271.93462807162399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7FC-4501-BB8D-EB242C749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20760"/>
        <c:axId val="532821152"/>
      </c:scatterChart>
      <c:valAx>
        <c:axId val="532820760"/>
        <c:scaling>
          <c:orientation val="minMax"/>
          <c:max val="44347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1152"/>
        <c:crosses val="autoZero"/>
        <c:crossBetween val="midCat"/>
        <c:majorUnit val="365"/>
      </c:valAx>
      <c:valAx>
        <c:axId val="5328211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76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Segment'!$K$6:$K$310</c:f>
              <c:numCache>
                <c:formatCode>[$-409]mmm\-yy;@</c:formatCode>
                <c:ptCount val="305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</c:numCache>
            </c:numRef>
          </c:xVal>
          <c:yVal>
            <c:numRef>
              <c:f>'U.S. VW - By Segment'!$L$6:$L$310</c:f>
              <c:numCache>
                <c:formatCode>0</c:formatCode>
                <c:ptCount val="305"/>
                <c:pt idx="0">
                  <c:v>64.624851038480102</c:v>
                </c:pt>
                <c:pt idx="1">
                  <c:v>63.728347635250998</c:v>
                </c:pt>
                <c:pt idx="2">
                  <c:v>63.518391740492604</c:v>
                </c:pt>
                <c:pt idx="3">
                  <c:v>63.677742893713301</c:v>
                </c:pt>
                <c:pt idx="4">
                  <c:v>63.543766988133299</c:v>
                </c:pt>
                <c:pt idx="5">
                  <c:v>63.658773263172101</c:v>
                </c:pt>
                <c:pt idx="6">
                  <c:v>63.717228201288101</c:v>
                </c:pt>
                <c:pt idx="7">
                  <c:v>63.3364903754781</c:v>
                </c:pt>
                <c:pt idx="8">
                  <c:v>63.067316365502201</c:v>
                </c:pt>
                <c:pt idx="9">
                  <c:v>62.5847291843492</c:v>
                </c:pt>
                <c:pt idx="10">
                  <c:v>64.356415918073296</c:v>
                </c:pt>
                <c:pt idx="11">
                  <c:v>67.131611839667997</c:v>
                </c:pt>
                <c:pt idx="12">
                  <c:v>70.807291710989901</c:v>
                </c:pt>
                <c:pt idx="13">
                  <c:v>72.261226533760095</c:v>
                </c:pt>
                <c:pt idx="14">
                  <c:v>72.331635624691899</c:v>
                </c:pt>
                <c:pt idx="15">
                  <c:v>71.371950926626695</c:v>
                </c:pt>
                <c:pt idx="16">
                  <c:v>71.462341607074507</c:v>
                </c:pt>
                <c:pt idx="17">
                  <c:v>72.346540401282098</c:v>
                </c:pt>
                <c:pt idx="18">
                  <c:v>73.638366396409594</c:v>
                </c:pt>
                <c:pt idx="19">
                  <c:v>73.977702120745306</c:v>
                </c:pt>
                <c:pt idx="20">
                  <c:v>75.034269599954598</c:v>
                </c:pt>
                <c:pt idx="21">
                  <c:v>75.691427118419895</c:v>
                </c:pt>
                <c:pt idx="22">
                  <c:v>79.055819725988698</c:v>
                </c:pt>
                <c:pt idx="23">
                  <c:v>81.269086787310698</c:v>
                </c:pt>
                <c:pt idx="24">
                  <c:v>85.528730055033805</c:v>
                </c:pt>
                <c:pt idx="25">
                  <c:v>84.339921866742202</c:v>
                </c:pt>
                <c:pt idx="26">
                  <c:v>83.191996000679495</c:v>
                </c:pt>
                <c:pt idx="27">
                  <c:v>81.527545246512702</c:v>
                </c:pt>
                <c:pt idx="28">
                  <c:v>83.828561150979596</c:v>
                </c:pt>
                <c:pt idx="29">
                  <c:v>86.522424222927299</c:v>
                </c:pt>
                <c:pt idx="30">
                  <c:v>86.822953162759404</c:v>
                </c:pt>
                <c:pt idx="31">
                  <c:v>86.8633879399476</c:v>
                </c:pt>
                <c:pt idx="32">
                  <c:v>86.655213301468194</c:v>
                </c:pt>
                <c:pt idx="33">
                  <c:v>87.954905702730898</c:v>
                </c:pt>
                <c:pt idx="34">
                  <c:v>88.072793546402806</c:v>
                </c:pt>
                <c:pt idx="35">
                  <c:v>87.853382394266703</c:v>
                </c:pt>
                <c:pt idx="36">
                  <c:v>87.382026916956306</c:v>
                </c:pt>
                <c:pt idx="37">
                  <c:v>86.454648320152202</c:v>
                </c:pt>
                <c:pt idx="38">
                  <c:v>84.976797506580994</c:v>
                </c:pt>
                <c:pt idx="39">
                  <c:v>83.796897042227599</c:v>
                </c:pt>
                <c:pt idx="40">
                  <c:v>83.750395116906901</c:v>
                </c:pt>
                <c:pt idx="41">
                  <c:v>85.243050337526299</c:v>
                </c:pt>
                <c:pt idx="42">
                  <c:v>86.768254965125493</c:v>
                </c:pt>
                <c:pt idx="43">
                  <c:v>88.447445603232197</c:v>
                </c:pt>
                <c:pt idx="44">
                  <c:v>89.126339734402606</c:v>
                </c:pt>
                <c:pt idx="45">
                  <c:v>89.915039146315607</c:v>
                </c:pt>
                <c:pt idx="46">
                  <c:v>90.166729721456207</c:v>
                </c:pt>
                <c:pt idx="47">
                  <c:v>90.389733905787594</c:v>
                </c:pt>
                <c:pt idx="48">
                  <c:v>90.998401938749296</c:v>
                </c:pt>
                <c:pt idx="49">
                  <c:v>88.225606063725607</c:v>
                </c:pt>
                <c:pt idx="50">
                  <c:v>85.9765723991774</c:v>
                </c:pt>
                <c:pt idx="51">
                  <c:v>83.995916287796206</c:v>
                </c:pt>
                <c:pt idx="52">
                  <c:v>87.372412979010207</c:v>
                </c:pt>
                <c:pt idx="53">
                  <c:v>91.590491427844199</c:v>
                </c:pt>
                <c:pt idx="54">
                  <c:v>95.145502335611297</c:v>
                </c:pt>
                <c:pt idx="55">
                  <c:v>96.985003096902602</c:v>
                </c:pt>
                <c:pt idx="56">
                  <c:v>98.451010770630305</c:v>
                </c:pt>
                <c:pt idx="57">
                  <c:v>99.620231730051799</c:v>
                </c:pt>
                <c:pt idx="58">
                  <c:v>100.35223891102299</c:v>
                </c:pt>
                <c:pt idx="59">
                  <c:v>100</c:v>
                </c:pt>
                <c:pt idx="60">
                  <c:v>99.889161549550806</c:v>
                </c:pt>
                <c:pt idx="61">
                  <c:v>99.164288485402693</c:v>
                </c:pt>
                <c:pt idx="62">
                  <c:v>98.974041852818203</c:v>
                </c:pt>
                <c:pt idx="63">
                  <c:v>98.604212284792993</c:v>
                </c:pt>
                <c:pt idx="64">
                  <c:v>98.736413133744506</c:v>
                </c:pt>
                <c:pt idx="65">
                  <c:v>99.042362670960102</c:v>
                </c:pt>
                <c:pt idx="66">
                  <c:v>100.069149249981</c:v>
                </c:pt>
                <c:pt idx="67">
                  <c:v>100.294986426636</c:v>
                </c:pt>
                <c:pt idx="68">
                  <c:v>100.14322255700699</c:v>
                </c:pt>
                <c:pt idx="69">
                  <c:v>98.289037365560702</c:v>
                </c:pt>
                <c:pt idx="70">
                  <c:v>96.787361320779098</c:v>
                </c:pt>
                <c:pt idx="71">
                  <c:v>95.240302140630007</c:v>
                </c:pt>
                <c:pt idx="72">
                  <c:v>95.810226375129105</c:v>
                </c:pt>
                <c:pt idx="73">
                  <c:v>96.821952148706302</c:v>
                </c:pt>
                <c:pt idx="74">
                  <c:v>97.860725845017299</c:v>
                </c:pt>
                <c:pt idx="75">
                  <c:v>97.320667579325601</c:v>
                </c:pt>
                <c:pt idx="76">
                  <c:v>97.040973327661504</c:v>
                </c:pt>
                <c:pt idx="77">
                  <c:v>97.133195251735501</c:v>
                </c:pt>
                <c:pt idx="78">
                  <c:v>97.879424040354607</c:v>
                </c:pt>
                <c:pt idx="79">
                  <c:v>98.286418044095797</c:v>
                </c:pt>
                <c:pt idx="80">
                  <c:v>98.674082719786895</c:v>
                </c:pt>
                <c:pt idx="81">
                  <c:v>99.115368312593503</c:v>
                </c:pt>
                <c:pt idx="82">
                  <c:v>100.67828224379301</c:v>
                </c:pt>
                <c:pt idx="83">
                  <c:v>102.61731978373599</c:v>
                </c:pt>
                <c:pt idx="84">
                  <c:v>105.316481611882</c:v>
                </c:pt>
                <c:pt idx="85">
                  <c:v>106.23093386788101</c:v>
                </c:pt>
                <c:pt idx="86">
                  <c:v>106.480596103157</c:v>
                </c:pt>
                <c:pt idx="87">
                  <c:v>104.995183603211</c:v>
                </c:pt>
                <c:pt idx="88">
                  <c:v>105.49063562461799</c:v>
                </c:pt>
                <c:pt idx="89">
                  <c:v>105.42574968026599</c:v>
                </c:pt>
                <c:pt idx="90">
                  <c:v>105.931287373741</c:v>
                </c:pt>
                <c:pt idx="91">
                  <c:v>103.70272706636401</c:v>
                </c:pt>
                <c:pt idx="92">
                  <c:v>102.50055762469199</c:v>
                </c:pt>
                <c:pt idx="93">
                  <c:v>101.94397613832299</c:v>
                </c:pt>
                <c:pt idx="94">
                  <c:v>102.455965144462</c:v>
                </c:pt>
                <c:pt idx="95">
                  <c:v>103.278485005864</c:v>
                </c:pt>
                <c:pt idx="96">
                  <c:v>103.996601112956</c:v>
                </c:pt>
                <c:pt idx="97">
                  <c:v>107.473680790299</c:v>
                </c:pt>
                <c:pt idx="98">
                  <c:v>109.664059905054</c:v>
                </c:pt>
                <c:pt idx="99">
                  <c:v>112.192367934429</c:v>
                </c:pt>
                <c:pt idx="100">
                  <c:v>112.77779673271201</c:v>
                </c:pt>
                <c:pt idx="101">
                  <c:v>115.546411512416</c:v>
                </c:pt>
                <c:pt idx="102">
                  <c:v>118.544468496398</c:v>
                </c:pt>
                <c:pt idx="103">
                  <c:v>121.505244180266</c:v>
                </c:pt>
                <c:pt idx="104">
                  <c:v>123.526697392247</c:v>
                </c:pt>
                <c:pt idx="105">
                  <c:v>124.84156803618799</c:v>
                </c:pt>
                <c:pt idx="106">
                  <c:v>124.318350025038</c:v>
                </c:pt>
                <c:pt idx="107">
                  <c:v>123.421395509787</c:v>
                </c:pt>
                <c:pt idx="108">
                  <c:v>122.44770426300001</c:v>
                </c:pt>
                <c:pt idx="109">
                  <c:v>125.113977482058</c:v>
                </c:pt>
                <c:pt idx="110">
                  <c:v>126.74523653383601</c:v>
                </c:pt>
                <c:pt idx="111">
                  <c:v>128.415706674939</c:v>
                </c:pt>
                <c:pt idx="112">
                  <c:v>128.165403655353</c:v>
                </c:pt>
                <c:pt idx="113">
                  <c:v>129.37032464051401</c:v>
                </c:pt>
                <c:pt idx="114">
                  <c:v>131.25939714906499</c:v>
                </c:pt>
                <c:pt idx="115">
                  <c:v>132.98372809860501</c:v>
                </c:pt>
                <c:pt idx="116">
                  <c:v>134.80726170402201</c:v>
                </c:pt>
                <c:pt idx="117">
                  <c:v>136.589698597091</c:v>
                </c:pt>
                <c:pt idx="118">
                  <c:v>138.44285824902701</c:v>
                </c:pt>
                <c:pt idx="119">
                  <c:v>139.591640939988</c:v>
                </c:pt>
                <c:pt idx="120">
                  <c:v>140.56506878016501</c:v>
                </c:pt>
                <c:pt idx="121">
                  <c:v>141.871659321289</c:v>
                </c:pt>
                <c:pt idx="122">
                  <c:v>143.95789580941101</c:v>
                </c:pt>
                <c:pt idx="123">
                  <c:v>145.90136953981499</c:v>
                </c:pt>
                <c:pt idx="124">
                  <c:v>147.581756371252</c:v>
                </c:pt>
                <c:pt idx="125">
                  <c:v>149.64808218737301</c:v>
                </c:pt>
                <c:pt idx="126">
                  <c:v>152.206726139848</c:v>
                </c:pt>
                <c:pt idx="127">
                  <c:v>154.073929582869</c:v>
                </c:pt>
                <c:pt idx="128">
                  <c:v>154.140850424815</c:v>
                </c:pt>
                <c:pt idx="129">
                  <c:v>153.91436460636501</c:v>
                </c:pt>
                <c:pt idx="130">
                  <c:v>154.50435645818499</c:v>
                </c:pt>
                <c:pt idx="131">
                  <c:v>157.034543395051</c:v>
                </c:pt>
                <c:pt idx="132">
                  <c:v>158.61540196738</c:v>
                </c:pt>
                <c:pt idx="133">
                  <c:v>160.90967442819601</c:v>
                </c:pt>
                <c:pt idx="134">
                  <c:v>161.66386725499299</c:v>
                </c:pt>
                <c:pt idx="135">
                  <c:v>164.45742180322699</c:v>
                </c:pt>
                <c:pt idx="136">
                  <c:v>166.332921576101</c:v>
                </c:pt>
                <c:pt idx="137">
                  <c:v>169.35013535257099</c:v>
                </c:pt>
                <c:pt idx="138">
                  <c:v>171.04469842979901</c:v>
                </c:pt>
                <c:pt idx="139">
                  <c:v>172.47643955595399</c:v>
                </c:pt>
                <c:pt idx="140">
                  <c:v>172.61680523789499</c:v>
                </c:pt>
                <c:pt idx="141">
                  <c:v>172.37816651287599</c:v>
                </c:pt>
                <c:pt idx="142">
                  <c:v>172.22268943209801</c:v>
                </c:pt>
                <c:pt idx="143">
                  <c:v>171.21255088458901</c:v>
                </c:pt>
                <c:pt idx="144">
                  <c:v>169.34688667263799</c:v>
                </c:pt>
                <c:pt idx="145">
                  <c:v>163.12839924161199</c:v>
                </c:pt>
                <c:pt idx="146">
                  <c:v>157.34754828472799</c:v>
                </c:pt>
                <c:pt idx="147">
                  <c:v>152.22632144097901</c:v>
                </c:pt>
                <c:pt idx="148">
                  <c:v>155.38977217776699</c:v>
                </c:pt>
                <c:pt idx="149">
                  <c:v>159.955826279175</c:v>
                </c:pt>
                <c:pt idx="150">
                  <c:v>163.97475098806001</c:v>
                </c:pt>
                <c:pt idx="151">
                  <c:v>160.03058081693999</c:v>
                </c:pt>
                <c:pt idx="152">
                  <c:v>156.156560473978</c:v>
                </c:pt>
                <c:pt idx="153">
                  <c:v>153.130670434785</c:v>
                </c:pt>
                <c:pt idx="154">
                  <c:v>152.65522314468001</c:v>
                </c:pt>
                <c:pt idx="155">
                  <c:v>151.37403873811499</c:v>
                </c:pt>
                <c:pt idx="156">
                  <c:v>150.86911346687799</c:v>
                </c:pt>
                <c:pt idx="157">
                  <c:v>147.80314147794601</c:v>
                </c:pt>
                <c:pt idx="158">
                  <c:v>142.63556796638699</c:v>
                </c:pt>
                <c:pt idx="159">
                  <c:v>135.06840362735201</c:v>
                </c:pt>
                <c:pt idx="160">
                  <c:v>124.861232969803</c:v>
                </c:pt>
                <c:pt idx="161">
                  <c:v>116.984175826921</c:v>
                </c:pt>
                <c:pt idx="162">
                  <c:v>110.945530224831</c:v>
                </c:pt>
                <c:pt idx="163">
                  <c:v>112.461713478904</c:v>
                </c:pt>
                <c:pt idx="164">
                  <c:v>113.918391855778</c:v>
                </c:pt>
                <c:pt idx="165">
                  <c:v>113.774190019061</c:v>
                </c:pt>
                <c:pt idx="166">
                  <c:v>109.925521336971</c:v>
                </c:pt>
                <c:pt idx="167">
                  <c:v>106.2899325031</c:v>
                </c:pt>
                <c:pt idx="168">
                  <c:v>105.208906837087</c:v>
                </c:pt>
                <c:pt idx="169">
                  <c:v>106.59558491660999</c:v>
                </c:pt>
                <c:pt idx="170">
                  <c:v>109.578787504158</c:v>
                </c:pt>
                <c:pt idx="171">
                  <c:v>113.72985356172499</c:v>
                </c:pt>
                <c:pt idx="172">
                  <c:v>116.865393349394</c:v>
                </c:pt>
                <c:pt idx="173">
                  <c:v>117.815692462847</c:v>
                </c:pt>
                <c:pt idx="174">
                  <c:v>116.827453510382</c:v>
                </c:pt>
                <c:pt idx="175">
                  <c:v>116.493563452789</c:v>
                </c:pt>
                <c:pt idx="176">
                  <c:v>117.151096038202</c:v>
                </c:pt>
                <c:pt idx="177">
                  <c:v>118.117695275881</c:v>
                </c:pt>
                <c:pt idx="178">
                  <c:v>116.708410710881</c:v>
                </c:pt>
                <c:pt idx="179">
                  <c:v>116.857209027351</c:v>
                </c:pt>
                <c:pt idx="180">
                  <c:v>117.65257390174</c:v>
                </c:pt>
                <c:pt idx="181">
                  <c:v>120.949996249443</c:v>
                </c:pt>
                <c:pt idx="182">
                  <c:v>121.611300563684</c:v>
                </c:pt>
                <c:pt idx="183">
                  <c:v>121.59922946488901</c:v>
                </c:pt>
                <c:pt idx="184">
                  <c:v>120.553289043425</c:v>
                </c:pt>
                <c:pt idx="185">
                  <c:v>120.136666376256</c:v>
                </c:pt>
                <c:pt idx="186">
                  <c:v>118.15816656243101</c:v>
                </c:pt>
                <c:pt idx="187">
                  <c:v>117.379032492015</c:v>
                </c:pt>
                <c:pt idx="188">
                  <c:v>117.864218334404</c:v>
                </c:pt>
                <c:pt idx="189">
                  <c:v>120.558083350361</c:v>
                </c:pt>
                <c:pt idx="190">
                  <c:v>122.628577112022</c:v>
                </c:pt>
                <c:pt idx="191">
                  <c:v>124.77074919409399</c:v>
                </c:pt>
                <c:pt idx="192">
                  <c:v>125.769324482515</c:v>
                </c:pt>
                <c:pt idx="193">
                  <c:v>126.653638791091</c:v>
                </c:pt>
                <c:pt idx="194">
                  <c:v>124.993236249726</c:v>
                </c:pt>
                <c:pt idx="195">
                  <c:v>124.43280937695501</c:v>
                </c:pt>
                <c:pt idx="196">
                  <c:v>123.563088045215</c:v>
                </c:pt>
                <c:pt idx="197">
                  <c:v>125.333675640346</c:v>
                </c:pt>
                <c:pt idx="198">
                  <c:v>126.373691143667</c:v>
                </c:pt>
                <c:pt idx="199">
                  <c:v>127.609316975914</c:v>
                </c:pt>
                <c:pt idx="200">
                  <c:v>127.356921682072</c:v>
                </c:pt>
                <c:pt idx="201">
                  <c:v>127.62008113414601</c:v>
                </c:pt>
                <c:pt idx="202">
                  <c:v>128.079213692069</c:v>
                </c:pt>
                <c:pt idx="203">
                  <c:v>129.42461513387499</c:v>
                </c:pt>
                <c:pt idx="204">
                  <c:v>129.91929717356001</c:v>
                </c:pt>
                <c:pt idx="205">
                  <c:v>130.389131514551</c:v>
                </c:pt>
                <c:pt idx="206">
                  <c:v>131.71167729433799</c:v>
                </c:pt>
                <c:pt idx="207">
                  <c:v>133.615509795067</c:v>
                </c:pt>
                <c:pt idx="208">
                  <c:v>137.024841570277</c:v>
                </c:pt>
                <c:pt idx="209">
                  <c:v>139.217447318811</c:v>
                </c:pt>
                <c:pt idx="210">
                  <c:v>142.95693836330301</c:v>
                </c:pt>
                <c:pt idx="211">
                  <c:v>144.22239888326899</c:v>
                </c:pt>
                <c:pt idx="212">
                  <c:v>147.03342648890401</c:v>
                </c:pt>
                <c:pt idx="213">
                  <c:v>147.20927888038199</c:v>
                </c:pt>
                <c:pt idx="214">
                  <c:v>147.935639062961</c:v>
                </c:pt>
                <c:pt idx="215">
                  <c:v>146.03516938962699</c:v>
                </c:pt>
                <c:pt idx="216">
                  <c:v>145.22188290532</c:v>
                </c:pt>
                <c:pt idx="217">
                  <c:v>144.12575870513501</c:v>
                </c:pt>
                <c:pt idx="218">
                  <c:v>145.20536169986599</c:v>
                </c:pt>
                <c:pt idx="219">
                  <c:v>146.78272731103601</c:v>
                </c:pt>
                <c:pt idx="220">
                  <c:v>149.01342205659199</c:v>
                </c:pt>
                <c:pt idx="221">
                  <c:v>150.50060909926901</c:v>
                </c:pt>
                <c:pt idx="222">
                  <c:v>151.210866357203</c:v>
                </c:pt>
                <c:pt idx="223">
                  <c:v>152.32019342478799</c:v>
                </c:pt>
                <c:pt idx="224">
                  <c:v>153.10156861853099</c:v>
                </c:pt>
                <c:pt idx="225">
                  <c:v>155.17679880432999</c:v>
                </c:pt>
                <c:pt idx="226">
                  <c:v>156.367249989003</c:v>
                </c:pt>
                <c:pt idx="227">
                  <c:v>160.20772688433601</c:v>
                </c:pt>
                <c:pt idx="228">
                  <c:v>163.157215145771</c:v>
                </c:pt>
                <c:pt idx="229">
                  <c:v>168.104915340356</c:v>
                </c:pt>
                <c:pt idx="230">
                  <c:v>167.255166013832</c:v>
                </c:pt>
                <c:pt idx="231">
                  <c:v>168.32385282068901</c:v>
                </c:pt>
                <c:pt idx="232">
                  <c:v>167.69596556936</c:v>
                </c:pt>
                <c:pt idx="233">
                  <c:v>170.09240546980399</c:v>
                </c:pt>
                <c:pt idx="234">
                  <c:v>169.64743932192101</c:v>
                </c:pt>
                <c:pt idx="235">
                  <c:v>169.243245388855</c:v>
                </c:pt>
                <c:pt idx="236">
                  <c:v>170.105972961812</c:v>
                </c:pt>
                <c:pt idx="237">
                  <c:v>170.202380212446</c:v>
                </c:pt>
                <c:pt idx="238">
                  <c:v>170.78583773601099</c:v>
                </c:pt>
                <c:pt idx="239">
                  <c:v>169.153668453611</c:v>
                </c:pt>
                <c:pt idx="240">
                  <c:v>167.748044339834</c:v>
                </c:pt>
                <c:pt idx="241">
                  <c:v>164.93945140580601</c:v>
                </c:pt>
                <c:pt idx="242">
                  <c:v>163.274667099807</c:v>
                </c:pt>
                <c:pt idx="243">
                  <c:v>163.79501137609299</c:v>
                </c:pt>
                <c:pt idx="244">
                  <c:v>167.47317711754101</c:v>
                </c:pt>
                <c:pt idx="245">
                  <c:v>171.72660685850499</c:v>
                </c:pt>
                <c:pt idx="246">
                  <c:v>175.18154243760799</c:v>
                </c:pt>
                <c:pt idx="247">
                  <c:v>175.94953002223801</c:v>
                </c:pt>
                <c:pt idx="248">
                  <c:v>175.81671662685</c:v>
                </c:pt>
                <c:pt idx="249">
                  <c:v>177.12580795156401</c:v>
                </c:pt>
                <c:pt idx="250">
                  <c:v>178.38706399181501</c:v>
                </c:pt>
                <c:pt idx="251">
                  <c:v>178.855059643397</c:v>
                </c:pt>
                <c:pt idx="252">
                  <c:v>176.57663086321099</c:v>
                </c:pt>
                <c:pt idx="253">
                  <c:v>174.890312999819</c:v>
                </c:pt>
                <c:pt idx="254">
                  <c:v>176.78441297783399</c:v>
                </c:pt>
                <c:pt idx="255">
                  <c:v>179.456477056902</c:v>
                </c:pt>
                <c:pt idx="256">
                  <c:v>182.28971473684399</c:v>
                </c:pt>
                <c:pt idx="257">
                  <c:v>182.645133810066</c:v>
                </c:pt>
                <c:pt idx="258">
                  <c:v>182.87669383123</c:v>
                </c:pt>
                <c:pt idx="259">
                  <c:v>184.782199511941</c:v>
                </c:pt>
                <c:pt idx="260">
                  <c:v>187.422722935156</c:v>
                </c:pt>
                <c:pt idx="261">
                  <c:v>191.62114260637</c:v>
                </c:pt>
                <c:pt idx="262">
                  <c:v>191.49092895234301</c:v>
                </c:pt>
                <c:pt idx="263">
                  <c:v>188.790330919946</c:v>
                </c:pt>
                <c:pt idx="264">
                  <c:v>184.52227187307</c:v>
                </c:pt>
                <c:pt idx="265">
                  <c:v>186.37229771757001</c:v>
                </c:pt>
                <c:pt idx="266">
                  <c:v>192.344721770418</c:v>
                </c:pt>
                <c:pt idx="267">
                  <c:v>199.254848114292</c:v>
                </c:pt>
                <c:pt idx="268">
                  <c:v>198.40680122735401</c:v>
                </c:pt>
                <c:pt idx="269">
                  <c:v>193.80024566599701</c:v>
                </c:pt>
                <c:pt idx="270">
                  <c:v>190.189654142438</c:v>
                </c:pt>
                <c:pt idx="271">
                  <c:v>191.03230162490701</c:v>
                </c:pt>
                <c:pt idx="272">
                  <c:v>192.924657766856</c:v>
                </c:pt>
                <c:pt idx="273">
                  <c:v>192.58245455016501</c:v>
                </c:pt>
                <c:pt idx="274">
                  <c:v>191.985281728167</c:v>
                </c:pt>
                <c:pt idx="275">
                  <c:v>191.94459326792901</c:v>
                </c:pt>
                <c:pt idx="276">
                  <c:v>194.68943597448799</c:v>
                </c:pt>
                <c:pt idx="277">
                  <c:v>197.698427079993</c:v>
                </c:pt>
                <c:pt idx="278">
                  <c:v>199.885256135676</c:v>
                </c:pt>
                <c:pt idx="279">
                  <c:v>202.754854876488</c:v>
                </c:pt>
                <c:pt idx="280">
                  <c:v>206.300364632022</c:v>
                </c:pt>
                <c:pt idx="281">
                  <c:v>211.76388782731999</c:v>
                </c:pt>
                <c:pt idx="282">
                  <c:v>213.81118608736</c:v>
                </c:pt>
                <c:pt idx="283">
                  <c:v>212.89857379609199</c:v>
                </c:pt>
                <c:pt idx="284">
                  <c:v>210.30223864633899</c:v>
                </c:pt>
                <c:pt idx="285">
                  <c:v>208.57231907757301</c:v>
                </c:pt>
                <c:pt idx="286">
                  <c:v>207.97338812834801</c:v>
                </c:pt>
                <c:pt idx="287">
                  <c:v>207.49180686571799</c:v>
                </c:pt>
                <c:pt idx="288">
                  <c:v>206.97297308101599</c:v>
                </c:pt>
                <c:pt idx="289">
                  <c:v>208.60257240665399</c:v>
                </c:pt>
                <c:pt idx="290">
                  <c:v>211.365220413971</c:v>
                </c:pt>
                <c:pt idx="291">
                  <c:v>212.727624038404</c:v>
                </c:pt>
                <c:pt idx="292">
                  <c:v>210.03189561652999</c:v>
                </c:pt>
                <c:pt idx="293">
                  <c:v>206.290911797815</c:v>
                </c:pt>
                <c:pt idx="294">
                  <c:v>206.05968270415499</c:v>
                </c:pt>
                <c:pt idx="295">
                  <c:v>207.48670177036499</c:v>
                </c:pt>
                <c:pt idx="296">
                  <c:v>210.58942987101099</c:v>
                </c:pt>
                <c:pt idx="297">
                  <c:v>212.38486557489699</c:v>
                </c:pt>
                <c:pt idx="298">
                  <c:v>217.58321093522201</c:v>
                </c:pt>
                <c:pt idx="299">
                  <c:v>217.788642421172</c:v>
                </c:pt>
                <c:pt idx="300">
                  <c:v>217.49992607210001</c:v>
                </c:pt>
                <c:pt idx="301">
                  <c:v>214.67930419450099</c:v>
                </c:pt>
                <c:pt idx="302">
                  <c:v>218.672808910886</c:v>
                </c:pt>
                <c:pt idx="303">
                  <c:v>222.47738418985</c:v>
                </c:pt>
                <c:pt idx="304">
                  <c:v>219.45175140705501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C9-428A-BF12-22C81E3D3EC4}"/>
            </c:ext>
          </c:extLst>
        </c:ser>
        <c:ser>
          <c:idx val="2"/>
          <c:order val="1"/>
          <c:tx>
            <c:strRef>
              <c:f>'U.S. VW - By Segment'!$M$5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Segment'!$K$6:$K$310</c:f>
              <c:numCache>
                <c:formatCode>[$-409]mmm\-yy;@</c:formatCode>
                <c:ptCount val="305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</c:numCache>
            </c:numRef>
          </c:xVal>
          <c:yVal>
            <c:numRef>
              <c:f>'U.S. VW - By Segment'!$M$6:$M$310</c:f>
              <c:numCache>
                <c:formatCode>0</c:formatCode>
                <c:ptCount val="305"/>
                <c:pt idx="0">
                  <c:v>70.485146941577796</c:v>
                </c:pt>
                <c:pt idx="1">
                  <c:v>68.145401239326503</c:v>
                </c:pt>
                <c:pt idx="2">
                  <c:v>66.588428598980201</c:v>
                </c:pt>
                <c:pt idx="3">
                  <c:v>66.090045042320995</c:v>
                </c:pt>
                <c:pt idx="4">
                  <c:v>64.756754867722904</c:v>
                </c:pt>
                <c:pt idx="5">
                  <c:v>65.609444483021207</c:v>
                </c:pt>
                <c:pt idx="6">
                  <c:v>66.961680311162993</c:v>
                </c:pt>
                <c:pt idx="7">
                  <c:v>68.803729380845397</c:v>
                </c:pt>
                <c:pt idx="8">
                  <c:v>69.023279771371406</c:v>
                </c:pt>
                <c:pt idx="9">
                  <c:v>68.709013335825006</c:v>
                </c:pt>
                <c:pt idx="10">
                  <c:v>67.946950633250296</c:v>
                </c:pt>
                <c:pt idx="11">
                  <c:v>68.369880625993105</c:v>
                </c:pt>
                <c:pt idx="12">
                  <c:v>68.350554771163303</c:v>
                </c:pt>
                <c:pt idx="13">
                  <c:v>69.326271383393205</c:v>
                </c:pt>
                <c:pt idx="14">
                  <c:v>69.049499565210994</c:v>
                </c:pt>
                <c:pt idx="15">
                  <c:v>69.623963876859193</c:v>
                </c:pt>
                <c:pt idx="16">
                  <c:v>70.336540310704294</c:v>
                </c:pt>
                <c:pt idx="17">
                  <c:v>70.946840048355895</c:v>
                </c:pt>
                <c:pt idx="18">
                  <c:v>71.739953078490302</c:v>
                </c:pt>
                <c:pt idx="19">
                  <c:v>72.1945671929398</c:v>
                </c:pt>
                <c:pt idx="20">
                  <c:v>74.443603823158</c:v>
                </c:pt>
                <c:pt idx="21">
                  <c:v>76.0638300088672</c:v>
                </c:pt>
                <c:pt idx="22">
                  <c:v>76.874441405611407</c:v>
                </c:pt>
                <c:pt idx="23">
                  <c:v>77.630977657535198</c:v>
                </c:pt>
                <c:pt idx="24">
                  <c:v>78.439367469331501</c:v>
                </c:pt>
                <c:pt idx="25">
                  <c:v>80.208631171497899</c:v>
                </c:pt>
                <c:pt idx="26">
                  <c:v>80.375159043928306</c:v>
                </c:pt>
                <c:pt idx="27">
                  <c:v>80.519698788137703</c:v>
                </c:pt>
                <c:pt idx="28">
                  <c:v>79.831921254816507</c:v>
                </c:pt>
                <c:pt idx="29">
                  <c:v>80.335205008067405</c:v>
                </c:pt>
                <c:pt idx="30">
                  <c:v>81.328274279734302</c:v>
                </c:pt>
                <c:pt idx="31">
                  <c:v>82.554005487297204</c:v>
                </c:pt>
                <c:pt idx="32">
                  <c:v>82.249883837764401</c:v>
                </c:pt>
                <c:pt idx="33">
                  <c:v>80.283723775986402</c:v>
                </c:pt>
                <c:pt idx="34">
                  <c:v>80.227250106169294</c:v>
                </c:pt>
                <c:pt idx="35">
                  <c:v>80.479612230230501</c:v>
                </c:pt>
                <c:pt idx="36">
                  <c:v>82.370697299099405</c:v>
                </c:pt>
                <c:pt idx="37">
                  <c:v>81.036394607112797</c:v>
                </c:pt>
                <c:pt idx="38">
                  <c:v>81.068654486719197</c:v>
                </c:pt>
                <c:pt idx="39">
                  <c:v>81.177095101212899</c:v>
                </c:pt>
                <c:pt idx="40">
                  <c:v>82.646970455955199</c:v>
                </c:pt>
                <c:pt idx="41">
                  <c:v>83.767191712098295</c:v>
                </c:pt>
                <c:pt idx="42">
                  <c:v>85.268673986507807</c:v>
                </c:pt>
                <c:pt idx="43">
                  <c:v>88.945365901785607</c:v>
                </c:pt>
                <c:pt idx="44">
                  <c:v>92.826600180472596</c:v>
                </c:pt>
                <c:pt idx="45">
                  <c:v>95.246859448181894</c:v>
                </c:pt>
                <c:pt idx="46">
                  <c:v>94.974991412464206</c:v>
                </c:pt>
                <c:pt idx="47">
                  <c:v>93.796527065003701</c:v>
                </c:pt>
                <c:pt idx="48">
                  <c:v>93.683880111922804</c:v>
                </c:pt>
                <c:pt idx="49">
                  <c:v>93.959695146351095</c:v>
                </c:pt>
                <c:pt idx="50">
                  <c:v>95.153411963366807</c:v>
                </c:pt>
                <c:pt idx="51">
                  <c:v>94.916774657843405</c:v>
                </c:pt>
                <c:pt idx="52">
                  <c:v>94.735606779493295</c:v>
                </c:pt>
                <c:pt idx="53">
                  <c:v>93.959896645893195</c:v>
                </c:pt>
                <c:pt idx="54">
                  <c:v>94.987935019006997</c:v>
                </c:pt>
                <c:pt idx="55">
                  <c:v>96.047212516674094</c:v>
                </c:pt>
                <c:pt idx="56">
                  <c:v>97.165168860877401</c:v>
                </c:pt>
                <c:pt idx="57">
                  <c:v>97.970780857600602</c:v>
                </c:pt>
                <c:pt idx="58">
                  <c:v>98.7856475842799</c:v>
                </c:pt>
                <c:pt idx="59">
                  <c:v>100</c:v>
                </c:pt>
                <c:pt idx="60">
                  <c:v>100.601136972315</c:v>
                </c:pt>
                <c:pt idx="61">
                  <c:v>101.442700779197</c:v>
                </c:pt>
                <c:pt idx="62">
                  <c:v>101.369683218438</c:v>
                </c:pt>
                <c:pt idx="63">
                  <c:v>101.317390908074</c:v>
                </c:pt>
                <c:pt idx="64">
                  <c:v>101.81140937094101</c:v>
                </c:pt>
                <c:pt idx="65">
                  <c:v>103.06756403503201</c:v>
                </c:pt>
                <c:pt idx="66">
                  <c:v>104.129737682924</c:v>
                </c:pt>
                <c:pt idx="67">
                  <c:v>104.398841967781</c:v>
                </c:pt>
                <c:pt idx="68">
                  <c:v>104.43973718384299</c:v>
                </c:pt>
                <c:pt idx="69">
                  <c:v>104.49611358731801</c:v>
                </c:pt>
                <c:pt idx="70">
                  <c:v>104.497094168779</c:v>
                </c:pt>
                <c:pt idx="71">
                  <c:v>104.93366985420499</c:v>
                </c:pt>
                <c:pt idx="72">
                  <c:v>106.268315785512</c:v>
                </c:pt>
                <c:pt idx="73">
                  <c:v>108.364921078211</c:v>
                </c:pt>
                <c:pt idx="74">
                  <c:v>109.54516471276099</c:v>
                </c:pt>
                <c:pt idx="75">
                  <c:v>111.17072686495</c:v>
                </c:pt>
                <c:pt idx="76">
                  <c:v>111.187267264311</c:v>
                </c:pt>
                <c:pt idx="77">
                  <c:v>112.448513832887</c:v>
                </c:pt>
                <c:pt idx="78">
                  <c:v>111.522106280119</c:v>
                </c:pt>
                <c:pt idx="79">
                  <c:v>111.57916367351601</c:v>
                </c:pt>
                <c:pt idx="80">
                  <c:v>110.362239013531</c:v>
                </c:pt>
                <c:pt idx="81">
                  <c:v>111.169316229819</c:v>
                </c:pt>
                <c:pt idx="82">
                  <c:v>112.701572483056</c:v>
                </c:pt>
                <c:pt idx="83">
                  <c:v>115.337953111103</c:v>
                </c:pt>
                <c:pt idx="84">
                  <c:v>116.991797804667</c:v>
                </c:pt>
                <c:pt idx="85">
                  <c:v>117.85559587549</c:v>
                </c:pt>
                <c:pt idx="86">
                  <c:v>118.061796406816</c:v>
                </c:pt>
                <c:pt idx="87">
                  <c:v>118.928653704742</c:v>
                </c:pt>
                <c:pt idx="88">
                  <c:v>119.817227697813</c:v>
                </c:pt>
                <c:pt idx="89">
                  <c:v>121.205530044648</c:v>
                </c:pt>
                <c:pt idx="90">
                  <c:v>121.89589759719701</c:v>
                </c:pt>
                <c:pt idx="91">
                  <c:v>122.28981550706</c:v>
                </c:pt>
                <c:pt idx="92">
                  <c:v>121.49213362940201</c:v>
                </c:pt>
                <c:pt idx="93">
                  <c:v>120.88402700263801</c:v>
                </c:pt>
                <c:pt idx="94">
                  <c:v>121.26670781853601</c:v>
                </c:pt>
                <c:pt idx="95">
                  <c:v>122.975177616325</c:v>
                </c:pt>
                <c:pt idx="96">
                  <c:v>124.042063255678</c:v>
                </c:pt>
                <c:pt idx="97">
                  <c:v>124.109596872624</c:v>
                </c:pt>
                <c:pt idx="98">
                  <c:v>124.20747493661</c:v>
                </c:pt>
                <c:pt idx="99">
                  <c:v>125.567717968702</c:v>
                </c:pt>
                <c:pt idx="100">
                  <c:v>127.708337229631</c:v>
                </c:pt>
                <c:pt idx="101">
                  <c:v>129.49801561033601</c:v>
                </c:pt>
                <c:pt idx="102">
                  <c:v>131.747748015269</c:v>
                </c:pt>
                <c:pt idx="103">
                  <c:v>134.152896664266</c:v>
                </c:pt>
                <c:pt idx="104">
                  <c:v>136.630902553228</c:v>
                </c:pt>
                <c:pt idx="105">
                  <c:v>137.12981008383099</c:v>
                </c:pt>
                <c:pt idx="106">
                  <c:v>137.94500681594701</c:v>
                </c:pt>
                <c:pt idx="107">
                  <c:v>138.182797252406</c:v>
                </c:pt>
                <c:pt idx="108">
                  <c:v>140.353216206154</c:v>
                </c:pt>
                <c:pt idx="109">
                  <c:v>141.65041489240301</c:v>
                </c:pt>
                <c:pt idx="110">
                  <c:v>143.938728271646</c:v>
                </c:pt>
                <c:pt idx="111">
                  <c:v>145.12917647538001</c:v>
                </c:pt>
                <c:pt idx="112">
                  <c:v>146.48885231354399</c:v>
                </c:pt>
                <c:pt idx="113">
                  <c:v>148.599541995198</c:v>
                </c:pt>
                <c:pt idx="114">
                  <c:v>151.616050934524</c:v>
                </c:pt>
                <c:pt idx="115">
                  <c:v>155.331970082141</c:v>
                </c:pt>
                <c:pt idx="116">
                  <c:v>158.76658258838299</c:v>
                </c:pt>
                <c:pt idx="117">
                  <c:v>163.43115468925899</c:v>
                </c:pt>
                <c:pt idx="118">
                  <c:v>166.91312576708501</c:v>
                </c:pt>
                <c:pt idx="119">
                  <c:v>168.68363319481799</c:v>
                </c:pt>
                <c:pt idx="120">
                  <c:v>166.38062324851899</c:v>
                </c:pt>
                <c:pt idx="121">
                  <c:v>164.974213719842</c:v>
                </c:pt>
                <c:pt idx="122">
                  <c:v>164.09783451621499</c:v>
                </c:pt>
                <c:pt idx="123">
                  <c:v>164.43258584113499</c:v>
                </c:pt>
                <c:pt idx="124">
                  <c:v>164.02091147171001</c:v>
                </c:pt>
                <c:pt idx="125">
                  <c:v>162.75316108680499</c:v>
                </c:pt>
                <c:pt idx="126">
                  <c:v>162.15580607134601</c:v>
                </c:pt>
                <c:pt idx="127">
                  <c:v>161.16853768867099</c:v>
                </c:pt>
                <c:pt idx="128">
                  <c:v>160.93777949979901</c:v>
                </c:pt>
                <c:pt idx="129">
                  <c:v>167.46963952620899</c:v>
                </c:pt>
                <c:pt idx="130">
                  <c:v>174.395135732944</c:v>
                </c:pt>
                <c:pt idx="131">
                  <c:v>182.18884774312599</c:v>
                </c:pt>
                <c:pt idx="132">
                  <c:v>178.18666154637401</c:v>
                </c:pt>
                <c:pt idx="133">
                  <c:v>175.43684776819001</c:v>
                </c:pt>
                <c:pt idx="134">
                  <c:v>171.88674029823699</c:v>
                </c:pt>
                <c:pt idx="135">
                  <c:v>171.05855553133301</c:v>
                </c:pt>
                <c:pt idx="136">
                  <c:v>170.90802717198699</c:v>
                </c:pt>
                <c:pt idx="137">
                  <c:v>170.072233628649</c:v>
                </c:pt>
                <c:pt idx="138">
                  <c:v>172.12872088152901</c:v>
                </c:pt>
                <c:pt idx="139">
                  <c:v>170.640870827432</c:v>
                </c:pt>
                <c:pt idx="140">
                  <c:v>171.34585926900399</c:v>
                </c:pt>
                <c:pt idx="141">
                  <c:v>168.691027013623</c:v>
                </c:pt>
                <c:pt idx="142">
                  <c:v>167.83537386089799</c:v>
                </c:pt>
                <c:pt idx="143">
                  <c:v>165.06788915312799</c:v>
                </c:pt>
                <c:pt idx="144">
                  <c:v>163.80695609912499</c:v>
                </c:pt>
                <c:pt idx="145">
                  <c:v>162.64112459208499</c:v>
                </c:pt>
                <c:pt idx="146">
                  <c:v>161.999518950028</c:v>
                </c:pt>
                <c:pt idx="147">
                  <c:v>160.12959826889801</c:v>
                </c:pt>
                <c:pt idx="148">
                  <c:v>157.99011809905201</c:v>
                </c:pt>
                <c:pt idx="149">
                  <c:v>156.109852659833</c:v>
                </c:pt>
                <c:pt idx="150">
                  <c:v>156.82801199760499</c:v>
                </c:pt>
                <c:pt idx="151">
                  <c:v>157.627516072373</c:v>
                </c:pt>
                <c:pt idx="152">
                  <c:v>157.378036287762</c:v>
                </c:pt>
                <c:pt idx="153">
                  <c:v>154.68333512363901</c:v>
                </c:pt>
                <c:pt idx="154">
                  <c:v>148.66128151729899</c:v>
                </c:pt>
                <c:pt idx="155">
                  <c:v>142.390883416333</c:v>
                </c:pt>
                <c:pt idx="156">
                  <c:v>136.98875809244399</c:v>
                </c:pt>
                <c:pt idx="157">
                  <c:v>136.60386452740099</c:v>
                </c:pt>
                <c:pt idx="158">
                  <c:v>134.60559997869899</c:v>
                </c:pt>
                <c:pt idx="159">
                  <c:v>131.97262200523099</c:v>
                </c:pt>
                <c:pt idx="160">
                  <c:v>126.651947406235</c:v>
                </c:pt>
                <c:pt idx="161">
                  <c:v>123.928835314439</c:v>
                </c:pt>
                <c:pt idx="162">
                  <c:v>121.319643456278</c:v>
                </c:pt>
                <c:pt idx="163">
                  <c:v>121.25528755987</c:v>
                </c:pt>
                <c:pt idx="164">
                  <c:v>120.22390955639101</c:v>
                </c:pt>
                <c:pt idx="165">
                  <c:v>120.051392253369</c:v>
                </c:pt>
                <c:pt idx="166">
                  <c:v>117.879455054231</c:v>
                </c:pt>
                <c:pt idx="167">
                  <c:v>117.02634288724001</c:v>
                </c:pt>
                <c:pt idx="168">
                  <c:v>116.72474425094001</c:v>
                </c:pt>
                <c:pt idx="169">
                  <c:v>117.74223856015399</c:v>
                </c:pt>
                <c:pt idx="170">
                  <c:v>118.86730350599601</c:v>
                </c:pt>
                <c:pt idx="171">
                  <c:v>120.020137648805</c:v>
                </c:pt>
                <c:pt idx="172">
                  <c:v>120.673979552831</c:v>
                </c:pt>
                <c:pt idx="173">
                  <c:v>121.877377809431</c:v>
                </c:pt>
                <c:pt idx="174">
                  <c:v>123.316076348038</c:v>
                </c:pt>
                <c:pt idx="175">
                  <c:v>127.846164189639</c:v>
                </c:pt>
                <c:pt idx="176">
                  <c:v>132.711210743934</c:v>
                </c:pt>
                <c:pt idx="177">
                  <c:v>137.330781373268</c:v>
                </c:pt>
                <c:pt idx="178">
                  <c:v>138.893802661422</c:v>
                </c:pt>
                <c:pt idx="179">
                  <c:v>140.22668445231099</c:v>
                </c:pt>
                <c:pt idx="180">
                  <c:v>141.58993555102001</c:v>
                </c:pt>
                <c:pt idx="181">
                  <c:v>140.91208752080701</c:v>
                </c:pt>
                <c:pt idx="182">
                  <c:v>139.086494957165</c:v>
                </c:pt>
                <c:pt idx="183">
                  <c:v>137.47926083915399</c:v>
                </c:pt>
                <c:pt idx="184">
                  <c:v>139.01110492064601</c:v>
                </c:pt>
                <c:pt idx="185">
                  <c:v>140.88098781945101</c:v>
                </c:pt>
                <c:pt idx="186">
                  <c:v>143.377956298095</c:v>
                </c:pt>
                <c:pt idx="187">
                  <c:v>144.93435436051701</c:v>
                </c:pt>
                <c:pt idx="188">
                  <c:v>148.507986384302</c:v>
                </c:pt>
                <c:pt idx="189">
                  <c:v>150.86712272683599</c:v>
                </c:pt>
                <c:pt idx="190">
                  <c:v>153.426235427861</c:v>
                </c:pt>
                <c:pt idx="191">
                  <c:v>152.48700133973099</c:v>
                </c:pt>
                <c:pt idx="192">
                  <c:v>151.34770841441599</c:v>
                </c:pt>
                <c:pt idx="193">
                  <c:v>147.822087545524</c:v>
                </c:pt>
                <c:pt idx="194">
                  <c:v>146.616524566019</c:v>
                </c:pt>
                <c:pt idx="195">
                  <c:v>146.218680932599</c:v>
                </c:pt>
                <c:pt idx="196">
                  <c:v>148.14788362713799</c:v>
                </c:pt>
                <c:pt idx="197">
                  <c:v>149.06680853865799</c:v>
                </c:pt>
                <c:pt idx="198">
                  <c:v>151.98442304492701</c:v>
                </c:pt>
                <c:pt idx="199">
                  <c:v>154.81987834281401</c:v>
                </c:pt>
                <c:pt idx="200">
                  <c:v>159.66500335157201</c:v>
                </c:pt>
                <c:pt idx="201">
                  <c:v>162.200511754958</c:v>
                </c:pt>
                <c:pt idx="202">
                  <c:v>164.157790846013</c:v>
                </c:pt>
                <c:pt idx="203">
                  <c:v>164.287387171098</c:v>
                </c:pt>
                <c:pt idx="204">
                  <c:v>163.628353013967</c:v>
                </c:pt>
                <c:pt idx="205">
                  <c:v>164.00773639880001</c:v>
                </c:pt>
                <c:pt idx="206">
                  <c:v>163.96180288106299</c:v>
                </c:pt>
                <c:pt idx="207">
                  <c:v>165.63744074719</c:v>
                </c:pt>
                <c:pt idx="208">
                  <c:v>166.85012848347</c:v>
                </c:pt>
                <c:pt idx="209">
                  <c:v>169.370258388358</c:v>
                </c:pt>
                <c:pt idx="210">
                  <c:v>170.387117825562</c:v>
                </c:pt>
                <c:pt idx="211">
                  <c:v>171.04121076782801</c:v>
                </c:pt>
                <c:pt idx="212">
                  <c:v>172.27976854284299</c:v>
                </c:pt>
                <c:pt idx="213">
                  <c:v>174.79078687383799</c:v>
                </c:pt>
                <c:pt idx="214">
                  <c:v>177.489845255326</c:v>
                </c:pt>
                <c:pt idx="215">
                  <c:v>177.949252580343</c:v>
                </c:pt>
                <c:pt idx="216">
                  <c:v>178.40136109279501</c:v>
                </c:pt>
                <c:pt idx="217">
                  <c:v>178.54767867142601</c:v>
                </c:pt>
                <c:pt idx="218">
                  <c:v>179.983571240543</c:v>
                </c:pt>
                <c:pt idx="219">
                  <c:v>179.88497545713599</c:v>
                </c:pt>
                <c:pt idx="220">
                  <c:v>176.86382417121899</c:v>
                </c:pt>
                <c:pt idx="221">
                  <c:v>174.233347170325</c:v>
                </c:pt>
                <c:pt idx="222">
                  <c:v>173.107606230084</c:v>
                </c:pt>
                <c:pt idx="223">
                  <c:v>178.751904248355</c:v>
                </c:pt>
                <c:pt idx="224">
                  <c:v>183.88947808435901</c:v>
                </c:pt>
                <c:pt idx="225">
                  <c:v>188.817041909962</c:v>
                </c:pt>
                <c:pt idx="226">
                  <c:v>191.12009357194</c:v>
                </c:pt>
                <c:pt idx="227">
                  <c:v>193.96605138650901</c:v>
                </c:pt>
                <c:pt idx="228">
                  <c:v>196.75264150390399</c:v>
                </c:pt>
                <c:pt idx="229">
                  <c:v>197.331118360853</c:v>
                </c:pt>
                <c:pt idx="230">
                  <c:v>198.27046184793701</c:v>
                </c:pt>
                <c:pt idx="231">
                  <c:v>199.664310385215</c:v>
                </c:pt>
                <c:pt idx="232">
                  <c:v>202.59864897518699</c:v>
                </c:pt>
                <c:pt idx="233">
                  <c:v>203.94221943480801</c:v>
                </c:pt>
                <c:pt idx="234">
                  <c:v>204.92626967801701</c:v>
                </c:pt>
                <c:pt idx="235">
                  <c:v>205.18163836202899</c:v>
                </c:pt>
                <c:pt idx="236">
                  <c:v>206.47119029766</c:v>
                </c:pt>
                <c:pt idx="237">
                  <c:v>206.31808131844301</c:v>
                </c:pt>
                <c:pt idx="238">
                  <c:v>207.64563271596501</c:v>
                </c:pt>
                <c:pt idx="239">
                  <c:v>209.12532004579299</c:v>
                </c:pt>
                <c:pt idx="240">
                  <c:v>212.69527561372999</c:v>
                </c:pt>
                <c:pt idx="241">
                  <c:v>214.42273289643799</c:v>
                </c:pt>
                <c:pt idx="242">
                  <c:v>216.88860363587</c:v>
                </c:pt>
                <c:pt idx="243">
                  <c:v>218.82466208313301</c:v>
                </c:pt>
                <c:pt idx="244">
                  <c:v>221.433468292962</c:v>
                </c:pt>
                <c:pt idx="245">
                  <c:v>222.58940472149101</c:v>
                </c:pt>
                <c:pt idx="246">
                  <c:v>223.62709448453501</c:v>
                </c:pt>
                <c:pt idx="247">
                  <c:v>224.40023817592399</c:v>
                </c:pt>
                <c:pt idx="248">
                  <c:v>225.21418594779101</c:v>
                </c:pt>
                <c:pt idx="249">
                  <c:v>225.804678660978</c:v>
                </c:pt>
                <c:pt idx="250">
                  <c:v>226.30336425199499</c:v>
                </c:pt>
                <c:pt idx="251">
                  <c:v>226.99686043042999</c:v>
                </c:pt>
                <c:pt idx="252">
                  <c:v>226.33055000586299</c:v>
                </c:pt>
                <c:pt idx="253">
                  <c:v>226.627992945665</c:v>
                </c:pt>
                <c:pt idx="254">
                  <c:v>226.53684537332799</c:v>
                </c:pt>
                <c:pt idx="255">
                  <c:v>228.37646362203799</c:v>
                </c:pt>
                <c:pt idx="256">
                  <c:v>230.94683590428099</c:v>
                </c:pt>
                <c:pt idx="257">
                  <c:v>234.88149023864401</c:v>
                </c:pt>
                <c:pt idx="258">
                  <c:v>237.89666891614601</c:v>
                </c:pt>
                <c:pt idx="259">
                  <c:v>239.03968021557</c:v>
                </c:pt>
                <c:pt idx="260">
                  <c:v>239.714467074749</c:v>
                </c:pt>
                <c:pt idx="261">
                  <c:v>241.41832702399199</c:v>
                </c:pt>
                <c:pt idx="262">
                  <c:v>244.200212921862</c:v>
                </c:pt>
                <c:pt idx="263">
                  <c:v>246.26920348015599</c:v>
                </c:pt>
                <c:pt idx="264">
                  <c:v>248.24812378917099</c:v>
                </c:pt>
                <c:pt idx="265">
                  <c:v>251.240074257316</c:v>
                </c:pt>
                <c:pt idx="266">
                  <c:v>256.346554081367</c:v>
                </c:pt>
                <c:pt idx="267">
                  <c:v>259.11301427746901</c:v>
                </c:pt>
                <c:pt idx="268">
                  <c:v>257.74005538975899</c:v>
                </c:pt>
                <c:pt idx="269">
                  <c:v>253.72618081178899</c:v>
                </c:pt>
                <c:pt idx="270">
                  <c:v>253.970735141635</c:v>
                </c:pt>
                <c:pt idx="271">
                  <c:v>257.49729525471298</c:v>
                </c:pt>
                <c:pt idx="272">
                  <c:v>262.435470461769</c:v>
                </c:pt>
                <c:pt idx="273">
                  <c:v>264.01644952710501</c:v>
                </c:pt>
                <c:pt idx="274">
                  <c:v>264.27245045707298</c:v>
                </c:pt>
                <c:pt idx="275">
                  <c:v>264.457116945189</c:v>
                </c:pt>
                <c:pt idx="276">
                  <c:v>265.228789747245</c:v>
                </c:pt>
                <c:pt idx="277">
                  <c:v>268.79919876427903</c:v>
                </c:pt>
                <c:pt idx="278">
                  <c:v>271.88046878684003</c:v>
                </c:pt>
                <c:pt idx="279">
                  <c:v>275.53693854898103</c:v>
                </c:pt>
                <c:pt idx="280">
                  <c:v>275.831976174614</c:v>
                </c:pt>
                <c:pt idx="281">
                  <c:v>276.52124573154401</c:v>
                </c:pt>
                <c:pt idx="282">
                  <c:v>277.02934783118098</c:v>
                </c:pt>
                <c:pt idx="283">
                  <c:v>279.01306167719599</c:v>
                </c:pt>
                <c:pt idx="284">
                  <c:v>281.43523340164001</c:v>
                </c:pt>
                <c:pt idx="285">
                  <c:v>284.44978848578103</c:v>
                </c:pt>
                <c:pt idx="286">
                  <c:v>287.73371291256399</c:v>
                </c:pt>
                <c:pt idx="287">
                  <c:v>290.34281475772798</c:v>
                </c:pt>
                <c:pt idx="288">
                  <c:v>290.76994374591402</c:v>
                </c:pt>
                <c:pt idx="289">
                  <c:v>291.683758466011</c:v>
                </c:pt>
                <c:pt idx="290">
                  <c:v>292.388409565904</c:v>
                </c:pt>
                <c:pt idx="291">
                  <c:v>297.88755843951498</c:v>
                </c:pt>
                <c:pt idx="292">
                  <c:v>296.171193663022</c:v>
                </c:pt>
                <c:pt idx="293">
                  <c:v>296.20312187611802</c:v>
                </c:pt>
                <c:pt idx="294">
                  <c:v>296.31827168733298</c:v>
                </c:pt>
                <c:pt idx="295">
                  <c:v>304.89150813855099</c:v>
                </c:pt>
                <c:pt idx="296">
                  <c:v>311.61424159514502</c:v>
                </c:pt>
                <c:pt idx="297">
                  <c:v>314.20700305486702</c:v>
                </c:pt>
                <c:pt idx="298">
                  <c:v>313.28005045308799</c:v>
                </c:pt>
                <c:pt idx="299">
                  <c:v>312.94458946270299</c:v>
                </c:pt>
                <c:pt idx="300">
                  <c:v>312.65350876771902</c:v>
                </c:pt>
                <c:pt idx="301">
                  <c:v>314.17992576213197</c:v>
                </c:pt>
                <c:pt idx="302">
                  <c:v>317.611585035676</c:v>
                </c:pt>
                <c:pt idx="303">
                  <c:v>322.34884219048899</c:v>
                </c:pt>
                <c:pt idx="304">
                  <c:v>326.25397158506502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3C9-428A-BF12-22C81E3D3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8576"/>
        <c:axId val="526028968"/>
      </c:scatterChart>
      <c:valAx>
        <c:axId val="526028576"/>
        <c:scaling>
          <c:orientation val="minMax"/>
          <c:max val="44347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968"/>
        <c:crosses val="autoZero"/>
        <c:crossBetween val="midCat"/>
        <c:majorUnit val="365"/>
      </c:valAx>
      <c:valAx>
        <c:axId val="5260289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57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PropertyType!$P$7:$P$107</c:f>
              <c:numCache>
                <c:formatCode>[$-409]mmm\-yy;@</c:formatCode>
                <c:ptCount val="10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</c:numCache>
            </c:numRef>
          </c:xVal>
          <c:yVal>
            <c:numRef>
              <c:f>PropertyType!$Q$7:$Q$107</c:f>
              <c:numCache>
                <c:formatCode>0</c:formatCode>
                <c:ptCount val="101"/>
                <c:pt idx="0">
                  <c:v>58.055105041641497</c:v>
                </c:pt>
                <c:pt idx="1">
                  <c:v>61.834903798892498</c:v>
                </c:pt>
                <c:pt idx="2">
                  <c:v>65.627670358173503</c:v>
                </c:pt>
                <c:pt idx="3">
                  <c:v>65.451634853120396</c:v>
                </c:pt>
                <c:pt idx="4">
                  <c:v>65.813220291319396</c:v>
                </c:pt>
                <c:pt idx="5">
                  <c:v>69.434953163723506</c:v>
                </c:pt>
                <c:pt idx="6">
                  <c:v>74.5195871794797</c:v>
                </c:pt>
                <c:pt idx="7">
                  <c:v>77.3852670081898</c:v>
                </c:pt>
                <c:pt idx="8">
                  <c:v>77.917379270238101</c:v>
                </c:pt>
                <c:pt idx="9">
                  <c:v>78.249018969998701</c:v>
                </c:pt>
                <c:pt idx="10">
                  <c:v>79.784078380827395</c:v>
                </c:pt>
                <c:pt idx="11">
                  <c:v>82.354438104310603</c:v>
                </c:pt>
                <c:pt idx="12">
                  <c:v>85.441453548595902</c:v>
                </c:pt>
                <c:pt idx="13">
                  <c:v>89.291612371106496</c:v>
                </c:pt>
                <c:pt idx="14">
                  <c:v>90.4243384065322</c:v>
                </c:pt>
                <c:pt idx="15">
                  <c:v>90.085335642372698</c:v>
                </c:pt>
                <c:pt idx="16">
                  <c:v>92.829053146091397</c:v>
                </c:pt>
                <c:pt idx="17">
                  <c:v>98.155208115601695</c:v>
                </c:pt>
                <c:pt idx="18">
                  <c:v>100.855481695394</c:v>
                </c:pt>
                <c:pt idx="19">
                  <c:v>100</c:v>
                </c:pt>
                <c:pt idx="20">
                  <c:v>100.11334205540599</c:v>
                </c:pt>
                <c:pt idx="21">
                  <c:v>101.733111964172</c:v>
                </c:pt>
                <c:pt idx="22">
                  <c:v>102.491458193534</c:v>
                </c:pt>
                <c:pt idx="23">
                  <c:v>102.174218074447</c:v>
                </c:pt>
                <c:pt idx="24">
                  <c:v>103.08095445843099</c:v>
                </c:pt>
                <c:pt idx="25">
                  <c:v>105.76745450002601</c:v>
                </c:pt>
                <c:pt idx="26">
                  <c:v>108.382171013782</c:v>
                </c:pt>
                <c:pt idx="27">
                  <c:v>109.949168990777</c:v>
                </c:pt>
                <c:pt idx="28">
                  <c:v>112.548817969561</c:v>
                </c:pt>
                <c:pt idx="29">
                  <c:v>115.833681811056</c:v>
                </c:pt>
                <c:pt idx="30">
                  <c:v>117.95675518154</c:v>
                </c:pt>
                <c:pt idx="31">
                  <c:v>120.35625653426899</c:v>
                </c:pt>
                <c:pt idx="32">
                  <c:v>124.708576557535</c:v>
                </c:pt>
                <c:pt idx="33">
                  <c:v>129.200774350796</c:v>
                </c:pt>
                <c:pt idx="34">
                  <c:v>133.46637676335499</c:v>
                </c:pt>
                <c:pt idx="35">
                  <c:v>138.279188237396</c:v>
                </c:pt>
                <c:pt idx="36">
                  <c:v>144.23651888400801</c:v>
                </c:pt>
                <c:pt idx="37">
                  <c:v>151.11197463243201</c:v>
                </c:pt>
                <c:pt idx="38">
                  <c:v>155.63444348607899</c:v>
                </c:pt>
                <c:pt idx="39">
                  <c:v>158.09489355154699</c:v>
                </c:pt>
                <c:pt idx="40">
                  <c:v>161.17549254816399</c:v>
                </c:pt>
                <c:pt idx="41">
                  <c:v>164.472747192968</c:v>
                </c:pt>
                <c:pt idx="42">
                  <c:v>164.79219189198599</c:v>
                </c:pt>
                <c:pt idx="43">
                  <c:v>164.22174601726601</c:v>
                </c:pt>
                <c:pt idx="44">
                  <c:v>168.36141765642799</c:v>
                </c:pt>
                <c:pt idx="45">
                  <c:v>174.722538991134</c:v>
                </c:pt>
                <c:pt idx="46">
                  <c:v>171.629756187753</c:v>
                </c:pt>
                <c:pt idx="47">
                  <c:v>164.63785314434199</c:v>
                </c:pt>
                <c:pt idx="48">
                  <c:v>163.827152442021</c:v>
                </c:pt>
                <c:pt idx="49">
                  <c:v>163.67297344291401</c:v>
                </c:pt>
                <c:pt idx="50">
                  <c:v>153.980572511064</c:v>
                </c:pt>
                <c:pt idx="51">
                  <c:v>141.635853668294</c:v>
                </c:pt>
                <c:pt idx="52">
                  <c:v>131.731155942371</c:v>
                </c:pt>
                <c:pt idx="53">
                  <c:v>122.275299130931</c:v>
                </c:pt>
                <c:pt idx="54">
                  <c:v>120.574283683055</c:v>
                </c:pt>
                <c:pt idx="55">
                  <c:v>121.91138889635</c:v>
                </c:pt>
                <c:pt idx="56">
                  <c:v>117.763976605812</c:v>
                </c:pt>
                <c:pt idx="57">
                  <c:v>112.191407889039</c:v>
                </c:pt>
                <c:pt idx="58">
                  <c:v>110.189819436189</c:v>
                </c:pt>
                <c:pt idx="59">
                  <c:v>108.837882882038</c:v>
                </c:pt>
                <c:pt idx="60">
                  <c:v>106.737371953052</c:v>
                </c:pt>
                <c:pt idx="61">
                  <c:v>107.654301825272</c:v>
                </c:pt>
                <c:pt idx="62">
                  <c:v>109.267408456967</c:v>
                </c:pt>
                <c:pt idx="63">
                  <c:v>108.363439526156</c:v>
                </c:pt>
                <c:pt idx="64">
                  <c:v>107.274980923111</c:v>
                </c:pt>
                <c:pt idx="65">
                  <c:v>107.649744392071</c:v>
                </c:pt>
                <c:pt idx="66">
                  <c:v>110.031248536825</c:v>
                </c:pt>
                <c:pt idx="67">
                  <c:v>112.65697061290599</c:v>
                </c:pt>
                <c:pt idx="68">
                  <c:v>114.69532258097399</c:v>
                </c:pt>
                <c:pt idx="69">
                  <c:v>116.813986103478</c:v>
                </c:pt>
                <c:pt idx="70">
                  <c:v>119.380800942747</c:v>
                </c:pt>
                <c:pt idx="71">
                  <c:v>121.99226221743599</c:v>
                </c:pt>
                <c:pt idx="72">
                  <c:v>125.689272112083</c:v>
                </c:pt>
                <c:pt idx="73">
                  <c:v>131.22953723022599</c:v>
                </c:pt>
                <c:pt idx="74">
                  <c:v>133.17385368365501</c:v>
                </c:pt>
                <c:pt idx="75">
                  <c:v>133.31951597879299</c:v>
                </c:pt>
                <c:pt idx="76">
                  <c:v>138.075753887557</c:v>
                </c:pt>
                <c:pt idx="77">
                  <c:v>144.37840809545401</c:v>
                </c:pt>
                <c:pt idx="78">
                  <c:v>144.34688476146999</c:v>
                </c:pt>
                <c:pt idx="79">
                  <c:v>142.15291891507201</c:v>
                </c:pt>
                <c:pt idx="80">
                  <c:v>144.94087156184801</c:v>
                </c:pt>
                <c:pt idx="81">
                  <c:v>150.08425070410601</c:v>
                </c:pt>
                <c:pt idx="82">
                  <c:v>154.638526013654</c:v>
                </c:pt>
                <c:pt idx="83">
                  <c:v>158.00274276541001</c:v>
                </c:pt>
                <c:pt idx="84">
                  <c:v>164.31913688708801</c:v>
                </c:pt>
                <c:pt idx="85">
                  <c:v>171.935695456216</c:v>
                </c:pt>
                <c:pt idx="86">
                  <c:v>170.79281559176701</c:v>
                </c:pt>
                <c:pt idx="87">
                  <c:v>168.30039565365499</c:v>
                </c:pt>
                <c:pt idx="88">
                  <c:v>174.631175697343</c:v>
                </c:pt>
                <c:pt idx="89">
                  <c:v>183.68615812464799</c:v>
                </c:pt>
                <c:pt idx="90">
                  <c:v>186.28893267854099</c:v>
                </c:pt>
                <c:pt idx="91">
                  <c:v>185.02873162090199</c:v>
                </c:pt>
                <c:pt idx="92">
                  <c:v>186.545063836569</c:v>
                </c:pt>
                <c:pt idx="93">
                  <c:v>190.664217714307</c:v>
                </c:pt>
                <c:pt idx="94">
                  <c:v>194.72122581683001</c:v>
                </c:pt>
                <c:pt idx="95">
                  <c:v>196.54289248382401</c:v>
                </c:pt>
                <c:pt idx="96">
                  <c:v>197.01824612597301</c:v>
                </c:pt>
                <c:pt idx="97">
                  <c:v>196.42804763034499</c:v>
                </c:pt>
                <c:pt idx="98">
                  <c:v>200.80310147359299</c:v>
                </c:pt>
                <c:pt idx="99">
                  <c:v>205.902953855823</c:v>
                </c:pt>
                <c:pt idx="100">
                  <c:v>206.26812611808401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E4-4F25-B7EE-7E30F40ED50A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PropertyType!$P$7:$P$107</c:f>
              <c:numCache>
                <c:formatCode>[$-409]mmm\-yy;@</c:formatCode>
                <c:ptCount val="10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</c:numCache>
            </c:numRef>
          </c:xVal>
          <c:yVal>
            <c:numRef>
              <c:f>PropertyType!$R$7:$R$107</c:f>
              <c:numCache>
                <c:formatCode>0</c:formatCode>
                <c:ptCount val="101"/>
                <c:pt idx="0">
                  <c:v>67.874670761758594</c:v>
                </c:pt>
                <c:pt idx="1">
                  <c:v>70.0304048806792</c:v>
                </c:pt>
                <c:pt idx="2">
                  <c:v>71.466719548928197</c:v>
                </c:pt>
                <c:pt idx="3">
                  <c:v>70.333192805781593</c:v>
                </c:pt>
                <c:pt idx="4">
                  <c:v>70.449602688919697</c:v>
                </c:pt>
                <c:pt idx="5">
                  <c:v>73.642323334424105</c:v>
                </c:pt>
                <c:pt idx="6">
                  <c:v>77.982799325075803</c:v>
                </c:pt>
                <c:pt idx="7">
                  <c:v>79.7454106737666</c:v>
                </c:pt>
                <c:pt idx="8">
                  <c:v>79.247351115273602</c:v>
                </c:pt>
                <c:pt idx="9">
                  <c:v>79.099279194568794</c:v>
                </c:pt>
                <c:pt idx="10">
                  <c:v>81.260222002200095</c:v>
                </c:pt>
                <c:pt idx="11">
                  <c:v>84.572878948523197</c:v>
                </c:pt>
                <c:pt idx="12">
                  <c:v>87.054496984019906</c:v>
                </c:pt>
                <c:pt idx="13">
                  <c:v>87.292436323567898</c:v>
                </c:pt>
                <c:pt idx="14">
                  <c:v>87.444073526410307</c:v>
                </c:pt>
                <c:pt idx="15">
                  <c:v>90.505943858876407</c:v>
                </c:pt>
                <c:pt idx="16">
                  <c:v>94.671970135343798</c:v>
                </c:pt>
                <c:pt idx="17">
                  <c:v>98.234698878751999</c:v>
                </c:pt>
                <c:pt idx="18">
                  <c:v>99.656211989973301</c:v>
                </c:pt>
                <c:pt idx="19">
                  <c:v>100</c:v>
                </c:pt>
                <c:pt idx="20">
                  <c:v>101.407923087409</c:v>
                </c:pt>
                <c:pt idx="21">
                  <c:v>102.602708110969</c:v>
                </c:pt>
                <c:pt idx="22">
                  <c:v>102.57838324741</c:v>
                </c:pt>
                <c:pt idx="23">
                  <c:v>102.769556155367</c:v>
                </c:pt>
                <c:pt idx="24">
                  <c:v>103.832463178434</c:v>
                </c:pt>
                <c:pt idx="25">
                  <c:v>106.63285106389399</c:v>
                </c:pt>
                <c:pt idx="26">
                  <c:v>110.52636524956</c:v>
                </c:pt>
                <c:pt idx="27">
                  <c:v>112.172021547919</c:v>
                </c:pt>
                <c:pt idx="28">
                  <c:v>112.206009853167</c:v>
                </c:pt>
                <c:pt idx="29">
                  <c:v>113.26734437651</c:v>
                </c:pt>
                <c:pt idx="30">
                  <c:v>116.489895630728</c:v>
                </c:pt>
                <c:pt idx="31">
                  <c:v>120.87397541925201</c:v>
                </c:pt>
                <c:pt idx="32">
                  <c:v>127.06956519217501</c:v>
                </c:pt>
                <c:pt idx="33">
                  <c:v>133.64295528619101</c:v>
                </c:pt>
                <c:pt idx="34">
                  <c:v>134.71651519181299</c:v>
                </c:pt>
                <c:pt idx="35">
                  <c:v>135.77720374288501</c:v>
                </c:pt>
                <c:pt idx="36">
                  <c:v>143.75291046963</c:v>
                </c:pt>
                <c:pt idx="37">
                  <c:v>152.93884654025399</c:v>
                </c:pt>
                <c:pt idx="38">
                  <c:v>156.093071458743</c:v>
                </c:pt>
                <c:pt idx="39">
                  <c:v>158.034791658335</c:v>
                </c:pt>
                <c:pt idx="40">
                  <c:v>163.466492833986</c:v>
                </c:pt>
                <c:pt idx="41">
                  <c:v>168.824801005295</c:v>
                </c:pt>
                <c:pt idx="42">
                  <c:v>171.45603770309199</c:v>
                </c:pt>
                <c:pt idx="43">
                  <c:v>172.81665371380399</c:v>
                </c:pt>
                <c:pt idx="44">
                  <c:v>175.194253868245</c:v>
                </c:pt>
                <c:pt idx="45">
                  <c:v>178.51375457148001</c:v>
                </c:pt>
                <c:pt idx="46">
                  <c:v>179.621856160091</c:v>
                </c:pt>
                <c:pt idx="47">
                  <c:v>177.08029119484399</c:v>
                </c:pt>
                <c:pt idx="48">
                  <c:v>173.666660609182</c:v>
                </c:pt>
                <c:pt idx="49">
                  <c:v>171.635120815428</c:v>
                </c:pt>
                <c:pt idx="50">
                  <c:v>165.15360074597999</c:v>
                </c:pt>
                <c:pt idx="51">
                  <c:v>154.27468554856699</c:v>
                </c:pt>
                <c:pt idx="52">
                  <c:v>142.887976082975</c:v>
                </c:pt>
                <c:pt idx="53">
                  <c:v>135.93188793054901</c:v>
                </c:pt>
                <c:pt idx="54">
                  <c:v>133.98351377258501</c:v>
                </c:pt>
                <c:pt idx="55">
                  <c:v>130.72684860394699</c:v>
                </c:pt>
                <c:pt idx="56">
                  <c:v>128.214438522004</c:v>
                </c:pt>
                <c:pt idx="57">
                  <c:v>129.39985341897301</c:v>
                </c:pt>
                <c:pt idx="58">
                  <c:v>126.02881893533799</c:v>
                </c:pt>
                <c:pt idx="59">
                  <c:v>119.07597277316199</c:v>
                </c:pt>
                <c:pt idx="60">
                  <c:v>118.377749000573</c:v>
                </c:pt>
                <c:pt idx="61">
                  <c:v>123.240115285532</c:v>
                </c:pt>
                <c:pt idx="62">
                  <c:v>123.755448279386</c:v>
                </c:pt>
                <c:pt idx="63">
                  <c:v>119.711767381794</c:v>
                </c:pt>
                <c:pt idx="64">
                  <c:v>118.57363803275</c:v>
                </c:pt>
                <c:pt idx="65">
                  <c:v>120.348396526881</c:v>
                </c:pt>
                <c:pt idx="66">
                  <c:v>124.372751697691</c:v>
                </c:pt>
                <c:pt idx="67">
                  <c:v>126.03806372379999</c:v>
                </c:pt>
                <c:pt idx="68">
                  <c:v>125.768029777507</c:v>
                </c:pt>
                <c:pt idx="69">
                  <c:v>128.46905620708199</c:v>
                </c:pt>
                <c:pt idx="70">
                  <c:v>133.17253561020101</c:v>
                </c:pt>
                <c:pt idx="71">
                  <c:v>136.45110516837201</c:v>
                </c:pt>
                <c:pt idx="72">
                  <c:v>141.09040095915199</c:v>
                </c:pt>
                <c:pt idx="73">
                  <c:v>148.101298328453</c:v>
                </c:pt>
                <c:pt idx="74">
                  <c:v>151.38178323948699</c:v>
                </c:pt>
                <c:pt idx="75">
                  <c:v>151.97902895703399</c:v>
                </c:pt>
                <c:pt idx="76">
                  <c:v>155.80166899363701</c:v>
                </c:pt>
                <c:pt idx="77">
                  <c:v>163.02169653531999</c:v>
                </c:pt>
                <c:pt idx="78">
                  <c:v>166.02104769619999</c:v>
                </c:pt>
                <c:pt idx="79">
                  <c:v>165.44286931885799</c:v>
                </c:pt>
                <c:pt idx="80">
                  <c:v>171.16758280353</c:v>
                </c:pt>
                <c:pt idx="81">
                  <c:v>181.31556080067401</c:v>
                </c:pt>
                <c:pt idx="82">
                  <c:v>183.358784732321</c:v>
                </c:pt>
                <c:pt idx="83">
                  <c:v>181.84508655904099</c:v>
                </c:pt>
                <c:pt idx="84">
                  <c:v>192.908621850815</c:v>
                </c:pt>
                <c:pt idx="85">
                  <c:v>211.94227059878</c:v>
                </c:pt>
                <c:pt idx="86">
                  <c:v>216.01169801187999</c:v>
                </c:pt>
                <c:pt idx="87">
                  <c:v>210.98391827488101</c:v>
                </c:pt>
                <c:pt idx="88">
                  <c:v>215.38467239847799</c:v>
                </c:pt>
                <c:pt idx="89">
                  <c:v>223.030483451691</c:v>
                </c:pt>
                <c:pt idx="90">
                  <c:v>227.41982641911301</c:v>
                </c:pt>
                <c:pt idx="91">
                  <c:v>230.874765144413</c:v>
                </c:pt>
                <c:pt idx="92">
                  <c:v>237.08351911178599</c:v>
                </c:pt>
                <c:pt idx="93">
                  <c:v>243.317625442722</c:v>
                </c:pt>
                <c:pt idx="94">
                  <c:v>246.838510154933</c:v>
                </c:pt>
                <c:pt idx="95">
                  <c:v>249.37390119713399</c:v>
                </c:pt>
                <c:pt idx="96">
                  <c:v>253.39082725841499</c:v>
                </c:pt>
                <c:pt idx="97">
                  <c:v>258.684838445347</c:v>
                </c:pt>
                <c:pt idx="98">
                  <c:v>265.06982283489498</c:v>
                </c:pt>
                <c:pt idx="99">
                  <c:v>269.89849487678902</c:v>
                </c:pt>
                <c:pt idx="100">
                  <c:v>275.28655090151898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5E4-4F25-B7EE-7E30F40ED50A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PropertyType!$P$7:$P$107</c:f>
              <c:numCache>
                <c:formatCode>[$-409]mmm\-yy;@</c:formatCode>
                <c:ptCount val="10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</c:numCache>
            </c:numRef>
          </c:xVal>
          <c:yVal>
            <c:numRef>
              <c:f>PropertyType!$S$7:$S$107</c:f>
              <c:numCache>
                <c:formatCode>0</c:formatCode>
                <c:ptCount val="101"/>
                <c:pt idx="0">
                  <c:v>68.940754100745707</c:v>
                </c:pt>
                <c:pt idx="1">
                  <c:v>67.271972108100002</c:v>
                </c:pt>
                <c:pt idx="2">
                  <c:v>69.344626308612504</c:v>
                </c:pt>
                <c:pt idx="3">
                  <c:v>74.332405246007099</c:v>
                </c:pt>
                <c:pt idx="4">
                  <c:v>76.179507642061296</c:v>
                </c:pt>
                <c:pt idx="5">
                  <c:v>76.548716797040996</c:v>
                </c:pt>
                <c:pt idx="6">
                  <c:v>79.067758009709607</c:v>
                </c:pt>
                <c:pt idx="7">
                  <c:v>82.202851029197106</c:v>
                </c:pt>
                <c:pt idx="8">
                  <c:v>83.718953963910593</c:v>
                </c:pt>
                <c:pt idx="9">
                  <c:v>85.068617821893497</c:v>
                </c:pt>
                <c:pt idx="10">
                  <c:v>85.349519740316197</c:v>
                </c:pt>
                <c:pt idx="11">
                  <c:v>85.546788861734797</c:v>
                </c:pt>
                <c:pt idx="12">
                  <c:v>87.754448837649704</c:v>
                </c:pt>
                <c:pt idx="13">
                  <c:v>91.562063635430405</c:v>
                </c:pt>
                <c:pt idx="14">
                  <c:v>94.295063840140202</c:v>
                </c:pt>
                <c:pt idx="15">
                  <c:v>94.945177870359302</c:v>
                </c:pt>
                <c:pt idx="16">
                  <c:v>96.103078958751794</c:v>
                </c:pt>
                <c:pt idx="17">
                  <c:v>98.499222736174602</c:v>
                </c:pt>
                <c:pt idx="18">
                  <c:v>99.627355960737702</c:v>
                </c:pt>
                <c:pt idx="19">
                  <c:v>100</c:v>
                </c:pt>
                <c:pt idx="20">
                  <c:v>102.221461475285</c:v>
                </c:pt>
                <c:pt idx="21">
                  <c:v>105.63420282886401</c:v>
                </c:pt>
                <c:pt idx="22">
                  <c:v>107.77666385869099</c:v>
                </c:pt>
                <c:pt idx="23">
                  <c:v>108.70405383848301</c:v>
                </c:pt>
                <c:pt idx="24">
                  <c:v>110.320795500597</c:v>
                </c:pt>
                <c:pt idx="25">
                  <c:v>113.071494016627</c:v>
                </c:pt>
                <c:pt idx="26">
                  <c:v>117.009944760542</c:v>
                </c:pt>
                <c:pt idx="27">
                  <c:v>120.844773483536</c:v>
                </c:pt>
                <c:pt idx="28">
                  <c:v>125.021304196427</c:v>
                </c:pt>
                <c:pt idx="29">
                  <c:v>129.35366389283499</c:v>
                </c:pt>
                <c:pt idx="30">
                  <c:v>132.99709128368801</c:v>
                </c:pt>
                <c:pt idx="31">
                  <c:v>137.84949157851099</c:v>
                </c:pt>
                <c:pt idx="32">
                  <c:v>145.27501965738799</c:v>
                </c:pt>
                <c:pt idx="33">
                  <c:v>152.55435177308101</c:v>
                </c:pt>
                <c:pt idx="34">
                  <c:v>155.90249893901799</c:v>
                </c:pt>
                <c:pt idx="35">
                  <c:v>159.61183881978599</c:v>
                </c:pt>
                <c:pt idx="36">
                  <c:v>170.04806661462601</c:v>
                </c:pt>
                <c:pt idx="37">
                  <c:v>181.97087004303</c:v>
                </c:pt>
                <c:pt idx="38">
                  <c:v>182.69243432020801</c:v>
                </c:pt>
                <c:pt idx="39">
                  <c:v>181.15276355976499</c:v>
                </c:pt>
                <c:pt idx="40">
                  <c:v>188.48347550124899</c:v>
                </c:pt>
                <c:pt idx="41">
                  <c:v>194.87563367663799</c:v>
                </c:pt>
                <c:pt idx="42">
                  <c:v>190.83204312218101</c:v>
                </c:pt>
                <c:pt idx="43">
                  <c:v>188.063365498423</c:v>
                </c:pt>
                <c:pt idx="44">
                  <c:v>194.75255478019901</c:v>
                </c:pt>
                <c:pt idx="45">
                  <c:v>200.04143435381701</c:v>
                </c:pt>
                <c:pt idx="46">
                  <c:v>194.97995040972</c:v>
                </c:pt>
                <c:pt idx="47">
                  <c:v>187.59770352584201</c:v>
                </c:pt>
                <c:pt idx="48">
                  <c:v>184.53339660854101</c:v>
                </c:pt>
                <c:pt idx="49">
                  <c:v>181.408269321473</c:v>
                </c:pt>
                <c:pt idx="50">
                  <c:v>170.20325798356399</c:v>
                </c:pt>
                <c:pt idx="51">
                  <c:v>158.33722832244601</c:v>
                </c:pt>
                <c:pt idx="52">
                  <c:v>152.99350772687899</c:v>
                </c:pt>
                <c:pt idx="53">
                  <c:v>150.00662807054101</c:v>
                </c:pt>
                <c:pt idx="54">
                  <c:v>146.62674365593799</c:v>
                </c:pt>
                <c:pt idx="55">
                  <c:v>142.36500610882001</c:v>
                </c:pt>
                <c:pt idx="56">
                  <c:v>137.90073435185201</c:v>
                </c:pt>
                <c:pt idx="57">
                  <c:v>132.91026884313399</c:v>
                </c:pt>
                <c:pt idx="58">
                  <c:v>132.619989780445</c:v>
                </c:pt>
                <c:pt idx="59">
                  <c:v>134.042046256633</c:v>
                </c:pt>
                <c:pt idx="60">
                  <c:v>132.11049594103801</c:v>
                </c:pt>
                <c:pt idx="61">
                  <c:v>130.28157078319501</c:v>
                </c:pt>
                <c:pt idx="62">
                  <c:v>130.94370412888401</c:v>
                </c:pt>
                <c:pt idx="63">
                  <c:v>131.74181295695999</c:v>
                </c:pt>
                <c:pt idx="64">
                  <c:v>131.778599742746</c:v>
                </c:pt>
                <c:pt idx="65">
                  <c:v>133.55214798773801</c:v>
                </c:pt>
                <c:pt idx="66">
                  <c:v>136.726089260767</c:v>
                </c:pt>
                <c:pt idx="67">
                  <c:v>138.60404975518</c:v>
                </c:pt>
                <c:pt idx="68">
                  <c:v>141.77904990743301</c:v>
                </c:pt>
                <c:pt idx="69">
                  <c:v>149.192153090164</c:v>
                </c:pt>
                <c:pt idx="70">
                  <c:v>152.14447993908499</c:v>
                </c:pt>
                <c:pt idx="71">
                  <c:v>150.34835041012201</c:v>
                </c:pt>
                <c:pt idx="72">
                  <c:v>152.980624086181</c:v>
                </c:pt>
                <c:pt idx="73">
                  <c:v>159.79616811315799</c:v>
                </c:pt>
                <c:pt idx="74">
                  <c:v>164.91812447988301</c:v>
                </c:pt>
                <c:pt idx="75">
                  <c:v>166.71289976031599</c:v>
                </c:pt>
                <c:pt idx="76">
                  <c:v>169.51833908736401</c:v>
                </c:pt>
                <c:pt idx="77">
                  <c:v>173.23969781434801</c:v>
                </c:pt>
                <c:pt idx="78">
                  <c:v>174.99564641301799</c:v>
                </c:pt>
                <c:pt idx="79">
                  <c:v>176.10483675313</c:v>
                </c:pt>
                <c:pt idx="80">
                  <c:v>179.25378638282501</c:v>
                </c:pt>
                <c:pt idx="81">
                  <c:v>183.82704099810701</c:v>
                </c:pt>
                <c:pt idx="82">
                  <c:v>189.44084868560901</c:v>
                </c:pt>
                <c:pt idx="83">
                  <c:v>194.70980834997999</c:v>
                </c:pt>
                <c:pt idx="84">
                  <c:v>200.74149634084799</c:v>
                </c:pt>
                <c:pt idx="85">
                  <c:v>208.84669976652299</c:v>
                </c:pt>
                <c:pt idx="86">
                  <c:v>212.25593169352001</c:v>
                </c:pt>
                <c:pt idx="87">
                  <c:v>211.08138880751699</c:v>
                </c:pt>
                <c:pt idx="88">
                  <c:v>211.800490281338</c:v>
                </c:pt>
                <c:pt idx="89">
                  <c:v>215.31158884406599</c:v>
                </c:pt>
                <c:pt idx="90">
                  <c:v>218.94017989740399</c:v>
                </c:pt>
                <c:pt idx="91">
                  <c:v>219.635160729636</c:v>
                </c:pt>
                <c:pt idx="92">
                  <c:v>219.88879950698501</c:v>
                </c:pt>
                <c:pt idx="93">
                  <c:v>223.03747158407299</c:v>
                </c:pt>
                <c:pt idx="94">
                  <c:v>225.020799765302</c:v>
                </c:pt>
                <c:pt idx="95">
                  <c:v>224.35386972559499</c:v>
                </c:pt>
                <c:pt idx="96">
                  <c:v>221.79651675321199</c:v>
                </c:pt>
                <c:pt idx="97">
                  <c:v>217.281615269649</c:v>
                </c:pt>
                <c:pt idx="98">
                  <c:v>220.35529999010501</c:v>
                </c:pt>
                <c:pt idx="99">
                  <c:v>227.1546350685</c:v>
                </c:pt>
                <c:pt idx="100">
                  <c:v>232.300674014675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5E4-4F25-B7EE-7E30F40ED50A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PropertyType!$P$7:$P$107</c:f>
              <c:numCache>
                <c:formatCode>[$-409]mmm\-yy;@</c:formatCode>
                <c:ptCount val="10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</c:numCache>
            </c:numRef>
          </c:xVal>
          <c:yVal>
            <c:numRef>
              <c:f>PropertyType!$T$7:$T$107</c:f>
              <c:numCache>
                <c:formatCode>0</c:formatCode>
                <c:ptCount val="101"/>
                <c:pt idx="0">
                  <c:v>62.413198181159899</c:v>
                </c:pt>
                <c:pt idx="1">
                  <c:v>63.206488992505697</c:v>
                </c:pt>
                <c:pt idx="2">
                  <c:v>64.307351944566605</c:v>
                </c:pt>
                <c:pt idx="3">
                  <c:v>65.298928106817399</c:v>
                </c:pt>
                <c:pt idx="4">
                  <c:v>67.860061172864803</c:v>
                </c:pt>
                <c:pt idx="5">
                  <c:v>71.286122439935198</c:v>
                </c:pt>
                <c:pt idx="6">
                  <c:v>72.908212712546103</c:v>
                </c:pt>
                <c:pt idx="7">
                  <c:v>73.522910622999106</c:v>
                </c:pt>
                <c:pt idx="8">
                  <c:v>75.001410404206993</c:v>
                </c:pt>
                <c:pt idx="9">
                  <c:v>77.4290772052817</c:v>
                </c:pt>
                <c:pt idx="10">
                  <c:v>80.108842297461294</c:v>
                </c:pt>
                <c:pt idx="11">
                  <c:v>82.500722384630507</c:v>
                </c:pt>
                <c:pt idx="12">
                  <c:v>84.997307048910301</c:v>
                </c:pt>
                <c:pt idx="13">
                  <c:v>87.014092310160805</c:v>
                </c:pt>
                <c:pt idx="14">
                  <c:v>88.779417998099106</c:v>
                </c:pt>
                <c:pt idx="15">
                  <c:v>91.4504070999823</c:v>
                </c:pt>
                <c:pt idx="16">
                  <c:v>96.069854481456105</c:v>
                </c:pt>
                <c:pt idx="17">
                  <c:v>100.759478598329</c:v>
                </c:pt>
                <c:pt idx="18">
                  <c:v>100.594036871415</c:v>
                </c:pt>
                <c:pt idx="19">
                  <c:v>100</c:v>
                </c:pt>
                <c:pt idx="20">
                  <c:v>104.534446564226</c:v>
                </c:pt>
                <c:pt idx="21">
                  <c:v>110.70104765219</c:v>
                </c:pt>
                <c:pt idx="22">
                  <c:v>113.12871562552699</c:v>
                </c:pt>
                <c:pt idx="23">
                  <c:v>113.84404136293399</c:v>
                </c:pt>
                <c:pt idx="24">
                  <c:v>117.476614731075</c:v>
                </c:pt>
                <c:pt idx="25">
                  <c:v>122.95343366837</c:v>
                </c:pt>
                <c:pt idx="26">
                  <c:v>128.04717706167801</c:v>
                </c:pt>
                <c:pt idx="27">
                  <c:v>131.75949628239999</c:v>
                </c:pt>
                <c:pt idx="28">
                  <c:v>136.05721015140799</c:v>
                </c:pt>
                <c:pt idx="29">
                  <c:v>141.03848219891901</c:v>
                </c:pt>
                <c:pt idx="30">
                  <c:v>144.13663432617699</c:v>
                </c:pt>
                <c:pt idx="31">
                  <c:v>147.33868438038999</c:v>
                </c:pt>
                <c:pt idx="32">
                  <c:v>154.447214200557</c:v>
                </c:pt>
                <c:pt idx="33">
                  <c:v>163.15567343310499</c:v>
                </c:pt>
                <c:pt idx="34">
                  <c:v>166.94236818967201</c:v>
                </c:pt>
                <c:pt idx="35">
                  <c:v>168.46622048674701</c:v>
                </c:pt>
                <c:pt idx="36">
                  <c:v>174.62684016948899</c:v>
                </c:pt>
                <c:pt idx="37">
                  <c:v>184.59340009743201</c:v>
                </c:pt>
                <c:pt idx="38">
                  <c:v>190.791016465799</c:v>
                </c:pt>
                <c:pt idx="39">
                  <c:v>191.387152506419</c:v>
                </c:pt>
                <c:pt idx="40">
                  <c:v>191.091838920215</c:v>
                </c:pt>
                <c:pt idx="41">
                  <c:v>190.07082915960299</c:v>
                </c:pt>
                <c:pt idx="42">
                  <c:v>187.89712585686499</c:v>
                </c:pt>
                <c:pt idx="43">
                  <c:v>188.15393505144201</c:v>
                </c:pt>
                <c:pt idx="44">
                  <c:v>193.09541766677901</c:v>
                </c:pt>
                <c:pt idx="45">
                  <c:v>197.297121244479</c:v>
                </c:pt>
                <c:pt idx="46">
                  <c:v>189.76625676245899</c:v>
                </c:pt>
                <c:pt idx="47">
                  <c:v>179.26566130179799</c:v>
                </c:pt>
                <c:pt idx="48">
                  <c:v>176.25885474870199</c:v>
                </c:pt>
                <c:pt idx="49">
                  <c:v>175.69101089471101</c:v>
                </c:pt>
                <c:pt idx="50">
                  <c:v>167.621182182642</c:v>
                </c:pt>
                <c:pt idx="51">
                  <c:v>157.16810572868599</c:v>
                </c:pt>
                <c:pt idx="52">
                  <c:v>149.40675627581899</c:v>
                </c:pt>
                <c:pt idx="53">
                  <c:v>139.259895249458</c:v>
                </c:pt>
                <c:pt idx="54">
                  <c:v>129.827596549303</c:v>
                </c:pt>
                <c:pt idx="55">
                  <c:v>125.96424227289999</c:v>
                </c:pt>
                <c:pt idx="56">
                  <c:v>126.584617904273</c:v>
                </c:pt>
                <c:pt idx="57">
                  <c:v>126.094258752155</c:v>
                </c:pt>
                <c:pt idx="58">
                  <c:v>126.339462135004</c:v>
                </c:pt>
                <c:pt idx="59">
                  <c:v>128.89806409978499</c:v>
                </c:pt>
                <c:pt idx="60">
                  <c:v>132.75368372616501</c:v>
                </c:pt>
                <c:pt idx="61">
                  <c:v>137.32539963554899</c:v>
                </c:pt>
                <c:pt idx="62">
                  <c:v>141.63636088953999</c:v>
                </c:pt>
                <c:pt idx="63">
                  <c:v>144.475798583825</c:v>
                </c:pt>
                <c:pt idx="64">
                  <c:v>146.45543322120099</c:v>
                </c:pt>
                <c:pt idx="65">
                  <c:v>150.396731551714</c:v>
                </c:pt>
                <c:pt idx="66">
                  <c:v>156.628296974124</c:v>
                </c:pt>
                <c:pt idx="67">
                  <c:v>161.10212120799901</c:v>
                </c:pt>
                <c:pt idx="68">
                  <c:v>164.64253106551601</c:v>
                </c:pt>
                <c:pt idx="69">
                  <c:v>171.27738936545001</c:v>
                </c:pt>
                <c:pt idx="70">
                  <c:v>177.95288586507701</c:v>
                </c:pt>
                <c:pt idx="71">
                  <c:v>181.94552163931201</c:v>
                </c:pt>
                <c:pt idx="72">
                  <c:v>188.611841715932</c:v>
                </c:pt>
                <c:pt idx="73">
                  <c:v>200.03018175666199</c:v>
                </c:pt>
                <c:pt idx="74">
                  <c:v>205.07535433028301</c:v>
                </c:pt>
                <c:pt idx="75">
                  <c:v>204.31216709458701</c:v>
                </c:pt>
                <c:pt idx="76">
                  <c:v>210.07577214590901</c:v>
                </c:pt>
                <c:pt idx="77">
                  <c:v>222.65717058576701</c:v>
                </c:pt>
                <c:pt idx="78">
                  <c:v>228.64137897904001</c:v>
                </c:pt>
                <c:pt idx="79">
                  <c:v>228.19386332927201</c:v>
                </c:pt>
                <c:pt idx="80">
                  <c:v>235.763079782235</c:v>
                </c:pt>
                <c:pt idx="81">
                  <c:v>250.94676195607599</c:v>
                </c:pt>
                <c:pt idx="82">
                  <c:v>258.53938317734702</c:v>
                </c:pt>
                <c:pt idx="83">
                  <c:v>258.585085413694</c:v>
                </c:pt>
                <c:pt idx="84">
                  <c:v>267.275196229149</c:v>
                </c:pt>
                <c:pt idx="85">
                  <c:v>282.10405385964998</c:v>
                </c:pt>
                <c:pt idx="86">
                  <c:v>285.59419344247198</c:v>
                </c:pt>
                <c:pt idx="87">
                  <c:v>283.16055243546799</c:v>
                </c:pt>
                <c:pt idx="88">
                  <c:v>292.93578198711799</c:v>
                </c:pt>
                <c:pt idx="89">
                  <c:v>310.44616408918898</c:v>
                </c:pt>
                <c:pt idx="90">
                  <c:v>316.834844451847</c:v>
                </c:pt>
                <c:pt idx="91">
                  <c:v>315.405689845138</c:v>
                </c:pt>
                <c:pt idx="92">
                  <c:v>323.54133852900497</c:v>
                </c:pt>
                <c:pt idx="93">
                  <c:v>341.11094755824098</c:v>
                </c:pt>
                <c:pt idx="94">
                  <c:v>353.610535055463</c:v>
                </c:pt>
                <c:pt idx="95">
                  <c:v>354.54865541679197</c:v>
                </c:pt>
                <c:pt idx="96">
                  <c:v>354.45054833128</c:v>
                </c:pt>
                <c:pt idx="97">
                  <c:v>360.250534314231</c:v>
                </c:pt>
                <c:pt idx="98">
                  <c:v>374.57612211650599</c:v>
                </c:pt>
                <c:pt idx="99">
                  <c:v>384.70360538844</c:v>
                </c:pt>
                <c:pt idx="100">
                  <c:v>393.11322809329101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5E4-4F25-B7EE-7E30F40ED5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4347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93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PropertyType!$P$15:$P$107</c:f>
              <c:numCache>
                <c:formatCode>[$-409]mmm\-yy;@</c:formatCode>
                <c:ptCount val="93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</c:numCache>
            </c:numRef>
          </c:xVal>
          <c:yVal>
            <c:numRef>
              <c:f>PropertyType!$U$15:$U$107</c:f>
              <c:numCache>
                <c:formatCode>0</c:formatCode>
                <c:ptCount val="93"/>
                <c:pt idx="0">
                  <c:v>75.113982571582298</c:v>
                </c:pt>
                <c:pt idx="1">
                  <c:v>73.412347635265903</c:v>
                </c:pt>
                <c:pt idx="2">
                  <c:v>74.219466085479795</c:v>
                </c:pt>
                <c:pt idx="3">
                  <c:v>78.134115335137693</c:v>
                </c:pt>
                <c:pt idx="4">
                  <c:v>81.220207672641095</c:v>
                </c:pt>
                <c:pt idx="5">
                  <c:v>85.547797937686695</c:v>
                </c:pt>
                <c:pt idx="6">
                  <c:v>89.101651535890895</c:v>
                </c:pt>
                <c:pt idx="7">
                  <c:v>89.648276583481703</c:v>
                </c:pt>
                <c:pt idx="8">
                  <c:v>93.653934220738293</c:v>
                </c:pt>
                <c:pt idx="9">
                  <c:v>95.723240151262601</c:v>
                </c:pt>
                <c:pt idx="10">
                  <c:v>97.502304765449196</c:v>
                </c:pt>
                <c:pt idx="11">
                  <c:v>100</c:v>
                </c:pt>
                <c:pt idx="12">
                  <c:v>99.841837705485901</c:v>
                </c:pt>
                <c:pt idx="13">
                  <c:v>103.093995930481</c:v>
                </c:pt>
                <c:pt idx="14">
                  <c:v>103.33270475516601</c:v>
                </c:pt>
                <c:pt idx="15">
                  <c:v>104.931467693298</c:v>
                </c:pt>
                <c:pt idx="16">
                  <c:v>108.20317653128301</c:v>
                </c:pt>
                <c:pt idx="17">
                  <c:v>111.420494020321</c:v>
                </c:pt>
                <c:pt idx="18">
                  <c:v>116.717943740834</c:v>
                </c:pt>
                <c:pt idx="19">
                  <c:v>121.942346321914</c:v>
                </c:pt>
                <c:pt idx="20">
                  <c:v>128.13249300705399</c:v>
                </c:pt>
                <c:pt idx="21">
                  <c:v>131.45916153912401</c:v>
                </c:pt>
                <c:pt idx="22">
                  <c:v>134.05769772171399</c:v>
                </c:pt>
                <c:pt idx="23">
                  <c:v>134.300518478692</c:v>
                </c:pt>
                <c:pt idx="24">
                  <c:v>140.62362579492401</c:v>
                </c:pt>
                <c:pt idx="25">
                  <c:v>150.28165827338401</c:v>
                </c:pt>
                <c:pt idx="26">
                  <c:v>163.52101168770301</c:v>
                </c:pt>
                <c:pt idx="27">
                  <c:v>168.35896378450701</c:v>
                </c:pt>
                <c:pt idx="28">
                  <c:v>186.308879492307</c:v>
                </c:pt>
                <c:pt idx="29">
                  <c:v>196.591785463402</c:v>
                </c:pt>
                <c:pt idx="30">
                  <c:v>200.28075307197</c:v>
                </c:pt>
                <c:pt idx="31">
                  <c:v>214.64424041147899</c:v>
                </c:pt>
                <c:pt idx="32">
                  <c:v>209.40094282053499</c:v>
                </c:pt>
                <c:pt idx="33">
                  <c:v>212.531644907763</c:v>
                </c:pt>
                <c:pt idx="34">
                  <c:v>215.64475435784499</c:v>
                </c:pt>
                <c:pt idx="35">
                  <c:v>216.195503787777</c:v>
                </c:pt>
                <c:pt idx="36">
                  <c:v>214.62666499028001</c:v>
                </c:pt>
                <c:pt idx="37">
                  <c:v>214.48534416424201</c:v>
                </c:pt>
                <c:pt idx="38">
                  <c:v>215.59041852291799</c:v>
                </c:pt>
                <c:pt idx="39">
                  <c:v>221.36615966234501</c:v>
                </c:pt>
                <c:pt idx="40">
                  <c:v>211.84539198440601</c:v>
                </c:pt>
                <c:pt idx="41">
                  <c:v>200.149199838557</c:v>
                </c:pt>
                <c:pt idx="42">
                  <c:v>187.23617988796099</c:v>
                </c:pt>
                <c:pt idx="43">
                  <c:v>167.864305640118</c:v>
                </c:pt>
                <c:pt idx="44">
                  <c:v>160.796893624652</c:v>
                </c:pt>
                <c:pt idx="45">
                  <c:v>152.99349054010099</c:v>
                </c:pt>
                <c:pt idx="46">
                  <c:v>146.60785778783</c:v>
                </c:pt>
                <c:pt idx="47">
                  <c:v>142.99835151237301</c:v>
                </c:pt>
                <c:pt idx="48">
                  <c:v>135.73667120762499</c:v>
                </c:pt>
                <c:pt idx="49">
                  <c:v>135.150873419248</c:v>
                </c:pt>
                <c:pt idx="50">
                  <c:v>132.11689155352599</c:v>
                </c:pt>
                <c:pt idx="51">
                  <c:v>129.49893683864801</c:v>
                </c:pt>
                <c:pt idx="52">
                  <c:v>130.36251894399101</c:v>
                </c:pt>
                <c:pt idx="53">
                  <c:v>126.816986076474</c:v>
                </c:pt>
                <c:pt idx="54">
                  <c:v>125.17364822618499</c:v>
                </c:pt>
                <c:pt idx="55">
                  <c:v>128.004539958793</c:v>
                </c:pt>
                <c:pt idx="56">
                  <c:v>125.45292818518099</c:v>
                </c:pt>
                <c:pt idx="57">
                  <c:v>124.56414429365</c:v>
                </c:pt>
                <c:pt idx="58">
                  <c:v>128.354139272976</c:v>
                </c:pt>
                <c:pt idx="59">
                  <c:v>128.49555707907101</c:v>
                </c:pt>
                <c:pt idx="60">
                  <c:v>127.746504452455</c:v>
                </c:pt>
                <c:pt idx="61">
                  <c:v>130.683367146845</c:v>
                </c:pt>
                <c:pt idx="62">
                  <c:v>129.53103357594301</c:v>
                </c:pt>
                <c:pt idx="63">
                  <c:v>134.916123328776</c:v>
                </c:pt>
                <c:pt idx="64">
                  <c:v>138.24009957373499</c:v>
                </c:pt>
                <c:pt idx="65">
                  <c:v>142.76076806707701</c:v>
                </c:pt>
                <c:pt idx="66">
                  <c:v>149.58793401803001</c:v>
                </c:pt>
                <c:pt idx="67">
                  <c:v>157.15691513691601</c:v>
                </c:pt>
                <c:pt idx="68">
                  <c:v>160.276193731322</c:v>
                </c:pt>
                <c:pt idx="69">
                  <c:v>165.260213865504</c:v>
                </c:pt>
                <c:pt idx="70">
                  <c:v>166.685775042475</c:v>
                </c:pt>
                <c:pt idx="71">
                  <c:v>173.10659839817399</c:v>
                </c:pt>
                <c:pt idx="72">
                  <c:v>175.01631712885001</c:v>
                </c:pt>
                <c:pt idx="73">
                  <c:v>179.681437103039</c:v>
                </c:pt>
                <c:pt idx="74">
                  <c:v>187.09493622337601</c:v>
                </c:pt>
                <c:pt idx="75">
                  <c:v>191.109329990704</c:v>
                </c:pt>
                <c:pt idx="76">
                  <c:v>197.43038161865201</c:v>
                </c:pt>
                <c:pt idx="77">
                  <c:v>206.68766238352401</c:v>
                </c:pt>
                <c:pt idx="78">
                  <c:v>217.64730766754701</c:v>
                </c:pt>
                <c:pt idx="79">
                  <c:v>237.919225805369</c:v>
                </c:pt>
                <c:pt idx="80">
                  <c:v>245.29211243666299</c:v>
                </c:pt>
                <c:pt idx="81">
                  <c:v>245.234614731101</c:v>
                </c:pt>
                <c:pt idx="82">
                  <c:v>246.35457770246899</c:v>
                </c:pt>
                <c:pt idx="83">
                  <c:v>239.74655511220701</c:v>
                </c:pt>
                <c:pt idx="84">
                  <c:v>236.725566135262</c:v>
                </c:pt>
                <c:pt idx="85">
                  <c:v>247.85893534694199</c:v>
                </c:pt>
                <c:pt idx="86">
                  <c:v>252.991296475268</c:v>
                </c:pt>
                <c:pt idx="87">
                  <c:v>267.355839776344</c:v>
                </c:pt>
                <c:pt idx="88">
                  <c:v>273.72116356567602</c:v>
                </c:pt>
                <c:pt idx="89">
                  <c:v>273.810783251374</c:v>
                </c:pt>
                <c:pt idx="90">
                  <c:v>279.24331479272399</c:v>
                </c:pt>
                <c:pt idx="91">
                  <c:v>282.31529769156202</c:v>
                </c:pt>
                <c:pt idx="92">
                  <c:v>293.30656807947202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91-4660-A409-65E327D5BD99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PropertyType!$P$15:$P$107</c:f>
              <c:numCache>
                <c:formatCode>[$-409]mmm\-yy;@</c:formatCode>
                <c:ptCount val="93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</c:numCache>
            </c:numRef>
          </c:xVal>
          <c:yVal>
            <c:numRef>
              <c:f>PropertyType!$V$15:$V$107</c:f>
              <c:numCache>
                <c:formatCode>0</c:formatCode>
                <c:ptCount val="93"/>
                <c:pt idx="0">
                  <c:v>85.643254468355707</c:v>
                </c:pt>
                <c:pt idx="1">
                  <c:v>83.474997193312106</c:v>
                </c:pt>
                <c:pt idx="2">
                  <c:v>84.025826186552493</c:v>
                </c:pt>
                <c:pt idx="3">
                  <c:v>81.071445614011907</c:v>
                </c:pt>
                <c:pt idx="4">
                  <c:v>87.284375259501502</c:v>
                </c:pt>
                <c:pt idx="5">
                  <c:v>88.504515744780306</c:v>
                </c:pt>
                <c:pt idx="6">
                  <c:v>87.019493897526601</c:v>
                </c:pt>
                <c:pt idx="7">
                  <c:v>91.473217480665994</c:v>
                </c:pt>
                <c:pt idx="8">
                  <c:v>90.633572765191502</c:v>
                </c:pt>
                <c:pt idx="9">
                  <c:v>93.462121788611995</c:v>
                </c:pt>
                <c:pt idx="10">
                  <c:v>98.160257571144996</c:v>
                </c:pt>
                <c:pt idx="11">
                  <c:v>100</c:v>
                </c:pt>
                <c:pt idx="12">
                  <c:v>100.45524385934399</c:v>
                </c:pt>
                <c:pt idx="13">
                  <c:v>99.091448290548598</c:v>
                </c:pt>
                <c:pt idx="14">
                  <c:v>99.441688464324599</c:v>
                </c:pt>
                <c:pt idx="15">
                  <c:v>97.2843440341275</c:v>
                </c:pt>
                <c:pt idx="16">
                  <c:v>98.765272800709297</c:v>
                </c:pt>
                <c:pt idx="17">
                  <c:v>99.714334751709501</c:v>
                </c:pt>
                <c:pt idx="18">
                  <c:v>100.697676054787</c:v>
                </c:pt>
                <c:pt idx="19">
                  <c:v>102.730975159305</c:v>
                </c:pt>
                <c:pt idx="20">
                  <c:v>103.849015895644</c:v>
                </c:pt>
                <c:pt idx="21">
                  <c:v>105.44785994953099</c:v>
                </c:pt>
                <c:pt idx="22">
                  <c:v>107.38875822045</c:v>
                </c:pt>
                <c:pt idx="23">
                  <c:v>111.139274571417</c:v>
                </c:pt>
                <c:pt idx="24">
                  <c:v>114.87658659049799</c:v>
                </c:pt>
                <c:pt idx="25">
                  <c:v>119.77047958163701</c:v>
                </c:pt>
                <c:pt idx="26">
                  <c:v>126.999361273067</c:v>
                </c:pt>
                <c:pt idx="27">
                  <c:v>128.08943284996201</c:v>
                </c:pt>
                <c:pt idx="28">
                  <c:v>134.77399010435599</c:v>
                </c:pt>
                <c:pt idx="29">
                  <c:v>138.961840514784</c:v>
                </c:pt>
                <c:pt idx="30">
                  <c:v>140.938299173865</c:v>
                </c:pt>
                <c:pt idx="31">
                  <c:v>148.28486158602399</c:v>
                </c:pt>
                <c:pt idx="32">
                  <c:v>146.54077601597601</c:v>
                </c:pt>
                <c:pt idx="33">
                  <c:v>146.09408451343401</c:v>
                </c:pt>
                <c:pt idx="34">
                  <c:v>149.373789995203</c:v>
                </c:pt>
                <c:pt idx="35">
                  <c:v>151.701560730827</c:v>
                </c:pt>
                <c:pt idx="36">
                  <c:v>155.903790463197</c:v>
                </c:pt>
                <c:pt idx="37">
                  <c:v>164.16918800426299</c:v>
                </c:pt>
                <c:pt idx="38">
                  <c:v>169.633864475651</c:v>
                </c:pt>
                <c:pt idx="39">
                  <c:v>169.70446461359899</c:v>
                </c:pt>
                <c:pt idx="40">
                  <c:v>170.717599892691</c:v>
                </c:pt>
                <c:pt idx="41">
                  <c:v>159.742212802533</c:v>
                </c:pt>
                <c:pt idx="42">
                  <c:v>150.236974261992</c:v>
                </c:pt>
                <c:pt idx="43">
                  <c:v>147.75213282924699</c:v>
                </c:pt>
                <c:pt idx="44">
                  <c:v>134.705751453191</c:v>
                </c:pt>
                <c:pt idx="45">
                  <c:v>125.560954822146</c:v>
                </c:pt>
                <c:pt idx="46">
                  <c:v>112.98390434731</c:v>
                </c:pt>
                <c:pt idx="47">
                  <c:v>98.579636547883396</c:v>
                </c:pt>
                <c:pt idx="48">
                  <c:v>97.927688889288007</c:v>
                </c:pt>
                <c:pt idx="49">
                  <c:v>95.306021999872897</c:v>
                </c:pt>
                <c:pt idx="50">
                  <c:v>97.586949521716306</c:v>
                </c:pt>
                <c:pt idx="51">
                  <c:v>100.740929170261</c:v>
                </c:pt>
                <c:pt idx="52">
                  <c:v>99.515461735196297</c:v>
                </c:pt>
                <c:pt idx="53">
                  <c:v>99.629784406161704</c:v>
                </c:pt>
                <c:pt idx="54">
                  <c:v>101.18131948119699</c:v>
                </c:pt>
                <c:pt idx="55">
                  <c:v>100.657749616652</c:v>
                </c:pt>
                <c:pt idx="56">
                  <c:v>102.609087610755</c:v>
                </c:pt>
                <c:pt idx="57">
                  <c:v>103.947076847823</c:v>
                </c:pt>
                <c:pt idx="58">
                  <c:v>104.12208678863399</c:v>
                </c:pt>
                <c:pt idx="59">
                  <c:v>108.684216753351</c:v>
                </c:pt>
                <c:pt idx="60">
                  <c:v>111.95648901056001</c:v>
                </c:pt>
                <c:pt idx="61">
                  <c:v>114.01773711840001</c:v>
                </c:pt>
                <c:pt idx="62">
                  <c:v>114.83627745413</c:v>
                </c:pt>
                <c:pt idx="63">
                  <c:v>113.885677457253</c:v>
                </c:pt>
                <c:pt idx="64">
                  <c:v>117.813685483349</c:v>
                </c:pt>
                <c:pt idx="65">
                  <c:v>123.861166505865</c:v>
                </c:pt>
                <c:pt idx="66">
                  <c:v>129.14109533778699</c:v>
                </c:pt>
                <c:pt idx="67">
                  <c:v>138.115027793807</c:v>
                </c:pt>
                <c:pt idx="68">
                  <c:v>137.67759450415301</c:v>
                </c:pt>
                <c:pt idx="69">
                  <c:v>139.40790226377899</c:v>
                </c:pt>
                <c:pt idx="70">
                  <c:v>145.18420760492</c:v>
                </c:pt>
                <c:pt idx="71">
                  <c:v>147.739949042684</c:v>
                </c:pt>
                <c:pt idx="72">
                  <c:v>153.31166394122599</c:v>
                </c:pt>
                <c:pt idx="73">
                  <c:v>159.28682653311799</c:v>
                </c:pt>
                <c:pt idx="74">
                  <c:v>159.013776762997</c:v>
                </c:pt>
                <c:pt idx="75">
                  <c:v>165.85905505467699</c:v>
                </c:pt>
                <c:pt idx="76">
                  <c:v>170.47251882425601</c:v>
                </c:pt>
                <c:pt idx="77">
                  <c:v>174.422023530507</c:v>
                </c:pt>
                <c:pt idx="78">
                  <c:v>179.43298863473899</c:v>
                </c:pt>
                <c:pt idx="79">
                  <c:v>181.373864998019</c:v>
                </c:pt>
                <c:pt idx="80">
                  <c:v>182.356308580308</c:v>
                </c:pt>
                <c:pt idx="81">
                  <c:v>184.536820561822</c:v>
                </c:pt>
                <c:pt idx="82">
                  <c:v>186.26703023344101</c:v>
                </c:pt>
                <c:pt idx="83">
                  <c:v>189.06867962188099</c:v>
                </c:pt>
                <c:pt idx="84">
                  <c:v>186.53523372150701</c:v>
                </c:pt>
                <c:pt idx="85">
                  <c:v>189.909871383178</c:v>
                </c:pt>
                <c:pt idx="86">
                  <c:v>191.154077407682</c:v>
                </c:pt>
                <c:pt idx="87">
                  <c:v>196.46169644035399</c:v>
                </c:pt>
                <c:pt idx="88">
                  <c:v>203.41431598299701</c:v>
                </c:pt>
                <c:pt idx="89">
                  <c:v>203.4308293629</c:v>
                </c:pt>
                <c:pt idx="90">
                  <c:v>199.77375639128499</c:v>
                </c:pt>
                <c:pt idx="91">
                  <c:v>195.06722098063901</c:v>
                </c:pt>
                <c:pt idx="92">
                  <c:v>183.42247661235501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91-4660-A409-65E327D5B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544"/>
        <c:axId val="528470112"/>
      </c:scatterChart>
      <c:valAx>
        <c:axId val="528468544"/>
        <c:scaling>
          <c:orientation val="minMax"/>
          <c:max val="44347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112"/>
        <c:crosses val="autoZero"/>
        <c:crossBetween val="midCat"/>
        <c:majorUnit val="365"/>
      </c:valAx>
      <c:valAx>
        <c:axId val="528470112"/>
        <c:scaling>
          <c:orientation val="minMax"/>
          <c:max val="225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85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PropertyType!$P$7:$P$107</c:f>
              <c:numCache>
                <c:formatCode>[$-409]mmm\-yy;@</c:formatCode>
                <c:ptCount val="10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</c:numCache>
            </c:numRef>
          </c:xVal>
          <c:yVal>
            <c:numRef>
              <c:f>PropertyType!$W$7:$W$107</c:f>
              <c:numCache>
                <c:formatCode>0</c:formatCode>
                <c:ptCount val="101"/>
                <c:pt idx="0">
                  <c:v>60.9585601919703</c:v>
                </c:pt>
                <c:pt idx="1">
                  <c:v>60.825233620983703</c:v>
                </c:pt>
                <c:pt idx="2">
                  <c:v>64.075566943517202</c:v>
                </c:pt>
                <c:pt idx="3">
                  <c:v>66.886252141631104</c:v>
                </c:pt>
                <c:pt idx="4">
                  <c:v>67.609998411355704</c:v>
                </c:pt>
                <c:pt idx="5">
                  <c:v>67.490076297384803</c:v>
                </c:pt>
                <c:pt idx="6">
                  <c:v>73.200223774947702</c:v>
                </c:pt>
                <c:pt idx="7">
                  <c:v>81.530011481400706</c:v>
                </c:pt>
                <c:pt idx="8">
                  <c:v>83.204705232054593</c:v>
                </c:pt>
                <c:pt idx="9">
                  <c:v>85.072719705523994</c:v>
                </c:pt>
                <c:pt idx="10">
                  <c:v>87.639659039658198</c:v>
                </c:pt>
                <c:pt idx="11">
                  <c:v>86.808965564547407</c:v>
                </c:pt>
                <c:pt idx="12">
                  <c:v>85.196508110945402</c:v>
                </c:pt>
                <c:pt idx="13">
                  <c:v>86.995653882933496</c:v>
                </c:pt>
                <c:pt idx="14">
                  <c:v>90.445614129760997</c:v>
                </c:pt>
                <c:pt idx="15">
                  <c:v>88.521025207043195</c:v>
                </c:pt>
                <c:pt idx="16">
                  <c:v>86.603877153204493</c:v>
                </c:pt>
                <c:pt idx="17">
                  <c:v>91.775030138521203</c:v>
                </c:pt>
                <c:pt idx="18">
                  <c:v>98.132330529503804</c:v>
                </c:pt>
                <c:pt idx="19">
                  <c:v>100</c:v>
                </c:pt>
                <c:pt idx="20">
                  <c:v>99.767522963828299</c:v>
                </c:pt>
                <c:pt idx="21">
                  <c:v>99.944304311764895</c:v>
                </c:pt>
                <c:pt idx="22">
                  <c:v>98.587969323134104</c:v>
                </c:pt>
                <c:pt idx="23">
                  <c:v>98.151517658810604</c:v>
                </c:pt>
                <c:pt idx="24">
                  <c:v>99.229588652113605</c:v>
                </c:pt>
                <c:pt idx="25">
                  <c:v>98.670105131827299</c:v>
                </c:pt>
                <c:pt idx="26">
                  <c:v>98.802712257640906</c:v>
                </c:pt>
                <c:pt idx="27">
                  <c:v>101.95641615127801</c:v>
                </c:pt>
                <c:pt idx="28">
                  <c:v>105.951502779809</c:v>
                </c:pt>
                <c:pt idx="29">
                  <c:v>103.621685977832</c:v>
                </c:pt>
                <c:pt idx="30">
                  <c:v>98.391514451793299</c:v>
                </c:pt>
                <c:pt idx="31">
                  <c:v>100.017466430174</c:v>
                </c:pt>
                <c:pt idx="32">
                  <c:v>106.466047762824</c:v>
                </c:pt>
                <c:pt idx="33">
                  <c:v>112.32439488108299</c:v>
                </c:pt>
                <c:pt idx="34">
                  <c:v>116.257248235227</c:v>
                </c:pt>
                <c:pt idx="35">
                  <c:v>119.310078746887</c:v>
                </c:pt>
                <c:pt idx="36">
                  <c:v>122.407231062562</c:v>
                </c:pt>
                <c:pt idx="37">
                  <c:v>124.528053030061</c:v>
                </c:pt>
                <c:pt idx="38">
                  <c:v>128.571068424636</c:v>
                </c:pt>
                <c:pt idx="39">
                  <c:v>134.33402726377901</c:v>
                </c:pt>
                <c:pt idx="40">
                  <c:v>138.56906048844101</c:v>
                </c:pt>
                <c:pt idx="41">
                  <c:v>144.476815984621</c:v>
                </c:pt>
                <c:pt idx="42">
                  <c:v>150.07643264948899</c:v>
                </c:pt>
                <c:pt idx="43">
                  <c:v>154.53129991422099</c:v>
                </c:pt>
                <c:pt idx="44">
                  <c:v>162.26010127166799</c:v>
                </c:pt>
                <c:pt idx="45">
                  <c:v>168.36780141363801</c:v>
                </c:pt>
                <c:pt idx="46">
                  <c:v>171.29858828362001</c:v>
                </c:pt>
                <c:pt idx="47">
                  <c:v>170.48665448467301</c:v>
                </c:pt>
                <c:pt idx="48">
                  <c:v>160.99405503981399</c:v>
                </c:pt>
                <c:pt idx="49">
                  <c:v>155.46889843513401</c:v>
                </c:pt>
                <c:pt idx="50">
                  <c:v>153.81611968754501</c:v>
                </c:pt>
                <c:pt idx="51">
                  <c:v>149.710653212507</c:v>
                </c:pt>
                <c:pt idx="52">
                  <c:v>134.14444574666899</c:v>
                </c:pt>
                <c:pt idx="53">
                  <c:v>112.01750584057</c:v>
                </c:pt>
                <c:pt idx="54">
                  <c:v>101.808751347411</c:v>
                </c:pt>
                <c:pt idx="55">
                  <c:v>100.236976755613</c:v>
                </c:pt>
                <c:pt idx="56">
                  <c:v>109.488449204826</c:v>
                </c:pt>
                <c:pt idx="57">
                  <c:v>117.34710678446601</c:v>
                </c:pt>
                <c:pt idx="58">
                  <c:v>112.911211255368</c:v>
                </c:pt>
                <c:pt idx="59">
                  <c:v>113.24525797350699</c:v>
                </c:pt>
                <c:pt idx="60">
                  <c:v>118.929127511798</c:v>
                </c:pt>
                <c:pt idx="61">
                  <c:v>120.69770584226301</c:v>
                </c:pt>
                <c:pt idx="62">
                  <c:v>119.158300735531</c:v>
                </c:pt>
                <c:pt idx="63">
                  <c:v>122.27304828811501</c:v>
                </c:pt>
                <c:pt idx="64">
                  <c:v>126.697950499767</c:v>
                </c:pt>
                <c:pt idx="65">
                  <c:v>128.274274426386</c:v>
                </c:pt>
                <c:pt idx="66">
                  <c:v>129.03445696140901</c:v>
                </c:pt>
                <c:pt idx="67">
                  <c:v>129.78249686183199</c:v>
                </c:pt>
                <c:pt idx="68">
                  <c:v>136.27747095662801</c:v>
                </c:pt>
                <c:pt idx="69">
                  <c:v>145.64334324227201</c:v>
                </c:pt>
                <c:pt idx="70">
                  <c:v>149.413138523897</c:v>
                </c:pt>
                <c:pt idx="71">
                  <c:v>148.88923042686</c:v>
                </c:pt>
                <c:pt idx="72">
                  <c:v>148.30622141932901</c:v>
                </c:pt>
                <c:pt idx="73">
                  <c:v>152.57879606056301</c:v>
                </c:pt>
                <c:pt idx="74">
                  <c:v>157.28653248272599</c:v>
                </c:pt>
                <c:pt idx="75">
                  <c:v>162.39137717664599</c:v>
                </c:pt>
                <c:pt idx="76">
                  <c:v>170.919759847568</c:v>
                </c:pt>
                <c:pt idx="77">
                  <c:v>175.762276035377</c:v>
                </c:pt>
                <c:pt idx="78">
                  <c:v>175.84146332891399</c:v>
                </c:pt>
                <c:pt idx="79">
                  <c:v>170.44724400823699</c:v>
                </c:pt>
                <c:pt idx="80">
                  <c:v>166.48349934600401</c:v>
                </c:pt>
                <c:pt idx="81">
                  <c:v>171.629041002213</c:v>
                </c:pt>
                <c:pt idx="82">
                  <c:v>177.44914831432399</c:v>
                </c:pt>
                <c:pt idx="83">
                  <c:v>177.48972027925001</c:v>
                </c:pt>
                <c:pt idx="84">
                  <c:v>176.605317148316</c:v>
                </c:pt>
                <c:pt idx="85">
                  <c:v>182.02907178700099</c:v>
                </c:pt>
                <c:pt idx="86">
                  <c:v>186.04855977687001</c:v>
                </c:pt>
                <c:pt idx="87">
                  <c:v>185.85575466011599</c:v>
                </c:pt>
                <c:pt idx="88">
                  <c:v>188.409176378041</c:v>
                </c:pt>
                <c:pt idx="89">
                  <c:v>191.30004779153299</c:v>
                </c:pt>
                <c:pt idx="90">
                  <c:v>192.236996319551</c:v>
                </c:pt>
                <c:pt idx="91">
                  <c:v>192.902588514922</c:v>
                </c:pt>
                <c:pt idx="92">
                  <c:v>200.627489354121</c:v>
                </c:pt>
                <c:pt idx="93">
                  <c:v>208.51677381953601</c:v>
                </c:pt>
                <c:pt idx="94">
                  <c:v>207.57000226829899</c:v>
                </c:pt>
                <c:pt idx="95">
                  <c:v>206.858556518726</c:v>
                </c:pt>
                <c:pt idx="96">
                  <c:v>206.526624567456</c:v>
                </c:pt>
                <c:pt idx="97">
                  <c:v>199.25234042807901</c:v>
                </c:pt>
                <c:pt idx="98">
                  <c:v>196.553148359446</c:v>
                </c:pt>
                <c:pt idx="99">
                  <c:v>200.034692128464</c:v>
                </c:pt>
                <c:pt idx="100">
                  <c:v>198.05901739762101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0C-4174-B418-7D3D5175D532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PropertyType!$P$7:$P$107</c:f>
              <c:numCache>
                <c:formatCode>[$-409]mmm\-yy;@</c:formatCode>
                <c:ptCount val="10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</c:numCache>
            </c:numRef>
          </c:xVal>
          <c:yVal>
            <c:numRef>
              <c:f>PropertyType!$X$7:$X$107</c:f>
              <c:numCache>
                <c:formatCode>0</c:formatCode>
                <c:ptCount val="101"/>
                <c:pt idx="0">
                  <c:v>68.767297268373795</c:v>
                </c:pt>
                <c:pt idx="1">
                  <c:v>67.966447724290106</c:v>
                </c:pt>
                <c:pt idx="2">
                  <c:v>69.416599005981197</c:v>
                </c:pt>
                <c:pt idx="3">
                  <c:v>72.088303315017896</c:v>
                </c:pt>
                <c:pt idx="4">
                  <c:v>72.890478269940402</c:v>
                </c:pt>
                <c:pt idx="5">
                  <c:v>72.484843146341206</c:v>
                </c:pt>
                <c:pt idx="6">
                  <c:v>74.5128621096095</c:v>
                </c:pt>
                <c:pt idx="7">
                  <c:v>79.021378344389205</c:v>
                </c:pt>
                <c:pt idx="8">
                  <c:v>81.278174683241701</c:v>
                </c:pt>
                <c:pt idx="9">
                  <c:v>81.403990097878903</c:v>
                </c:pt>
                <c:pt idx="10">
                  <c:v>81.812623233192696</c:v>
                </c:pt>
                <c:pt idx="11">
                  <c:v>81.9733992983533</c:v>
                </c:pt>
                <c:pt idx="12">
                  <c:v>83.643451686882798</c:v>
                </c:pt>
                <c:pt idx="13">
                  <c:v>86.869970516290806</c:v>
                </c:pt>
                <c:pt idx="14">
                  <c:v>89.360964390543401</c:v>
                </c:pt>
                <c:pt idx="15">
                  <c:v>90.6546653391202</c:v>
                </c:pt>
                <c:pt idx="16">
                  <c:v>90.583835617500299</c:v>
                </c:pt>
                <c:pt idx="17">
                  <c:v>93.343795790907507</c:v>
                </c:pt>
                <c:pt idx="18">
                  <c:v>98.647364014678004</c:v>
                </c:pt>
                <c:pt idx="19">
                  <c:v>100</c:v>
                </c:pt>
                <c:pt idx="20">
                  <c:v>98.288808763994197</c:v>
                </c:pt>
                <c:pt idx="21">
                  <c:v>99.018582161176894</c:v>
                </c:pt>
                <c:pt idx="22">
                  <c:v>101.21085921015801</c:v>
                </c:pt>
                <c:pt idx="23">
                  <c:v>100.41074141599999</c:v>
                </c:pt>
                <c:pt idx="24">
                  <c:v>98.592895224436305</c:v>
                </c:pt>
                <c:pt idx="25">
                  <c:v>98.498321401217098</c:v>
                </c:pt>
                <c:pt idx="26">
                  <c:v>99.575994424158694</c:v>
                </c:pt>
                <c:pt idx="27">
                  <c:v>102.233896831473</c:v>
                </c:pt>
                <c:pt idx="28">
                  <c:v>105.083010888519</c:v>
                </c:pt>
                <c:pt idx="29">
                  <c:v>106.953163764167</c:v>
                </c:pt>
                <c:pt idx="30">
                  <c:v>108.556258187219</c:v>
                </c:pt>
                <c:pt idx="31">
                  <c:v>110.71090492240199</c:v>
                </c:pt>
                <c:pt idx="32">
                  <c:v>113.859220004035</c:v>
                </c:pt>
                <c:pt idx="33">
                  <c:v>117.62788312776399</c:v>
                </c:pt>
                <c:pt idx="34">
                  <c:v>121.799677826573</c:v>
                </c:pt>
                <c:pt idx="35">
                  <c:v>124.934243768879</c:v>
                </c:pt>
                <c:pt idx="36">
                  <c:v>128.76220222109799</c:v>
                </c:pt>
                <c:pt idx="37">
                  <c:v>133.803987580148</c:v>
                </c:pt>
                <c:pt idx="38">
                  <c:v>138.034250788533</c:v>
                </c:pt>
                <c:pt idx="39">
                  <c:v>143.18000203571199</c:v>
                </c:pt>
                <c:pt idx="40">
                  <c:v>148.68318426433399</c:v>
                </c:pt>
                <c:pt idx="41">
                  <c:v>152.41753391500299</c:v>
                </c:pt>
                <c:pt idx="42">
                  <c:v>155.19154275212699</c:v>
                </c:pt>
                <c:pt idx="43">
                  <c:v>157.98008655113901</c:v>
                </c:pt>
                <c:pt idx="44">
                  <c:v>162.99972151960699</c:v>
                </c:pt>
                <c:pt idx="45">
                  <c:v>168.75148704115699</c:v>
                </c:pt>
                <c:pt idx="46">
                  <c:v>169.54614818981599</c:v>
                </c:pt>
                <c:pt idx="47">
                  <c:v>167.66950704268501</c:v>
                </c:pt>
                <c:pt idx="48">
                  <c:v>167.82701049706799</c:v>
                </c:pt>
                <c:pt idx="49">
                  <c:v>166.17685671602001</c:v>
                </c:pt>
                <c:pt idx="50">
                  <c:v>161.32994487198499</c:v>
                </c:pt>
                <c:pt idx="51">
                  <c:v>157.979395646169</c:v>
                </c:pt>
                <c:pt idx="52">
                  <c:v>148.05374101744101</c:v>
                </c:pt>
                <c:pt idx="53">
                  <c:v>132.75629027647</c:v>
                </c:pt>
                <c:pt idx="54">
                  <c:v>125.225981203578</c:v>
                </c:pt>
                <c:pt idx="55">
                  <c:v>123.443681975153</c:v>
                </c:pt>
                <c:pt idx="56">
                  <c:v>120.404051266088</c:v>
                </c:pt>
                <c:pt idx="57">
                  <c:v>119.770901841914</c:v>
                </c:pt>
                <c:pt idx="58">
                  <c:v>120.71621659065001</c:v>
                </c:pt>
                <c:pt idx="59">
                  <c:v>119.610160770213</c:v>
                </c:pt>
                <c:pt idx="60">
                  <c:v>119.33240456338601</c:v>
                </c:pt>
                <c:pt idx="61">
                  <c:v>121.340778619327</c:v>
                </c:pt>
                <c:pt idx="62">
                  <c:v>125.136952710733</c:v>
                </c:pt>
                <c:pt idx="63">
                  <c:v>125.753946904171</c:v>
                </c:pt>
                <c:pt idx="64">
                  <c:v>125.374201757403</c:v>
                </c:pt>
                <c:pt idx="65">
                  <c:v>127.80583029504599</c:v>
                </c:pt>
                <c:pt idx="66">
                  <c:v>128.99704439233801</c:v>
                </c:pt>
                <c:pt idx="67">
                  <c:v>128.39895801281099</c:v>
                </c:pt>
                <c:pt idx="68">
                  <c:v>130.41761028214799</c:v>
                </c:pt>
                <c:pt idx="69">
                  <c:v>133.79357889280001</c:v>
                </c:pt>
                <c:pt idx="70">
                  <c:v>136.80496780400699</c:v>
                </c:pt>
                <c:pt idx="71">
                  <c:v>141.37653706864401</c:v>
                </c:pt>
                <c:pt idx="72">
                  <c:v>146.791687302925</c:v>
                </c:pt>
                <c:pt idx="73">
                  <c:v>150.040589426081</c:v>
                </c:pt>
                <c:pt idx="74">
                  <c:v>153.45515466447699</c:v>
                </c:pt>
                <c:pt idx="75">
                  <c:v>158.01938128069699</c:v>
                </c:pt>
                <c:pt idx="76">
                  <c:v>161.03291996989799</c:v>
                </c:pt>
                <c:pt idx="77">
                  <c:v>164.00145632139001</c:v>
                </c:pt>
                <c:pt idx="78">
                  <c:v>166.074125822437</c:v>
                </c:pt>
                <c:pt idx="79">
                  <c:v>168.54697398513699</c:v>
                </c:pt>
                <c:pt idx="80">
                  <c:v>172.91966476820599</c:v>
                </c:pt>
                <c:pt idx="81">
                  <c:v>176.163417802379</c:v>
                </c:pt>
                <c:pt idx="82">
                  <c:v>178.22716585789999</c:v>
                </c:pt>
                <c:pt idx="83">
                  <c:v>181.85618587919001</c:v>
                </c:pt>
                <c:pt idx="84">
                  <c:v>188.247169150866</c:v>
                </c:pt>
                <c:pt idx="85">
                  <c:v>193.74066987398601</c:v>
                </c:pt>
                <c:pt idx="86">
                  <c:v>197.09462543576899</c:v>
                </c:pt>
                <c:pt idx="87">
                  <c:v>202.700535248411</c:v>
                </c:pt>
                <c:pt idx="88">
                  <c:v>210.77462549693601</c:v>
                </c:pt>
                <c:pt idx="89">
                  <c:v>217.294025992998</c:v>
                </c:pt>
                <c:pt idx="90">
                  <c:v>220.62914430298699</c:v>
                </c:pt>
                <c:pt idx="91">
                  <c:v>222.00972991235</c:v>
                </c:pt>
                <c:pt idx="92">
                  <c:v>227.98851514413099</c:v>
                </c:pt>
                <c:pt idx="93">
                  <c:v>238.36879604571001</c:v>
                </c:pt>
                <c:pt idx="94">
                  <c:v>244.95031411147201</c:v>
                </c:pt>
                <c:pt idx="95">
                  <c:v>251.97720560722999</c:v>
                </c:pt>
                <c:pt idx="96">
                  <c:v>257.91396884691801</c:v>
                </c:pt>
                <c:pt idx="97">
                  <c:v>260.92362169448</c:v>
                </c:pt>
                <c:pt idx="98">
                  <c:v>269.733740528792</c:v>
                </c:pt>
                <c:pt idx="99">
                  <c:v>279.90344229698599</c:v>
                </c:pt>
                <c:pt idx="100">
                  <c:v>284.98156276495399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0C-4174-B418-7D3D5175D532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PropertyType!$P$7:$P$107</c:f>
              <c:numCache>
                <c:formatCode>[$-409]mmm\-yy;@</c:formatCode>
                <c:ptCount val="10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</c:numCache>
            </c:numRef>
          </c:xVal>
          <c:yVal>
            <c:numRef>
              <c:f>PropertyType!$Y$7:$Y$107</c:f>
              <c:numCache>
                <c:formatCode>0</c:formatCode>
                <c:ptCount val="101"/>
                <c:pt idx="0">
                  <c:v>78.958819112205703</c:v>
                </c:pt>
                <c:pt idx="1">
                  <c:v>73.140467527250806</c:v>
                </c:pt>
                <c:pt idx="2">
                  <c:v>67.4419837984927</c:v>
                </c:pt>
                <c:pt idx="3">
                  <c:v>70.423281980191007</c:v>
                </c:pt>
                <c:pt idx="4">
                  <c:v>78.800122450321595</c:v>
                </c:pt>
                <c:pt idx="5">
                  <c:v>83.1043960928817</c:v>
                </c:pt>
                <c:pt idx="6">
                  <c:v>84.636758929431707</c:v>
                </c:pt>
                <c:pt idx="7">
                  <c:v>84.461465757395203</c:v>
                </c:pt>
                <c:pt idx="8">
                  <c:v>84.203134277754501</c:v>
                </c:pt>
                <c:pt idx="9">
                  <c:v>87.793268220048702</c:v>
                </c:pt>
                <c:pt idx="10">
                  <c:v>91.024058437800505</c:v>
                </c:pt>
                <c:pt idx="11">
                  <c:v>92.245961462923006</c:v>
                </c:pt>
                <c:pt idx="12">
                  <c:v>93.095497303412699</c:v>
                </c:pt>
                <c:pt idx="13">
                  <c:v>92.687816311069795</c:v>
                </c:pt>
                <c:pt idx="14">
                  <c:v>92.996838454466896</c:v>
                </c:pt>
                <c:pt idx="15">
                  <c:v>94.415918984865201</c:v>
                </c:pt>
                <c:pt idx="16">
                  <c:v>94.748553140433003</c:v>
                </c:pt>
                <c:pt idx="17">
                  <c:v>95.389518801948</c:v>
                </c:pt>
                <c:pt idx="18">
                  <c:v>97.907405194253201</c:v>
                </c:pt>
                <c:pt idx="19">
                  <c:v>100</c:v>
                </c:pt>
                <c:pt idx="20">
                  <c:v>100.562709945036</c:v>
                </c:pt>
                <c:pt idx="21">
                  <c:v>102.237398675123</c:v>
                </c:pt>
                <c:pt idx="22">
                  <c:v>103.716994343289</c:v>
                </c:pt>
                <c:pt idx="23">
                  <c:v>103.089531411007</c:v>
                </c:pt>
                <c:pt idx="24">
                  <c:v>103.480554637833</c:v>
                </c:pt>
                <c:pt idx="25">
                  <c:v>105.332465446323</c:v>
                </c:pt>
                <c:pt idx="26">
                  <c:v>109.300711695361</c:v>
                </c:pt>
                <c:pt idx="27">
                  <c:v>113.836683570844</c:v>
                </c:pt>
                <c:pt idx="28">
                  <c:v>116.336033401655</c:v>
                </c:pt>
                <c:pt idx="29">
                  <c:v>120.692362335738</c:v>
                </c:pt>
                <c:pt idx="30">
                  <c:v>124.75375640847101</c:v>
                </c:pt>
                <c:pt idx="31">
                  <c:v>127.088026260258</c:v>
                </c:pt>
                <c:pt idx="32">
                  <c:v>133.38957982117299</c:v>
                </c:pt>
                <c:pt idx="33">
                  <c:v>141.295295953379</c:v>
                </c:pt>
                <c:pt idx="34">
                  <c:v>147.22711961302701</c:v>
                </c:pt>
                <c:pt idx="35">
                  <c:v>150.509468229156</c:v>
                </c:pt>
                <c:pt idx="36">
                  <c:v>153.89553559506399</c:v>
                </c:pt>
                <c:pt idx="37">
                  <c:v>161.75514881629499</c:v>
                </c:pt>
                <c:pt idx="38">
                  <c:v>168.57844909580601</c:v>
                </c:pt>
                <c:pt idx="39">
                  <c:v>171.36955151965901</c:v>
                </c:pt>
                <c:pt idx="40">
                  <c:v>172.87572358994399</c:v>
                </c:pt>
                <c:pt idx="41">
                  <c:v>173.62861179067099</c:v>
                </c:pt>
                <c:pt idx="42">
                  <c:v>174.50307330269001</c:v>
                </c:pt>
                <c:pt idx="43">
                  <c:v>176.23999325074001</c:v>
                </c:pt>
                <c:pt idx="44">
                  <c:v>178.778083582498</c:v>
                </c:pt>
                <c:pt idx="45">
                  <c:v>181.747128793966</c:v>
                </c:pt>
                <c:pt idx="46">
                  <c:v>184.25581637823899</c:v>
                </c:pt>
                <c:pt idx="47">
                  <c:v>182.93011456701399</c:v>
                </c:pt>
                <c:pt idx="48">
                  <c:v>178.959319735013</c:v>
                </c:pt>
                <c:pt idx="49">
                  <c:v>176.08111903454699</c:v>
                </c:pt>
                <c:pt idx="50">
                  <c:v>168.45556803979301</c:v>
                </c:pt>
                <c:pt idx="51">
                  <c:v>157.61764642286801</c:v>
                </c:pt>
                <c:pt idx="52">
                  <c:v>148.65700509007701</c:v>
                </c:pt>
                <c:pt idx="53">
                  <c:v>139.982196781694</c:v>
                </c:pt>
                <c:pt idx="54">
                  <c:v>132.85426434743499</c:v>
                </c:pt>
                <c:pt idx="55">
                  <c:v>128.648917808232</c:v>
                </c:pt>
                <c:pt idx="56">
                  <c:v>129.02946280141401</c:v>
                </c:pt>
                <c:pt idx="57">
                  <c:v>130.14066409591399</c:v>
                </c:pt>
                <c:pt idx="58">
                  <c:v>128.68805846453</c:v>
                </c:pt>
                <c:pt idx="59">
                  <c:v>130.10113189608299</c:v>
                </c:pt>
                <c:pt idx="60">
                  <c:v>133.76793457474099</c:v>
                </c:pt>
                <c:pt idx="61">
                  <c:v>134.39022929044299</c:v>
                </c:pt>
                <c:pt idx="62">
                  <c:v>133.97693475010601</c:v>
                </c:pt>
                <c:pt idx="63">
                  <c:v>134.662068360733</c:v>
                </c:pt>
                <c:pt idx="64">
                  <c:v>135.913844106271</c:v>
                </c:pt>
                <c:pt idx="65">
                  <c:v>138.37273887635499</c:v>
                </c:pt>
                <c:pt idx="66">
                  <c:v>141.17388496571499</c:v>
                </c:pt>
                <c:pt idx="67">
                  <c:v>142.04135924962199</c:v>
                </c:pt>
                <c:pt idx="68">
                  <c:v>143.687704235659</c:v>
                </c:pt>
                <c:pt idx="69">
                  <c:v>149.87041633002301</c:v>
                </c:pt>
                <c:pt idx="70">
                  <c:v>154.70572354384899</c:v>
                </c:pt>
                <c:pt idx="71">
                  <c:v>156.42053954892</c:v>
                </c:pt>
                <c:pt idx="72">
                  <c:v>159.52138988870001</c:v>
                </c:pt>
                <c:pt idx="73">
                  <c:v>162.05629261692201</c:v>
                </c:pt>
                <c:pt idx="74">
                  <c:v>164.147949520829</c:v>
                </c:pt>
                <c:pt idx="75">
                  <c:v>169.16691712939601</c:v>
                </c:pt>
                <c:pt idx="76">
                  <c:v>174.92617985586301</c:v>
                </c:pt>
                <c:pt idx="77">
                  <c:v>177.16437847376099</c:v>
                </c:pt>
                <c:pt idx="78">
                  <c:v>178.64072761516601</c:v>
                </c:pt>
                <c:pt idx="79">
                  <c:v>180.56405021331901</c:v>
                </c:pt>
                <c:pt idx="80">
                  <c:v>181.081613058888</c:v>
                </c:pt>
                <c:pt idx="81">
                  <c:v>181.88526652748499</c:v>
                </c:pt>
                <c:pt idx="82">
                  <c:v>185.383170373214</c:v>
                </c:pt>
                <c:pt idx="83">
                  <c:v>190.895593102188</c:v>
                </c:pt>
                <c:pt idx="84">
                  <c:v>192.07955738232801</c:v>
                </c:pt>
                <c:pt idx="85">
                  <c:v>190.879413353633</c:v>
                </c:pt>
                <c:pt idx="86">
                  <c:v>191.11934117048301</c:v>
                </c:pt>
                <c:pt idx="87">
                  <c:v>193.02769439444299</c:v>
                </c:pt>
                <c:pt idx="88">
                  <c:v>196.899174865525</c:v>
                </c:pt>
                <c:pt idx="89">
                  <c:v>197.283973096333</c:v>
                </c:pt>
                <c:pt idx="90">
                  <c:v>195.063452374657</c:v>
                </c:pt>
                <c:pt idx="91">
                  <c:v>194.61988632004</c:v>
                </c:pt>
                <c:pt idx="92">
                  <c:v>194.854235121789</c:v>
                </c:pt>
                <c:pt idx="93">
                  <c:v>195.660400170977</c:v>
                </c:pt>
                <c:pt idx="94">
                  <c:v>195.740423787525</c:v>
                </c:pt>
                <c:pt idx="95">
                  <c:v>195.701659713911</c:v>
                </c:pt>
                <c:pt idx="96">
                  <c:v>197.469499342906</c:v>
                </c:pt>
                <c:pt idx="97">
                  <c:v>194.51333233202999</c:v>
                </c:pt>
                <c:pt idx="98">
                  <c:v>193.407646171153</c:v>
                </c:pt>
                <c:pt idx="99">
                  <c:v>197.39197976007199</c:v>
                </c:pt>
                <c:pt idx="100">
                  <c:v>196.02689209967301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F0C-4174-B418-7D3D5175D532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PropertyType!$P$7:$P$107</c:f>
              <c:numCache>
                <c:formatCode>[$-409]mmm\-yy;@</c:formatCode>
                <c:ptCount val="10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</c:numCache>
            </c:numRef>
          </c:xVal>
          <c:yVal>
            <c:numRef>
              <c:f>PropertyType!$Z$7:$Z$107</c:f>
              <c:numCache>
                <c:formatCode>0</c:formatCode>
                <c:ptCount val="101"/>
                <c:pt idx="0">
                  <c:v>67.314531905072499</c:v>
                </c:pt>
                <c:pt idx="1">
                  <c:v>66.496358309688702</c:v>
                </c:pt>
                <c:pt idx="2">
                  <c:v>67.933078581016204</c:v>
                </c:pt>
                <c:pt idx="3">
                  <c:v>68.799216996875003</c:v>
                </c:pt>
                <c:pt idx="4">
                  <c:v>70.343446601558895</c:v>
                </c:pt>
                <c:pt idx="5">
                  <c:v>72.608579794999301</c:v>
                </c:pt>
                <c:pt idx="6">
                  <c:v>74.587761066293893</c:v>
                </c:pt>
                <c:pt idx="7">
                  <c:v>77.349628895736899</c:v>
                </c:pt>
                <c:pt idx="8">
                  <c:v>79.918716851606405</c:v>
                </c:pt>
                <c:pt idx="9">
                  <c:v>81.134614046949807</c:v>
                </c:pt>
                <c:pt idx="10">
                  <c:v>82.419836937432805</c:v>
                </c:pt>
                <c:pt idx="11">
                  <c:v>82.411085691036106</c:v>
                </c:pt>
                <c:pt idx="12">
                  <c:v>81.762295388524095</c:v>
                </c:pt>
                <c:pt idx="13">
                  <c:v>85.609074982738804</c:v>
                </c:pt>
                <c:pt idx="14">
                  <c:v>91.840403902824093</c:v>
                </c:pt>
                <c:pt idx="15">
                  <c:v>94.451293516165194</c:v>
                </c:pt>
                <c:pt idx="16">
                  <c:v>94.621401518872105</c:v>
                </c:pt>
                <c:pt idx="17">
                  <c:v>95.413355503718094</c:v>
                </c:pt>
                <c:pt idx="18">
                  <c:v>97.6921664905787</c:v>
                </c:pt>
                <c:pt idx="19">
                  <c:v>100</c:v>
                </c:pt>
                <c:pt idx="20">
                  <c:v>102.08615247324499</c:v>
                </c:pt>
                <c:pt idx="21">
                  <c:v>104.080606743532</c:v>
                </c:pt>
                <c:pt idx="22">
                  <c:v>104.88085818741401</c:v>
                </c:pt>
                <c:pt idx="23">
                  <c:v>106.415053621288</c:v>
                </c:pt>
                <c:pt idx="24">
                  <c:v>109.570455377339</c:v>
                </c:pt>
                <c:pt idx="25">
                  <c:v>111.56912501854499</c:v>
                </c:pt>
                <c:pt idx="26">
                  <c:v>112.871956978317</c:v>
                </c:pt>
                <c:pt idx="27">
                  <c:v>115.822223929185</c:v>
                </c:pt>
                <c:pt idx="28">
                  <c:v>118.964894519848</c:v>
                </c:pt>
                <c:pt idx="29">
                  <c:v>121.210199344662</c:v>
                </c:pt>
                <c:pt idx="30">
                  <c:v>122.759782662123</c:v>
                </c:pt>
                <c:pt idx="31">
                  <c:v>123.796526139481</c:v>
                </c:pt>
                <c:pt idx="32">
                  <c:v>125.77057344388599</c:v>
                </c:pt>
                <c:pt idx="33">
                  <c:v>130.76385510022001</c:v>
                </c:pt>
                <c:pt idx="34">
                  <c:v>136.602977127901</c:v>
                </c:pt>
                <c:pt idx="35">
                  <c:v>140.722218369204</c:v>
                </c:pt>
                <c:pt idx="36">
                  <c:v>144.338683012742</c:v>
                </c:pt>
                <c:pt idx="37">
                  <c:v>150.45773957628199</c:v>
                </c:pt>
                <c:pt idx="38">
                  <c:v>159.497215985342</c:v>
                </c:pt>
                <c:pt idx="39">
                  <c:v>166.05414717807</c:v>
                </c:pt>
                <c:pt idx="40">
                  <c:v>166.261448954267</c:v>
                </c:pt>
                <c:pt idx="41">
                  <c:v>163.959381909641</c:v>
                </c:pt>
                <c:pt idx="42">
                  <c:v>168.35269256162599</c:v>
                </c:pt>
                <c:pt idx="43">
                  <c:v>177.05290699316399</c:v>
                </c:pt>
                <c:pt idx="44">
                  <c:v>176.828577803721</c:v>
                </c:pt>
                <c:pt idx="45">
                  <c:v>172.16570245484701</c:v>
                </c:pt>
                <c:pt idx="46">
                  <c:v>169.28580517397901</c:v>
                </c:pt>
                <c:pt idx="47">
                  <c:v>166.39232656138299</c:v>
                </c:pt>
                <c:pt idx="48">
                  <c:v>162.00702246798301</c:v>
                </c:pt>
                <c:pt idx="49">
                  <c:v>158.185669014517</c:v>
                </c:pt>
                <c:pt idx="50">
                  <c:v>154.39843534049299</c:v>
                </c:pt>
                <c:pt idx="51">
                  <c:v>146.16536188429799</c:v>
                </c:pt>
                <c:pt idx="52">
                  <c:v>135.02231385743801</c:v>
                </c:pt>
                <c:pt idx="53">
                  <c:v>126.04204065287</c:v>
                </c:pt>
                <c:pt idx="54">
                  <c:v>121.210971513178</c:v>
                </c:pt>
                <c:pt idx="55">
                  <c:v>118.77298165838501</c:v>
                </c:pt>
                <c:pt idx="56">
                  <c:v>119.460095170104</c:v>
                </c:pt>
                <c:pt idx="57">
                  <c:v>125.32201800437799</c:v>
                </c:pt>
                <c:pt idx="58">
                  <c:v>133.76836303397801</c:v>
                </c:pt>
                <c:pt idx="59">
                  <c:v>138.80568028548299</c:v>
                </c:pt>
                <c:pt idx="60">
                  <c:v>140.37664311633401</c:v>
                </c:pt>
                <c:pt idx="61">
                  <c:v>143.08151673465801</c:v>
                </c:pt>
                <c:pt idx="62">
                  <c:v>148.67722917210699</c:v>
                </c:pt>
                <c:pt idx="63">
                  <c:v>151.75558947173801</c:v>
                </c:pt>
                <c:pt idx="64">
                  <c:v>149.77048861144399</c:v>
                </c:pt>
                <c:pt idx="65">
                  <c:v>151.789514797462</c:v>
                </c:pt>
                <c:pt idx="66">
                  <c:v>158.93553208502399</c:v>
                </c:pt>
                <c:pt idx="67">
                  <c:v>164.06076053722001</c:v>
                </c:pt>
                <c:pt idx="68">
                  <c:v>166.99640142759901</c:v>
                </c:pt>
                <c:pt idx="69">
                  <c:v>169.59752373706499</c:v>
                </c:pt>
                <c:pt idx="70">
                  <c:v>173.840365558505</c:v>
                </c:pt>
                <c:pt idx="71">
                  <c:v>178.668678239173</c:v>
                </c:pt>
                <c:pt idx="72">
                  <c:v>176.220169580544</c:v>
                </c:pt>
                <c:pt idx="73">
                  <c:v>175.27173642735599</c:v>
                </c:pt>
                <c:pt idx="74">
                  <c:v>185.475250013307</c:v>
                </c:pt>
                <c:pt idx="75">
                  <c:v>194.566002584139</c:v>
                </c:pt>
                <c:pt idx="76">
                  <c:v>199.03505887064301</c:v>
                </c:pt>
                <c:pt idx="77">
                  <c:v>204.34975095583101</c:v>
                </c:pt>
                <c:pt idx="78">
                  <c:v>208.30942162808699</c:v>
                </c:pt>
                <c:pt idx="79">
                  <c:v>212.19611118322001</c:v>
                </c:pt>
                <c:pt idx="80">
                  <c:v>217.58878332457701</c:v>
                </c:pt>
                <c:pt idx="81">
                  <c:v>222.992633946409</c:v>
                </c:pt>
                <c:pt idx="82">
                  <c:v>226.26131142758001</c:v>
                </c:pt>
                <c:pt idx="83">
                  <c:v>227.579999112682</c:v>
                </c:pt>
                <c:pt idx="84">
                  <c:v>230.60706130726399</c:v>
                </c:pt>
                <c:pt idx="85">
                  <c:v>235.52835456784899</c:v>
                </c:pt>
                <c:pt idx="86">
                  <c:v>241.038584491406</c:v>
                </c:pt>
                <c:pt idx="87">
                  <c:v>247.72840179124199</c:v>
                </c:pt>
                <c:pt idx="88">
                  <c:v>253.381786590536</c:v>
                </c:pt>
                <c:pt idx="89">
                  <c:v>257.38057187312302</c:v>
                </c:pt>
                <c:pt idx="90">
                  <c:v>261.95807139166698</c:v>
                </c:pt>
                <c:pt idx="91">
                  <c:v>266.73989932703699</c:v>
                </c:pt>
                <c:pt idx="92">
                  <c:v>272.623026711492</c:v>
                </c:pt>
                <c:pt idx="93">
                  <c:v>277.94783316374702</c:v>
                </c:pt>
                <c:pt idx="94">
                  <c:v>283.53258210902402</c:v>
                </c:pt>
                <c:pt idx="95">
                  <c:v>290.75188560166498</c:v>
                </c:pt>
                <c:pt idx="96">
                  <c:v>293.88122767694801</c:v>
                </c:pt>
                <c:pt idx="97">
                  <c:v>300.118308653383</c:v>
                </c:pt>
                <c:pt idx="98">
                  <c:v>310.31898340606602</c:v>
                </c:pt>
                <c:pt idx="99">
                  <c:v>314.76274412255901</c:v>
                </c:pt>
                <c:pt idx="100">
                  <c:v>317.65143536626198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F0C-4174-B418-7D3D5175D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152"/>
        <c:axId val="528470896"/>
      </c:scatterChart>
      <c:valAx>
        <c:axId val="528468152"/>
        <c:scaling>
          <c:orientation val="minMax"/>
          <c:max val="44347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896"/>
        <c:crosses val="autoZero"/>
        <c:crossBetween val="midCat"/>
        <c:majorUnit val="365"/>
      </c:valAx>
      <c:valAx>
        <c:axId val="5284708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15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Regional!$N$7:$N$107</c:f>
              <c:numCache>
                <c:formatCode>[$-409]mmm\-yy;@</c:formatCode>
                <c:ptCount val="10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</c:numCache>
            </c:numRef>
          </c:xVal>
          <c:yVal>
            <c:numRef>
              <c:f>Regional!$O$7:$O$107</c:f>
              <c:numCache>
                <c:formatCode>0</c:formatCode>
                <c:ptCount val="101"/>
                <c:pt idx="0">
                  <c:v>66.436055001850903</c:v>
                </c:pt>
                <c:pt idx="1">
                  <c:v>67.329874336568807</c:v>
                </c:pt>
                <c:pt idx="2">
                  <c:v>70.565497724627207</c:v>
                </c:pt>
                <c:pt idx="3">
                  <c:v>72.194720539053606</c:v>
                </c:pt>
                <c:pt idx="4">
                  <c:v>71.489615459080795</c:v>
                </c:pt>
                <c:pt idx="5">
                  <c:v>71.892607378932397</c:v>
                </c:pt>
                <c:pt idx="6">
                  <c:v>72.270514384220803</c:v>
                </c:pt>
                <c:pt idx="7">
                  <c:v>73.079154550172902</c:v>
                </c:pt>
                <c:pt idx="8">
                  <c:v>75.331704557546104</c:v>
                </c:pt>
                <c:pt idx="9">
                  <c:v>78.078439070940306</c:v>
                </c:pt>
                <c:pt idx="10">
                  <c:v>78.287994848658897</c:v>
                </c:pt>
                <c:pt idx="11">
                  <c:v>78.010812913060803</c:v>
                </c:pt>
                <c:pt idx="12">
                  <c:v>82.760442969338698</c:v>
                </c:pt>
                <c:pt idx="13">
                  <c:v>91.193980008820503</c:v>
                </c:pt>
                <c:pt idx="14">
                  <c:v>94.373717055989303</c:v>
                </c:pt>
                <c:pt idx="15">
                  <c:v>92.623065373053805</c:v>
                </c:pt>
                <c:pt idx="16">
                  <c:v>94.423311609860093</c:v>
                </c:pt>
                <c:pt idx="17">
                  <c:v>99.487258111820793</c:v>
                </c:pt>
                <c:pt idx="18">
                  <c:v>101.532424276833</c:v>
                </c:pt>
                <c:pt idx="19">
                  <c:v>100</c:v>
                </c:pt>
                <c:pt idx="20">
                  <c:v>101.604380259656</c:v>
                </c:pt>
                <c:pt idx="21">
                  <c:v>107.284868940317</c:v>
                </c:pt>
                <c:pt idx="22">
                  <c:v>109.862556669545</c:v>
                </c:pt>
                <c:pt idx="23">
                  <c:v>108.593488051527</c:v>
                </c:pt>
                <c:pt idx="24">
                  <c:v>109.89957264247801</c:v>
                </c:pt>
                <c:pt idx="25">
                  <c:v>114.758513080846</c:v>
                </c:pt>
                <c:pt idx="26">
                  <c:v>118.49589841724099</c:v>
                </c:pt>
                <c:pt idx="27">
                  <c:v>118.44874323470199</c:v>
                </c:pt>
                <c:pt idx="28">
                  <c:v>119.399624269223</c:v>
                </c:pt>
                <c:pt idx="29">
                  <c:v>122.607872446892</c:v>
                </c:pt>
                <c:pt idx="30">
                  <c:v>125.12575179940799</c:v>
                </c:pt>
                <c:pt idx="31">
                  <c:v>127.71156207784</c:v>
                </c:pt>
                <c:pt idx="32">
                  <c:v>132.148659752226</c:v>
                </c:pt>
                <c:pt idx="33">
                  <c:v>135.27230935208601</c:v>
                </c:pt>
                <c:pt idx="34">
                  <c:v>135.533786302876</c:v>
                </c:pt>
                <c:pt idx="35">
                  <c:v>136.37254318602101</c:v>
                </c:pt>
                <c:pt idx="36">
                  <c:v>140.01204424209601</c:v>
                </c:pt>
                <c:pt idx="37">
                  <c:v>144.916578832363</c:v>
                </c:pt>
                <c:pt idx="38">
                  <c:v>147.54757022362</c:v>
                </c:pt>
                <c:pt idx="39">
                  <c:v>147.94682555308401</c:v>
                </c:pt>
                <c:pt idx="40">
                  <c:v>146.839484362897</c:v>
                </c:pt>
                <c:pt idx="41">
                  <c:v>143.73624365422299</c:v>
                </c:pt>
                <c:pt idx="42">
                  <c:v>143.61388376845801</c:v>
                </c:pt>
                <c:pt idx="43">
                  <c:v>145.86425526381299</c:v>
                </c:pt>
                <c:pt idx="44">
                  <c:v>144.91221071283999</c:v>
                </c:pt>
                <c:pt idx="45">
                  <c:v>141.35936474337899</c:v>
                </c:pt>
                <c:pt idx="46">
                  <c:v>138.723620977422</c:v>
                </c:pt>
                <c:pt idx="47">
                  <c:v>137.59764576332799</c:v>
                </c:pt>
                <c:pt idx="48">
                  <c:v>135.805991618154</c:v>
                </c:pt>
                <c:pt idx="49">
                  <c:v>134.07671257964199</c:v>
                </c:pt>
                <c:pt idx="50">
                  <c:v>126.39103445037</c:v>
                </c:pt>
                <c:pt idx="51">
                  <c:v>115.90219874823499</c:v>
                </c:pt>
                <c:pt idx="52">
                  <c:v>110.012472825286</c:v>
                </c:pt>
                <c:pt idx="53">
                  <c:v>109.033003508677</c:v>
                </c:pt>
                <c:pt idx="54">
                  <c:v>107.512452807431</c:v>
                </c:pt>
                <c:pt idx="55">
                  <c:v>102.200385982124</c:v>
                </c:pt>
                <c:pt idx="56">
                  <c:v>98.208695177179393</c:v>
                </c:pt>
                <c:pt idx="57">
                  <c:v>96.371357576269403</c:v>
                </c:pt>
                <c:pt idx="58">
                  <c:v>93.887889418136595</c:v>
                </c:pt>
                <c:pt idx="59">
                  <c:v>90.730546171219302</c:v>
                </c:pt>
                <c:pt idx="60">
                  <c:v>90.257732384831897</c:v>
                </c:pt>
                <c:pt idx="61">
                  <c:v>92.694438326392898</c:v>
                </c:pt>
                <c:pt idx="62">
                  <c:v>94.176238715776094</c:v>
                </c:pt>
                <c:pt idx="63">
                  <c:v>92.951082768389995</c:v>
                </c:pt>
                <c:pt idx="64">
                  <c:v>89.641682760040396</c:v>
                </c:pt>
                <c:pt idx="65">
                  <c:v>86.559346298136006</c:v>
                </c:pt>
                <c:pt idx="66">
                  <c:v>90.579318402745997</c:v>
                </c:pt>
                <c:pt idx="67">
                  <c:v>95.674394523685393</c:v>
                </c:pt>
                <c:pt idx="68">
                  <c:v>95.159976620520197</c:v>
                </c:pt>
                <c:pt idx="69">
                  <c:v>96.033284061115907</c:v>
                </c:pt>
                <c:pt idx="70">
                  <c:v>99.104656761660294</c:v>
                </c:pt>
                <c:pt idx="71">
                  <c:v>100.611279491174</c:v>
                </c:pt>
                <c:pt idx="72">
                  <c:v>102.307399683073</c:v>
                </c:pt>
                <c:pt idx="73">
                  <c:v>106.92209524971</c:v>
                </c:pt>
                <c:pt idx="74">
                  <c:v>110.269495698578</c:v>
                </c:pt>
                <c:pt idx="75">
                  <c:v>110.772676689797</c:v>
                </c:pt>
                <c:pt idx="76">
                  <c:v>112.82663560680599</c:v>
                </c:pt>
                <c:pt idx="77">
                  <c:v>117.625087561949</c:v>
                </c:pt>
                <c:pt idx="78">
                  <c:v>118.539279762749</c:v>
                </c:pt>
                <c:pt idx="79">
                  <c:v>116.328325361881</c:v>
                </c:pt>
                <c:pt idx="80">
                  <c:v>117.99423218838599</c:v>
                </c:pt>
                <c:pt idx="81">
                  <c:v>122.186685906479</c:v>
                </c:pt>
                <c:pt idx="82">
                  <c:v>123.98284415922799</c:v>
                </c:pt>
                <c:pt idx="83">
                  <c:v>125.277421854362</c:v>
                </c:pt>
                <c:pt idx="84">
                  <c:v>134.87287047160601</c:v>
                </c:pt>
                <c:pt idx="85">
                  <c:v>149.79554786512301</c:v>
                </c:pt>
                <c:pt idx="86">
                  <c:v>149.17801181869399</c:v>
                </c:pt>
                <c:pt idx="87">
                  <c:v>141.129254928384</c:v>
                </c:pt>
                <c:pt idx="88">
                  <c:v>142.976308050407</c:v>
                </c:pt>
                <c:pt idx="89">
                  <c:v>149.45758163476199</c:v>
                </c:pt>
                <c:pt idx="90">
                  <c:v>154.309843236022</c:v>
                </c:pt>
                <c:pt idx="91">
                  <c:v>154.12464297372401</c:v>
                </c:pt>
                <c:pt idx="92">
                  <c:v>152.61866309380699</c:v>
                </c:pt>
                <c:pt idx="93">
                  <c:v>154.530081940614</c:v>
                </c:pt>
                <c:pt idx="94">
                  <c:v>157.11077047451201</c:v>
                </c:pt>
                <c:pt idx="95">
                  <c:v>157.40711577896201</c:v>
                </c:pt>
                <c:pt idx="96">
                  <c:v>156.1865740115</c:v>
                </c:pt>
                <c:pt idx="97">
                  <c:v>153.75770289725199</c:v>
                </c:pt>
                <c:pt idx="98">
                  <c:v>158.01436758780201</c:v>
                </c:pt>
                <c:pt idx="99">
                  <c:v>163.02984066923199</c:v>
                </c:pt>
                <c:pt idx="100">
                  <c:v>162.45782611259301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1E-4BA2-B2FC-D30732D47984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Regional!$N$7:$N$107</c:f>
              <c:numCache>
                <c:formatCode>[$-409]mmm\-yy;@</c:formatCode>
                <c:ptCount val="10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</c:numCache>
            </c:numRef>
          </c:xVal>
          <c:yVal>
            <c:numRef>
              <c:f>Regional!$P$7:$P$107</c:f>
              <c:numCache>
                <c:formatCode>0</c:formatCode>
                <c:ptCount val="101"/>
                <c:pt idx="0">
                  <c:v>54.784331802713801</c:v>
                </c:pt>
                <c:pt idx="1">
                  <c:v>53.625528534627598</c:v>
                </c:pt>
                <c:pt idx="2">
                  <c:v>56.244451497089599</c:v>
                </c:pt>
                <c:pt idx="3">
                  <c:v>63.269864206844701</c:v>
                </c:pt>
                <c:pt idx="4">
                  <c:v>66.915105045008602</c:v>
                </c:pt>
                <c:pt idx="5">
                  <c:v>66.872520574562103</c:v>
                </c:pt>
                <c:pt idx="6">
                  <c:v>70.779246411089701</c:v>
                </c:pt>
                <c:pt idx="7">
                  <c:v>76.842208264077698</c:v>
                </c:pt>
                <c:pt idx="8">
                  <c:v>77.912959411186904</c:v>
                </c:pt>
                <c:pt idx="9">
                  <c:v>78.494751537274098</c:v>
                </c:pt>
                <c:pt idx="10">
                  <c:v>83.249800063939304</c:v>
                </c:pt>
                <c:pt idx="11">
                  <c:v>88.012349421493795</c:v>
                </c:pt>
                <c:pt idx="12">
                  <c:v>88.910637078380105</c:v>
                </c:pt>
                <c:pt idx="13">
                  <c:v>88.576767309145595</c:v>
                </c:pt>
                <c:pt idx="14">
                  <c:v>88.698769038459503</c:v>
                </c:pt>
                <c:pt idx="15">
                  <c:v>90.710722267512907</c:v>
                </c:pt>
                <c:pt idx="16">
                  <c:v>95.035452417899407</c:v>
                </c:pt>
                <c:pt idx="17">
                  <c:v>100.553685457277</c:v>
                </c:pt>
                <c:pt idx="18">
                  <c:v>100.898326438797</c:v>
                </c:pt>
                <c:pt idx="19">
                  <c:v>100</c:v>
                </c:pt>
                <c:pt idx="20">
                  <c:v>103.69859499965099</c:v>
                </c:pt>
                <c:pt idx="21">
                  <c:v>103.375626765512</c:v>
                </c:pt>
                <c:pt idx="22">
                  <c:v>100.30037274433199</c:v>
                </c:pt>
                <c:pt idx="23">
                  <c:v>103.04609099584</c:v>
                </c:pt>
                <c:pt idx="24">
                  <c:v>109.82596297864301</c:v>
                </c:pt>
                <c:pt idx="25">
                  <c:v>115.526102220911</c:v>
                </c:pt>
                <c:pt idx="26">
                  <c:v>117.460881792447</c:v>
                </c:pt>
                <c:pt idx="27">
                  <c:v>118.322401954104</c:v>
                </c:pt>
                <c:pt idx="28">
                  <c:v>122.013663106675</c:v>
                </c:pt>
                <c:pt idx="29">
                  <c:v>127.821735790025</c:v>
                </c:pt>
                <c:pt idx="30">
                  <c:v>133.12651312414599</c:v>
                </c:pt>
                <c:pt idx="31">
                  <c:v>137.07631006522499</c:v>
                </c:pt>
                <c:pt idx="32">
                  <c:v>142.142279991979</c:v>
                </c:pt>
                <c:pt idx="33">
                  <c:v>147.204712058024</c:v>
                </c:pt>
                <c:pt idx="34">
                  <c:v>150.76666948214501</c:v>
                </c:pt>
                <c:pt idx="35">
                  <c:v>155.56538023313601</c:v>
                </c:pt>
                <c:pt idx="36">
                  <c:v>164.639113936548</c:v>
                </c:pt>
                <c:pt idx="37">
                  <c:v>175.073029515564</c:v>
                </c:pt>
                <c:pt idx="38">
                  <c:v>177.866451580611</c:v>
                </c:pt>
                <c:pt idx="39">
                  <c:v>179.033146136135</c:v>
                </c:pt>
                <c:pt idx="40">
                  <c:v>185.117228478464</c:v>
                </c:pt>
                <c:pt idx="41">
                  <c:v>188.110944919286</c:v>
                </c:pt>
                <c:pt idx="42">
                  <c:v>185.861739156092</c:v>
                </c:pt>
                <c:pt idx="43">
                  <c:v>187.208094821451</c:v>
                </c:pt>
                <c:pt idx="44">
                  <c:v>195.47344560757</c:v>
                </c:pt>
                <c:pt idx="45">
                  <c:v>202.00712039081199</c:v>
                </c:pt>
                <c:pt idx="46">
                  <c:v>197.529062877277</c:v>
                </c:pt>
                <c:pt idx="47">
                  <c:v>191.77942686130999</c:v>
                </c:pt>
                <c:pt idx="48">
                  <c:v>193.785087515578</c:v>
                </c:pt>
                <c:pt idx="49">
                  <c:v>196.58637252930799</c:v>
                </c:pt>
                <c:pt idx="50">
                  <c:v>188.04769706865</c:v>
                </c:pt>
                <c:pt idx="51">
                  <c:v>176.30130529082999</c:v>
                </c:pt>
                <c:pt idx="52">
                  <c:v>167.73049138298501</c:v>
                </c:pt>
                <c:pt idx="53">
                  <c:v>160.33072714985801</c:v>
                </c:pt>
                <c:pt idx="54">
                  <c:v>161.994207363302</c:v>
                </c:pt>
                <c:pt idx="55">
                  <c:v>164.721284153222</c:v>
                </c:pt>
                <c:pt idx="56">
                  <c:v>158.62739285003701</c:v>
                </c:pt>
                <c:pt idx="57">
                  <c:v>149.85110527814399</c:v>
                </c:pt>
                <c:pt idx="58">
                  <c:v>152.087353178066</c:v>
                </c:pt>
                <c:pt idx="59">
                  <c:v>158.25902332195599</c:v>
                </c:pt>
                <c:pt idx="60">
                  <c:v>155.634325740609</c:v>
                </c:pt>
                <c:pt idx="61">
                  <c:v>153.78359995468199</c:v>
                </c:pt>
                <c:pt idx="62">
                  <c:v>159.505502850363</c:v>
                </c:pt>
                <c:pt idx="63">
                  <c:v>164.036943883585</c:v>
                </c:pt>
                <c:pt idx="64">
                  <c:v>160.50300394292699</c:v>
                </c:pt>
                <c:pt idx="65">
                  <c:v>157.41910498579799</c:v>
                </c:pt>
                <c:pt idx="66">
                  <c:v>162.98616784608399</c:v>
                </c:pt>
                <c:pt idx="67">
                  <c:v>170.02717728496501</c:v>
                </c:pt>
                <c:pt idx="68">
                  <c:v>170.89382503038601</c:v>
                </c:pt>
                <c:pt idx="69">
                  <c:v>170.01553628309901</c:v>
                </c:pt>
                <c:pt idx="70">
                  <c:v>171.22549453415201</c:v>
                </c:pt>
                <c:pt idx="71">
                  <c:v>175.610895893975</c:v>
                </c:pt>
                <c:pt idx="72">
                  <c:v>182.386833685684</c:v>
                </c:pt>
                <c:pt idx="73">
                  <c:v>191.22523356593501</c:v>
                </c:pt>
                <c:pt idx="74">
                  <c:v>198.38655856206901</c:v>
                </c:pt>
                <c:pt idx="75">
                  <c:v>202.57911606195</c:v>
                </c:pt>
                <c:pt idx="76">
                  <c:v>206.67672973679799</c:v>
                </c:pt>
                <c:pt idx="77">
                  <c:v>209.64194534036699</c:v>
                </c:pt>
                <c:pt idx="78">
                  <c:v>206.979242876847</c:v>
                </c:pt>
                <c:pt idx="79">
                  <c:v>204.99135093672001</c:v>
                </c:pt>
                <c:pt idx="80">
                  <c:v>210.59429109098599</c:v>
                </c:pt>
                <c:pt idx="81">
                  <c:v>219.12791192396</c:v>
                </c:pt>
                <c:pt idx="82">
                  <c:v>225.480909856295</c:v>
                </c:pt>
                <c:pt idx="83">
                  <c:v>231.03191994811601</c:v>
                </c:pt>
                <c:pt idx="84">
                  <c:v>241.498702885283</c:v>
                </c:pt>
                <c:pt idx="85">
                  <c:v>254.612154247191</c:v>
                </c:pt>
                <c:pt idx="86">
                  <c:v>257.70333327305502</c:v>
                </c:pt>
                <c:pt idx="87">
                  <c:v>254.80684699347501</c:v>
                </c:pt>
                <c:pt idx="88">
                  <c:v>253.97674500574101</c:v>
                </c:pt>
                <c:pt idx="89">
                  <c:v>252.966187770148</c:v>
                </c:pt>
                <c:pt idx="90">
                  <c:v>257.05745512167101</c:v>
                </c:pt>
                <c:pt idx="91">
                  <c:v>264.35580395877298</c:v>
                </c:pt>
                <c:pt idx="92">
                  <c:v>270.82812234713299</c:v>
                </c:pt>
                <c:pt idx="93">
                  <c:v>278.427766975851</c:v>
                </c:pt>
                <c:pt idx="94">
                  <c:v>278.68721873870498</c:v>
                </c:pt>
                <c:pt idx="95">
                  <c:v>274.78294890810298</c:v>
                </c:pt>
                <c:pt idx="96">
                  <c:v>278.24410581090001</c:v>
                </c:pt>
                <c:pt idx="97">
                  <c:v>284.37339149903801</c:v>
                </c:pt>
                <c:pt idx="98">
                  <c:v>288.05357906140398</c:v>
                </c:pt>
                <c:pt idx="99">
                  <c:v>290.19342613949601</c:v>
                </c:pt>
                <c:pt idx="100">
                  <c:v>289.86075559467201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1E-4BA2-B2FC-D30732D47984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Regional!$N$7:$N$107</c:f>
              <c:numCache>
                <c:formatCode>[$-409]mmm\-yy;@</c:formatCode>
                <c:ptCount val="10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</c:numCache>
            </c:numRef>
          </c:xVal>
          <c:yVal>
            <c:numRef>
              <c:f>Regional!$Q$7:$Q$107</c:f>
              <c:numCache>
                <c:formatCode>0</c:formatCode>
                <c:ptCount val="101"/>
                <c:pt idx="0">
                  <c:v>73.847240588042595</c:v>
                </c:pt>
                <c:pt idx="1">
                  <c:v>73.514501009416094</c:v>
                </c:pt>
                <c:pt idx="2">
                  <c:v>76.866796040644502</c:v>
                </c:pt>
                <c:pt idx="3">
                  <c:v>82.367764174302806</c:v>
                </c:pt>
                <c:pt idx="4">
                  <c:v>84.7550439988634</c:v>
                </c:pt>
                <c:pt idx="5">
                  <c:v>85.872250734969896</c:v>
                </c:pt>
                <c:pt idx="6">
                  <c:v>87.179591669272099</c:v>
                </c:pt>
                <c:pt idx="7">
                  <c:v>88.412503407272894</c:v>
                </c:pt>
                <c:pt idx="8">
                  <c:v>88.346295703303497</c:v>
                </c:pt>
                <c:pt idx="9">
                  <c:v>85.647559387189304</c:v>
                </c:pt>
                <c:pt idx="10">
                  <c:v>84.970075077418201</c:v>
                </c:pt>
                <c:pt idx="11">
                  <c:v>88.033963145727299</c:v>
                </c:pt>
                <c:pt idx="12">
                  <c:v>90.107800037558505</c:v>
                </c:pt>
                <c:pt idx="13">
                  <c:v>91.406821722977995</c:v>
                </c:pt>
                <c:pt idx="14">
                  <c:v>92.997366813285595</c:v>
                </c:pt>
                <c:pt idx="15">
                  <c:v>94.012040221194496</c:v>
                </c:pt>
                <c:pt idx="16">
                  <c:v>95.824120257223996</c:v>
                </c:pt>
                <c:pt idx="17">
                  <c:v>99.057947381538099</c:v>
                </c:pt>
                <c:pt idx="18">
                  <c:v>100.606525799295</c:v>
                </c:pt>
                <c:pt idx="19">
                  <c:v>100</c:v>
                </c:pt>
                <c:pt idx="20">
                  <c:v>99.745560676738094</c:v>
                </c:pt>
                <c:pt idx="21">
                  <c:v>101.51520034983599</c:v>
                </c:pt>
                <c:pt idx="22">
                  <c:v>105.363646915769</c:v>
                </c:pt>
                <c:pt idx="23">
                  <c:v>107.793641062508</c:v>
                </c:pt>
                <c:pt idx="24">
                  <c:v>107.736736736601</c:v>
                </c:pt>
                <c:pt idx="25">
                  <c:v>108.352679360472</c:v>
                </c:pt>
                <c:pt idx="26">
                  <c:v>112.123271273135</c:v>
                </c:pt>
                <c:pt idx="27">
                  <c:v>117.018069010362</c:v>
                </c:pt>
                <c:pt idx="28">
                  <c:v>119.666570607514</c:v>
                </c:pt>
                <c:pt idx="29">
                  <c:v>119.275858548906</c:v>
                </c:pt>
                <c:pt idx="30">
                  <c:v>121.11944243929</c:v>
                </c:pt>
                <c:pt idx="31">
                  <c:v>127.535162091557</c:v>
                </c:pt>
                <c:pt idx="32">
                  <c:v>134.981370800131</c:v>
                </c:pt>
                <c:pt idx="33">
                  <c:v>141.00600932785201</c:v>
                </c:pt>
                <c:pt idx="34">
                  <c:v>144.252107390806</c:v>
                </c:pt>
                <c:pt idx="35">
                  <c:v>149.22105020983699</c:v>
                </c:pt>
                <c:pt idx="36">
                  <c:v>159.92243855028201</c:v>
                </c:pt>
                <c:pt idx="37">
                  <c:v>172.20534038791499</c:v>
                </c:pt>
                <c:pt idx="38">
                  <c:v>175.01326326255599</c:v>
                </c:pt>
                <c:pt idx="39">
                  <c:v>174.08920218650499</c:v>
                </c:pt>
                <c:pt idx="40">
                  <c:v>178.32862156729399</c:v>
                </c:pt>
                <c:pt idx="41">
                  <c:v>179.33949970612599</c:v>
                </c:pt>
                <c:pt idx="42">
                  <c:v>174.280796545941</c:v>
                </c:pt>
                <c:pt idx="43">
                  <c:v>173.56764611956501</c:v>
                </c:pt>
                <c:pt idx="44">
                  <c:v>180.73549426607801</c:v>
                </c:pt>
                <c:pt idx="45">
                  <c:v>185.92704219788999</c:v>
                </c:pt>
                <c:pt idx="46">
                  <c:v>179.01848233947001</c:v>
                </c:pt>
                <c:pt idx="47">
                  <c:v>170.74016965480899</c:v>
                </c:pt>
                <c:pt idx="48">
                  <c:v>168.14709083775099</c:v>
                </c:pt>
                <c:pt idx="49">
                  <c:v>163.863689339698</c:v>
                </c:pt>
                <c:pt idx="50">
                  <c:v>153.37134873850701</c:v>
                </c:pt>
                <c:pt idx="51">
                  <c:v>143.42003216587599</c:v>
                </c:pt>
                <c:pt idx="52">
                  <c:v>137.75783906446301</c:v>
                </c:pt>
                <c:pt idx="53">
                  <c:v>133.42736123838799</c:v>
                </c:pt>
                <c:pt idx="54">
                  <c:v>129.57462212046499</c:v>
                </c:pt>
                <c:pt idx="55">
                  <c:v>126.213054460653</c:v>
                </c:pt>
                <c:pt idx="56">
                  <c:v>124.127662623408</c:v>
                </c:pt>
                <c:pt idx="57">
                  <c:v>122.749705836842</c:v>
                </c:pt>
                <c:pt idx="58">
                  <c:v>122.26144701377</c:v>
                </c:pt>
                <c:pt idx="59">
                  <c:v>121.328685417855</c:v>
                </c:pt>
                <c:pt idx="60">
                  <c:v>119.78687060548999</c:v>
                </c:pt>
                <c:pt idx="61">
                  <c:v>119.519182940679</c:v>
                </c:pt>
                <c:pt idx="62">
                  <c:v>119.861225352997</c:v>
                </c:pt>
                <c:pt idx="63">
                  <c:v>118.971475120515</c:v>
                </c:pt>
                <c:pt idx="64">
                  <c:v>118.650168190896</c:v>
                </c:pt>
                <c:pt idx="65">
                  <c:v>121.07210499003099</c:v>
                </c:pt>
                <c:pt idx="66">
                  <c:v>124.648780966296</c:v>
                </c:pt>
                <c:pt idx="67">
                  <c:v>126.124404992908</c:v>
                </c:pt>
                <c:pt idx="68">
                  <c:v>128.007014289018</c:v>
                </c:pt>
                <c:pt idx="69">
                  <c:v>132.544490528084</c:v>
                </c:pt>
                <c:pt idx="70">
                  <c:v>134.03150039993099</c:v>
                </c:pt>
                <c:pt idx="71">
                  <c:v>133.33967253711799</c:v>
                </c:pt>
                <c:pt idx="72">
                  <c:v>137.634758671247</c:v>
                </c:pt>
                <c:pt idx="73">
                  <c:v>145.957787287234</c:v>
                </c:pt>
                <c:pt idx="74">
                  <c:v>149.45241467429599</c:v>
                </c:pt>
                <c:pt idx="75">
                  <c:v>148.838660454483</c:v>
                </c:pt>
                <c:pt idx="76">
                  <c:v>153.090912946494</c:v>
                </c:pt>
                <c:pt idx="77">
                  <c:v>160.383400648254</c:v>
                </c:pt>
                <c:pt idx="78">
                  <c:v>162.767616019793</c:v>
                </c:pt>
                <c:pt idx="79">
                  <c:v>162.08603541456799</c:v>
                </c:pt>
                <c:pt idx="80">
                  <c:v>164.96967964610201</c:v>
                </c:pt>
                <c:pt idx="81">
                  <c:v>170.53464047139099</c:v>
                </c:pt>
                <c:pt idx="82">
                  <c:v>174.677868738949</c:v>
                </c:pt>
                <c:pt idx="83">
                  <c:v>177.78891958235801</c:v>
                </c:pt>
                <c:pt idx="84">
                  <c:v>188.17255340650999</c:v>
                </c:pt>
                <c:pt idx="85">
                  <c:v>203.041745787293</c:v>
                </c:pt>
                <c:pt idx="86">
                  <c:v>202.673048983391</c:v>
                </c:pt>
                <c:pt idx="87">
                  <c:v>195.90194091344199</c:v>
                </c:pt>
                <c:pt idx="88">
                  <c:v>200.5161544753</c:v>
                </c:pt>
                <c:pt idx="89">
                  <c:v>211.162085086085</c:v>
                </c:pt>
                <c:pt idx="90">
                  <c:v>217.06832641777001</c:v>
                </c:pt>
                <c:pt idx="91">
                  <c:v>216.57114757439999</c:v>
                </c:pt>
                <c:pt idx="92">
                  <c:v>217.36398242486399</c:v>
                </c:pt>
                <c:pt idx="93">
                  <c:v>222.10248719139801</c:v>
                </c:pt>
                <c:pt idx="94">
                  <c:v>226.650232142178</c:v>
                </c:pt>
                <c:pt idx="95">
                  <c:v>227.851985061129</c:v>
                </c:pt>
                <c:pt idx="96">
                  <c:v>228.38674943453901</c:v>
                </c:pt>
                <c:pt idx="97">
                  <c:v>230.154459470517</c:v>
                </c:pt>
                <c:pt idx="98">
                  <c:v>238.24762165014801</c:v>
                </c:pt>
                <c:pt idx="99">
                  <c:v>245.64086220889999</c:v>
                </c:pt>
                <c:pt idx="100">
                  <c:v>249.79127239101001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E1E-4BA2-B2FC-D30732D47984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Regional!$N$7:$N$107</c:f>
              <c:numCache>
                <c:formatCode>[$-409]mmm\-yy;@</c:formatCode>
                <c:ptCount val="10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</c:numCache>
            </c:numRef>
          </c:xVal>
          <c:yVal>
            <c:numRef>
              <c:f>Regional!$R$7:$R$107</c:f>
              <c:numCache>
                <c:formatCode>0</c:formatCode>
                <c:ptCount val="101"/>
                <c:pt idx="0">
                  <c:v>62.821649613532102</c:v>
                </c:pt>
                <c:pt idx="1">
                  <c:v>64.880252317815604</c:v>
                </c:pt>
                <c:pt idx="2">
                  <c:v>67.047502874542502</c:v>
                </c:pt>
                <c:pt idx="3">
                  <c:v>67.280907687239804</c:v>
                </c:pt>
                <c:pt idx="4">
                  <c:v>67.892574766086597</c:v>
                </c:pt>
                <c:pt idx="5">
                  <c:v>70.054453923527007</c:v>
                </c:pt>
                <c:pt idx="6">
                  <c:v>74.1055502695596</c:v>
                </c:pt>
                <c:pt idx="7">
                  <c:v>77.294540062300598</c:v>
                </c:pt>
                <c:pt idx="8">
                  <c:v>78.146441323036697</c:v>
                </c:pt>
                <c:pt idx="9">
                  <c:v>79.356825861807707</c:v>
                </c:pt>
                <c:pt idx="10">
                  <c:v>81.480862143808096</c:v>
                </c:pt>
                <c:pt idx="11">
                  <c:v>83.449871419994594</c:v>
                </c:pt>
                <c:pt idx="12">
                  <c:v>85.035152086251998</c:v>
                </c:pt>
                <c:pt idx="13">
                  <c:v>86.149199746065193</c:v>
                </c:pt>
                <c:pt idx="14">
                  <c:v>87.9374800838347</c:v>
                </c:pt>
                <c:pt idx="15">
                  <c:v>91.005246266005997</c:v>
                </c:pt>
                <c:pt idx="16">
                  <c:v>94.731900630185507</c:v>
                </c:pt>
                <c:pt idx="17">
                  <c:v>98.467135895077604</c:v>
                </c:pt>
                <c:pt idx="18">
                  <c:v>99.690176121845198</c:v>
                </c:pt>
                <c:pt idx="19">
                  <c:v>100</c:v>
                </c:pt>
                <c:pt idx="20">
                  <c:v>102.306642804905</c:v>
                </c:pt>
                <c:pt idx="21">
                  <c:v>105.253039578979</c:v>
                </c:pt>
                <c:pt idx="22">
                  <c:v>106.005408837403</c:v>
                </c:pt>
                <c:pt idx="23">
                  <c:v>106.12561688728501</c:v>
                </c:pt>
                <c:pt idx="24">
                  <c:v>108.365885984386</c:v>
                </c:pt>
                <c:pt idx="25">
                  <c:v>112.341851844429</c:v>
                </c:pt>
                <c:pt idx="26">
                  <c:v>116.359243043739</c:v>
                </c:pt>
                <c:pt idx="27">
                  <c:v>118.839911927451</c:v>
                </c:pt>
                <c:pt idx="28">
                  <c:v>121.73443213115399</c:v>
                </c:pt>
                <c:pt idx="29">
                  <c:v>125.800316226516</c:v>
                </c:pt>
                <c:pt idx="30">
                  <c:v>128.931591787803</c:v>
                </c:pt>
                <c:pt idx="31">
                  <c:v>132.07560457464399</c:v>
                </c:pt>
                <c:pt idx="32">
                  <c:v>138.877401297467</c:v>
                </c:pt>
                <c:pt idx="33">
                  <c:v>148.06232087879101</c:v>
                </c:pt>
                <c:pt idx="34">
                  <c:v>151.666134122279</c:v>
                </c:pt>
                <c:pt idx="35">
                  <c:v>152.80171886097801</c:v>
                </c:pt>
                <c:pt idx="36">
                  <c:v>160.40801807313699</c:v>
                </c:pt>
                <c:pt idx="37">
                  <c:v>171.10850470348899</c:v>
                </c:pt>
                <c:pt idx="38">
                  <c:v>175.99032268152601</c:v>
                </c:pt>
                <c:pt idx="39">
                  <c:v>176.968443711856</c:v>
                </c:pt>
                <c:pt idx="40">
                  <c:v>181.097705941573</c:v>
                </c:pt>
                <c:pt idx="41">
                  <c:v>186.21426482836301</c:v>
                </c:pt>
                <c:pt idx="42">
                  <c:v>187.79296686118499</c:v>
                </c:pt>
                <c:pt idx="43">
                  <c:v>188.77123514086901</c:v>
                </c:pt>
                <c:pt idx="44">
                  <c:v>194.04594682598099</c:v>
                </c:pt>
                <c:pt idx="45">
                  <c:v>200.870371795273</c:v>
                </c:pt>
                <c:pt idx="46">
                  <c:v>198.73007232134199</c:v>
                </c:pt>
                <c:pt idx="47">
                  <c:v>191.160730886783</c:v>
                </c:pt>
                <c:pt idx="48">
                  <c:v>187.89526116376899</c:v>
                </c:pt>
                <c:pt idx="49">
                  <c:v>186.06256645716999</c:v>
                </c:pt>
                <c:pt idx="50">
                  <c:v>175.61677762417401</c:v>
                </c:pt>
                <c:pt idx="51">
                  <c:v>162.14438911298399</c:v>
                </c:pt>
                <c:pt idx="52">
                  <c:v>148.57410640298201</c:v>
                </c:pt>
                <c:pt idx="53">
                  <c:v>134.35442899913599</c:v>
                </c:pt>
                <c:pt idx="54">
                  <c:v>128.41827322951301</c:v>
                </c:pt>
                <c:pt idx="55">
                  <c:v>127.743907477158</c:v>
                </c:pt>
                <c:pt idx="56">
                  <c:v>126.422478064784</c:v>
                </c:pt>
                <c:pt idx="57">
                  <c:v>123.93167485571701</c:v>
                </c:pt>
                <c:pt idx="58">
                  <c:v>120.94766007761901</c:v>
                </c:pt>
                <c:pt idx="59">
                  <c:v>119.26809008574099</c:v>
                </c:pt>
                <c:pt idx="60">
                  <c:v>119.74011902327</c:v>
                </c:pt>
                <c:pt idx="61">
                  <c:v>120.74309523787799</c:v>
                </c:pt>
                <c:pt idx="62">
                  <c:v>121.10674928601701</c:v>
                </c:pt>
                <c:pt idx="63">
                  <c:v>121.72112200709201</c:v>
                </c:pt>
                <c:pt idx="64">
                  <c:v>124.850857706268</c:v>
                </c:pt>
                <c:pt idx="65">
                  <c:v>129.87248598251199</c:v>
                </c:pt>
                <c:pt idx="66">
                  <c:v>132.00460758242801</c:v>
                </c:pt>
                <c:pt idx="67">
                  <c:v>131.99606178947801</c:v>
                </c:pt>
                <c:pt idx="68">
                  <c:v>136.09671657780899</c:v>
                </c:pt>
                <c:pt idx="69">
                  <c:v>144.84621707488299</c:v>
                </c:pt>
                <c:pt idx="70">
                  <c:v>150.83268893581399</c:v>
                </c:pt>
                <c:pt idx="71">
                  <c:v>152.41680414499001</c:v>
                </c:pt>
                <c:pt idx="72">
                  <c:v>157.48607606664399</c:v>
                </c:pt>
                <c:pt idx="73">
                  <c:v>165.77363396915001</c:v>
                </c:pt>
                <c:pt idx="74">
                  <c:v>169.22046933370299</c:v>
                </c:pt>
                <c:pt idx="75">
                  <c:v>169.40662231219099</c:v>
                </c:pt>
                <c:pt idx="76">
                  <c:v>173.484845031118</c:v>
                </c:pt>
                <c:pt idx="77">
                  <c:v>181.223188345322</c:v>
                </c:pt>
                <c:pt idx="78">
                  <c:v>186.67765718688199</c:v>
                </c:pt>
                <c:pt idx="79">
                  <c:v>188.23647815569001</c:v>
                </c:pt>
                <c:pt idx="80">
                  <c:v>192.69642194326201</c:v>
                </c:pt>
                <c:pt idx="81">
                  <c:v>201.79587802882099</c:v>
                </c:pt>
                <c:pt idx="82">
                  <c:v>207.25634742932999</c:v>
                </c:pt>
                <c:pt idx="83">
                  <c:v>208.73300303235101</c:v>
                </c:pt>
                <c:pt idx="84">
                  <c:v>216.45050877144499</c:v>
                </c:pt>
                <c:pt idx="85">
                  <c:v>229.34478744273301</c:v>
                </c:pt>
                <c:pt idx="86">
                  <c:v>235.434835432699</c:v>
                </c:pt>
                <c:pt idx="87">
                  <c:v>235.169737844232</c:v>
                </c:pt>
                <c:pt idx="88">
                  <c:v>239.49370112694501</c:v>
                </c:pt>
                <c:pt idx="89">
                  <c:v>248.52484539230099</c:v>
                </c:pt>
                <c:pt idx="90">
                  <c:v>250.64858141195299</c:v>
                </c:pt>
                <c:pt idx="91">
                  <c:v>248.93835991477599</c:v>
                </c:pt>
                <c:pt idx="92">
                  <c:v>256.36833773096799</c:v>
                </c:pt>
                <c:pt idx="93">
                  <c:v>269.09395361795902</c:v>
                </c:pt>
                <c:pt idx="94">
                  <c:v>273.86212658725799</c:v>
                </c:pt>
                <c:pt idx="95">
                  <c:v>271.390952769183</c:v>
                </c:pt>
                <c:pt idx="96">
                  <c:v>268.30512389436302</c:v>
                </c:pt>
                <c:pt idx="97">
                  <c:v>268.69199154306398</c:v>
                </c:pt>
                <c:pt idx="98">
                  <c:v>280.16149440509702</c:v>
                </c:pt>
                <c:pt idx="99">
                  <c:v>287.80899380332801</c:v>
                </c:pt>
                <c:pt idx="100">
                  <c:v>286.84564857578698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E1E-4BA2-B2FC-D30732D47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1680"/>
        <c:axId val="528472072"/>
      </c:scatterChart>
      <c:valAx>
        <c:axId val="528471680"/>
        <c:scaling>
          <c:orientation val="minMax"/>
          <c:max val="4434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072"/>
        <c:crosses val="autoZero"/>
        <c:crossBetween val="midCat"/>
        <c:majorUnit val="365"/>
      </c:valAx>
      <c:valAx>
        <c:axId val="52847207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16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Regional!$N$23:$N$107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Regional!$S$23:$S$107</c:f>
              <c:numCache>
                <c:formatCode>0</c:formatCode>
                <c:ptCount val="85"/>
                <c:pt idx="0">
                  <c:v>100.31591650503699</c:v>
                </c:pt>
                <c:pt idx="1">
                  <c:v>99.802829302431604</c:v>
                </c:pt>
                <c:pt idx="2">
                  <c:v>100.48475342866</c:v>
                </c:pt>
                <c:pt idx="3">
                  <c:v>100</c:v>
                </c:pt>
                <c:pt idx="4">
                  <c:v>100.42835359063299</c:v>
                </c:pt>
                <c:pt idx="5">
                  <c:v>106.05770530442101</c:v>
                </c:pt>
                <c:pt idx="6">
                  <c:v>110.899850787095</c:v>
                </c:pt>
                <c:pt idx="7">
                  <c:v>110.452330853219</c:v>
                </c:pt>
                <c:pt idx="8">
                  <c:v>109.23544099630899</c:v>
                </c:pt>
                <c:pt idx="9">
                  <c:v>108.90213285933601</c:v>
                </c:pt>
                <c:pt idx="10">
                  <c:v>113.703815105591</c:v>
                </c:pt>
                <c:pt idx="11">
                  <c:v>120.45004052143101</c:v>
                </c:pt>
                <c:pt idx="12">
                  <c:v>116.95925476591199</c:v>
                </c:pt>
                <c:pt idx="13">
                  <c:v>110.9454347702</c:v>
                </c:pt>
                <c:pt idx="14">
                  <c:v>115.012888328447</c:v>
                </c:pt>
                <c:pt idx="15">
                  <c:v>124.033898547056</c:v>
                </c:pt>
                <c:pt idx="16">
                  <c:v>118.850881743879</c:v>
                </c:pt>
                <c:pt idx="17">
                  <c:v>112.799685352426</c:v>
                </c:pt>
                <c:pt idx="18">
                  <c:v>121.492307826383</c:v>
                </c:pt>
                <c:pt idx="19">
                  <c:v>128.99938575061299</c:v>
                </c:pt>
                <c:pt idx="20">
                  <c:v>131.003917636951</c:v>
                </c:pt>
                <c:pt idx="21">
                  <c:v>131.90361524817601</c:v>
                </c:pt>
                <c:pt idx="22">
                  <c:v>130.76698633791</c:v>
                </c:pt>
                <c:pt idx="23">
                  <c:v>129.89115777320001</c:v>
                </c:pt>
                <c:pt idx="24">
                  <c:v>132.225593919354</c:v>
                </c:pt>
                <c:pt idx="25">
                  <c:v>136.29056125966</c:v>
                </c:pt>
                <c:pt idx="26">
                  <c:v>137.98056215812801</c:v>
                </c:pt>
                <c:pt idx="27">
                  <c:v>140.690360851772</c:v>
                </c:pt>
                <c:pt idx="28">
                  <c:v>145.15014093453701</c:v>
                </c:pt>
                <c:pt idx="29">
                  <c:v>145.04495680621801</c:v>
                </c:pt>
                <c:pt idx="30">
                  <c:v>145.08554912799099</c:v>
                </c:pt>
                <c:pt idx="31">
                  <c:v>148.207854090452</c:v>
                </c:pt>
                <c:pt idx="32">
                  <c:v>147.65486732313599</c:v>
                </c:pt>
                <c:pt idx="33">
                  <c:v>143.51675113197601</c:v>
                </c:pt>
                <c:pt idx="34">
                  <c:v>139.826787193596</c:v>
                </c:pt>
                <c:pt idx="35">
                  <c:v>135.01341442909501</c:v>
                </c:pt>
                <c:pt idx="36">
                  <c:v>122.73416315784399</c:v>
                </c:pt>
                <c:pt idx="37">
                  <c:v>112.20961877462101</c:v>
                </c:pt>
                <c:pt idx="38">
                  <c:v>104.838166301234</c:v>
                </c:pt>
                <c:pt idx="39">
                  <c:v>102.309756725177</c:v>
                </c:pt>
                <c:pt idx="40">
                  <c:v>104.909553002647</c:v>
                </c:pt>
                <c:pt idx="41">
                  <c:v>103.56597895001801</c:v>
                </c:pt>
                <c:pt idx="42">
                  <c:v>102.773888700583</c:v>
                </c:pt>
                <c:pt idx="43">
                  <c:v>102.70134663664</c:v>
                </c:pt>
                <c:pt idx="44">
                  <c:v>102.35425340127</c:v>
                </c:pt>
                <c:pt idx="45">
                  <c:v>105.544732770061</c:v>
                </c:pt>
                <c:pt idx="46">
                  <c:v>113.560576960238</c:v>
                </c:pt>
                <c:pt idx="47">
                  <c:v>118.685612909716</c:v>
                </c:pt>
                <c:pt idx="48">
                  <c:v>115.62237753882</c:v>
                </c:pt>
                <c:pt idx="49">
                  <c:v>111.057917416544</c:v>
                </c:pt>
                <c:pt idx="50">
                  <c:v>110.01245310465499</c:v>
                </c:pt>
                <c:pt idx="51">
                  <c:v>112.36767553614099</c:v>
                </c:pt>
                <c:pt idx="52">
                  <c:v>116.647725670835</c:v>
                </c:pt>
                <c:pt idx="53">
                  <c:v>120.74157064390501</c:v>
                </c:pt>
                <c:pt idx="54">
                  <c:v>123.891726450699</c:v>
                </c:pt>
                <c:pt idx="55">
                  <c:v>127.13027881568399</c:v>
                </c:pt>
                <c:pt idx="56">
                  <c:v>126.119441916686</c:v>
                </c:pt>
                <c:pt idx="57">
                  <c:v>127.627539379643</c:v>
                </c:pt>
                <c:pt idx="58">
                  <c:v>138.47471697113099</c:v>
                </c:pt>
                <c:pt idx="59">
                  <c:v>144.51423277186299</c:v>
                </c:pt>
                <c:pt idx="60">
                  <c:v>146.57377914677801</c:v>
                </c:pt>
                <c:pt idx="61">
                  <c:v>151.74465293726499</c:v>
                </c:pt>
                <c:pt idx="62">
                  <c:v>150.338066016455</c:v>
                </c:pt>
                <c:pt idx="63">
                  <c:v>148.41972558232999</c:v>
                </c:pt>
                <c:pt idx="64">
                  <c:v>149.45742529749401</c:v>
                </c:pt>
                <c:pt idx="65">
                  <c:v>149.097160085344</c:v>
                </c:pt>
                <c:pt idx="66">
                  <c:v>149.74245429878701</c:v>
                </c:pt>
                <c:pt idx="67">
                  <c:v>150.52054220131001</c:v>
                </c:pt>
                <c:pt idx="68">
                  <c:v>150.69972094181901</c:v>
                </c:pt>
                <c:pt idx="69">
                  <c:v>155.46244124082801</c:v>
                </c:pt>
                <c:pt idx="70">
                  <c:v>160.133072360738</c:v>
                </c:pt>
                <c:pt idx="71">
                  <c:v>157.67044942726901</c:v>
                </c:pt>
                <c:pt idx="72">
                  <c:v>158.798314101496</c:v>
                </c:pt>
                <c:pt idx="73">
                  <c:v>163.33116524381001</c:v>
                </c:pt>
                <c:pt idx="74">
                  <c:v>164.99029133435801</c:v>
                </c:pt>
                <c:pt idx="75">
                  <c:v>166.69168055975001</c:v>
                </c:pt>
                <c:pt idx="76">
                  <c:v>166.872371090054</c:v>
                </c:pt>
                <c:pt idx="77">
                  <c:v>167.396706484872</c:v>
                </c:pt>
                <c:pt idx="78">
                  <c:v>171.40204075038</c:v>
                </c:pt>
                <c:pt idx="79">
                  <c:v>175.443764103917</c:v>
                </c:pt>
                <c:pt idx="80">
                  <c:v>171.799102887516</c:v>
                </c:pt>
                <c:pt idx="81">
                  <c:v>164.286005608908</c:v>
                </c:pt>
                <c:pt idx="82">
                  <c:v>167.98230448320899</c:v>
                </c:pt>
                <c:pt idx="83">
                  <c:v>172.17028658108899</c:v>
                </c:pt>
                <c:pt idx="84">
                  <c:v>168.417357928809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16-4E1C-99FF-3D3B0E1824CD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Regional!$N$23:$N$107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Regional!$T$23:$T$107</c:f>
              <c:numCache>
                <c:formatCode>0</c:formatCode>
                <c:ptCount val="85"/>
                <c:pt idx="0">
                  <c:v>75.124772711541794</c:v>
                </c:pt>
                <c:pt idx="1">
                  <c:v>83.816335647411705</c:v>
                </c:pt>
                <c:pt idx="2">
                  <c:v>96.554010597513894</c:v>
                </c:pt>
                <c:pt idx="3">
                  <c:v>100</c:v>
                </c:pt>
                <c:pt idx="4">
                  <c:v>102.852669024351</c:v>
                </c:pt>
                <c:pt idx="5">
                  <c:v>107.70485901395</c:v>
                </c:pt>
                <c:pt idx="6">
                  <c:v>105.971593853938</c:v>
                </c:pt>
                <c:pt idx="7">
                  <c:v>101.65229249864301</c:v>
                </c:pt>
                <c:pt idx="8">
                  <c:v>102.45370790404399</c:v>
                </c:pt>
                <c:pt idx="9">
                  <c:v>106.99207807926901</c:v>
                </c:pt>
                <c:pt idx="10">
                  <c:v>106.867937878935</c:v>
                </c:pt>
                <c:pt idx="11">
                  <c:v>103.594303391144</c:v>
                </c:pt>
                <c:pt idx="12">
                  <c:v>106.244065859418</c:v>
                </c:pt>
                <c:pt idx="13">
                  <c:v>106.45453937606599</c:v>
                </c:pt>
                <c:pt idx="14">
                  <c:v>102.655594085202</c:v>
                </c:pt>
                <c:pt idx="15">
                  <c:v>106.98047475119699</c:v>
                </c:pt>
                <c:pt idx="16">
                  <c:v>119.84194916400401</c:v>
                </c:pt>
                <c:pt idx="17">
                  <c:v>126.988468924226</c:v>
                </c:pt>
                <c:pt idx="18">
                  <c:v>125.79350169860901</c:v>
                </c:pt>
                <c:pt idx="19">
                  <c:v>129.43873400726901</c:v>
                </c:pt>
                <c:pt idx="20">
                  <c:v>136.27240194457801</c:v>
                </c:pt>
                <c:pt idx="21">
                  <c:v>136.12176933431701</c:v>
                </c:pt>
                <c:pt idx="22">
                  <c:v>139.135998799769</c:v>
                </c:pt>
                <c:pt idx="23">
                  <c:v>150.558490541395</c:v>
                </c:pt>
                <c:pt idx="24">
                  <c:v>158.16329406355899</c:v>
                </c:pt>
                <c:pt idx="25">
                  <c:v>165.794751224972</c:v>
                </c:pt>
                <c:pt idx="26">
                  <c:v>178.86264250795699</c:v>
                </c:pt>
                <c:pt idx="27">
                  <c:v>189.50825524213701</c:v>
                </c:pt>
                <c:pt idx="28">
                  <c:v>192.48735130412999</c:v>
                </c:pt>
                <c:pt idx="29">
                  <c:v>191.78212630466999</c:v>
                </c:pt>
                <c:pt idx="30">
                  <c:v>196.221611163143</c:v>
                </c:pt>
                <c:pt idx="31">
                  <c:v>198.768750957474</c:v>
                </c:pt>
                <c:pt idx="32">
                  <c:v>183.127732521312</c:v>
                </c:pt>
                <c:pt idx="33">
                  <c:v>174.13917625941701</c:v>
                </c:pt>
                <c:pt idx="34">
                  <c:v>177.85153422327201</c:v>
                </c:pt>
                <c:pt idx="35">
                  <c:v>175.144671155037</c:v>
                </c:pt>
                <c:pt idx="36">
                  <c:v>158.54694774839001</c:v>
                </c:pt>
                <c:pt idx="37">
                  <c:v>131.68521241152899</c:v>
                </c:pt>
                <c:pt idx="38">
                  <c:v>119.330426195163</c:v>
                </c:pt>
                <c:pt idx="39">
                  <c:v>124.901687642241</c:v>
                </c:pt>
                <c:pt idx="40">
                  <c:v>136.08320994434001</c:v>
                </c:pt>
                <c:pt idx="41">
                  <c:v>141.68091482949799</c:v>
                </c:pt>
                <c:pt idx="42">
                  <c:v>140.13671486720099</c:v>
                </c:pt>
                <c:pt idx="43">
                  <c:v>142.83168509482601</c:v>
                </c:pt>
                <c:pt idx="44">
                  <c:v>151.98077965053901</c:v>
                </c:pt>
                <c:pt idx="45">
                  <c:v>154.399716998907</c:v>
                </c:pt>
                <c:pt idx="46">
                  <c:v>151.49373013342301</c:v>
                </c:pt>
                <c:pt idx="47">
                  <c:v>154.97886626800701</c:v>
                </c:pt>
                <c:pt idx="48">
                  <c:v>157.40668157397101</c:v>
                </c:pt>
                <c:pt idx="49">
                  <c:v>157.50478764299899</c:v>
                </c:pt>
                <c:pt idx="50">
                  <c:v>162.93290661487501</c:v>
                </c:pt>
                <c:pt idx="51">
                  <c:v>170.115988752666</c:v>
                </c:pt>
                <c:pt idx="52">
                  <c:v>177.90836043293299</c:v>
                </c:pt>
                <c:pt idx="53">
                  <c:v>189.92267224697</c:v>
                </c:pt>
                <c:pt idx="54">
                  <c:v>196.31181881304599</c:v>
                </c:pt>
                <c:pt idx="55">
                  <c:v>193.27529896598799</c:v>
                </c:pt>
                <c:pt idx="56">
                  <c:v>185.23304101070201</c:v>
                </c:pt>
                <c:pt idx="57">
                  <c:v>180.095196420441</c:v>
                </c:pt>
                <c:pt idx="58">
                  <c:v>188.54078286989201</c:v>
                </c:pt>
                <c:pt idx="59">
                  <c:v>204.29227831562699</c:v>
                </c:pt>
                <c:pt idx="60">
                  <c:v>219.153751276956</c:v>
                </c:pt>
                <c:pt idx="61">
                  <c:v>230.69227585789699</c:v>
                </c:pt>
                <c:pt idx="62">
                  <c:v>229.37532854640099</c:v>
                </c:pt>
                <c:pt idx="63">
                  <c:v>219.85425370978001</c:v>
                </c:pt>
                <c:pt idx="64">
                  <c:v>217.36816349667501</c:v>
                </c:pt>
                <c:pt idx="65">
                  <c:v>217.79245182043601</c:v>
                </c:pt>
                <c:pt idx="66">
                  <c:v>215.26688661478499</c:v>
                </c:pt>
                <c:pt idx="67">
                  <c:v>213.169491453944</c:v>
                </c:pt>
                <c:pt idx="68">
                  <c:v>215.690245974741</c:v>
                </c:pt>
                <c:pt idx="69">
                  <c:v>226.09215109607999</c:v>
                </c:pt>
                <c:pt idx="70">
                  <c:v>234.89193562911001</c:v>
                </c:pt>
                <c:pt idx="71">
                  <c:v>250.59797625819201</c:v>
                </c:pt>
                <c:pt idx="72">
                  <c:v>268.48241632516499</c:v>
                </c:pt>
                <c:pt idx="73">
                  <c:v>250.43526046555601</c:v>
                </c:pt>
                <c:pt idx="74">
                  <c:v>226.259339441451</c:v>
                </c:pt>
                <c:pt idx="75">
                  <c:v>222.58088780562301</c:v>
                </c:pt>
                <c:pt idx="76">
                  <c:v>236.71926783041599</c:v>
                </c:pt>
                <c:pt idx="77">
                  <c:v>254.264092828146</c:v>
                </c:pt>
                <c:pt idx="78">
                  <c:v>251.069670599939</c:v>
                </c:pt>
                <c:pt idx="79">
                  <c:v>245.635878763503</c:v>
                </c:pt>
                <c:pt idx="80">
                  <c:v>247.55287943950799</c:v>
                </c:pt>
                <c:pt idx="81">
                  <c:v>261.48590929892498</c:v>
                </c:pt>
                <c:pt idx="82">
                  <c:v>280.621472761929</c:v>
                </c:pt>
                <c:pt idx="83">
                  <c:v>277.85871571721901</c:v>
                </c:pt>
                <c:pt idx="84">
                  <c:v>272.67415757913301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C16-4E1C-99FF-3D3B0E1824CD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Regional!$N$23:$N$107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Regional!$U$23:$U$107</c:f>
              <c:numCache>
                <c:formatCode>0</c:formatCode>
                <c:ptCount val="85"/>
                <c:pt idx="0">
                  <c:v>99.061254081956704</c:v>
                </c:pt>
                <c:pt idx="1">
                  <c:v>98.832329481135503</c:v>
                </c:pt>
                <c:pt idx="2">
                  <c:v>99.165080478162693</c:v>
                </c:pt>
                <c:pt idx="3">
                  <c:v>100</c:v>
                </c:pt>
                <c:pt idx="4">
                  <c:v>100.59695634190101</c:v>
                </c:pt>
                <c:pt idx="5">
                  <c:v>99.963589689435807</c:v>
                </c:pt>
                <c:pt idx="6">
                  <c:v>98.613967284159202</c:v>
                </c:pt>
                <c:pt idx="7">
                  <c:v>99.559145643998505</c:v>
                </c:pt>
                <c:pt idx="8">
                  <c:v>102.694778825992</c:v>
                </c:pt>
                <c:pt idx="9">
                  <c:v>104.498536967806</c:v>
                </c:pt>
                <c:pt idx="10">
                  <c:v>105.682888119532</c:v>
                </c:pt>
                <c:pt idx="11">
                  <c:v>108.59181803894499</c:v>
                </c:pt>
                <c:pt idx="12">
                  <c:v>112.179550487616</c:v>
                </c:pt>
                <c:pt idx="13">
                  <c:v>113.751397811977</c:v>
                </c:pt>
                <c:pt idx="14">
                  <c:v>112.548388745656</c:v>
                </c:pt>
                <c:pt idx="15">
                  <c:v>112.880869528929</c:v>
                </c:pt>
                <c:pt idx="16">
                  <c:v>116.862028705626</c:v>
                </c:pt>
                <c:pt idx="17">
                  <c:v>123.32833295972701</c:v>
                </c:pt>
                <c:pt idx="18">
                  <c:v>129.62540946134601</c:v>
                </c:pt>
                <c:pt idx="19">
                  <c:v>133.891069470041</c:v>
                </c:pt>
                <c:pt idx="20">
                  <c:v>138.10491257274501</c:v>
                </c:pt>
                <c:pt idx="21">
                  <c:v>145.298329744744</c:v>
                </c:pt>
                <c:pt idx="22">
                  <c:v>154.81116955273399</c:v>
                </c:pt>
                <c:pt idx="23">
                  <c:v>158.82888209957201</c:v>
                </c:pt>
                <c:pt idx="24">
                  <c:v>158.133966482983</c:v>
                </c:pt>
                <c:pt idx="25">
                  <c:v>159.53875832859299</c:v>
                </c:pt>
                <c:pt idx="26">
                  <c:v>159.45545298123699</c:v>
                </c:pt>
                <c:pt idx="27">
                  <c:v>159.08607536338101</c:v>
                </c:pt>
                <c:pt idx="28">
                  <c:v>162.33226749380501</c:v>
                </c:pt>
                <c:pt idx="29">
                  <c:v>165.20546724607101</c:v>
                </c:pt>
                <c:pt idx="30">
                  <c:v>164.49223225339401</c:v>
                </c:pt>
                <c:pt idx="31">
                  <c:v>161.60124714110299</c:v>
                </c:pt>
                <c:pt idx="32">
                  <c:v>157.24579583871099</c:v>
                </c:pt>
                <c:pt idx="33">
                  <c:v>152.707401142484</c:v>
                </c:pt>
                <c:pt idx="34">
                  <c:v>147.64948899708699</c:v>
                </c:pt>
                <c:pt idx="35">
                  <c:v>141.76820964832299</c:v>
                </c:pt>
                <c:pt idx="36">
                  <c:v>132.311851561379</c:v>
                </c:pt>
                <c:pt idx="37">
                  <c:v>120.436977438203</c:v>
                </c:pt>
                <c:pt idx="38">
                  <c:v>113.405097679552</c:v>
                </c:pt>
                <c:pt idx="39">
                  <c:v>110.958300533266</c:v>
                </c:pt>
                <c:pt idx="40">
                  <c:v>111.47148344245601</c:v>
                </c:pt>
                <c:pt idx="41">
                  <c:v>117.15005100555599</c:v>
                </c:pt>
                <c:pt idx="42">
                  <c:v>125.37252699513</c:v>
                </c:pt>
                <c:pt idx="43">
                  <c:v>129.52815057531899</c:v>
                </c:pt>
                <c:pt idx="44">
                  <c:v>129.069122125842</c:v>
                </c:pt>
                <c:pt idx="45">
                  <c:v>127.508260376328</c:v>
                </c:pt>
                <c:pt idx="46">
                  <c:v>128.78588881764799</c:v>
                </c:pt>
                <c:pt idx="47">
                  <c:v>130.93347519015799</c:v>
                </c:pt>
                <c:pt idx="48">
                  <c:v>130.85390420901399</c:v>
                </c:pt>
                <c:pt idx="49">
                  <c:v>132.384287609502</c:v>
                </c:pt>
                <c:pt idx="50">
                  <c:v>136.27219085009</c:v>
                </c:pt>
                <c:pt idx="51">
                  <c:v>139.31937482901401</c:v>
                </c:pt>
                <c:pt idx="52">
                  <c:v>141.877048578288</c:v>
                </c:pt>
                <c:pt idx="53">
                  <c:v>144.61851081853999</c:v>
                </c:pt>
                <c:pt idx="54">
                  <c:v>147.54670413395201</c:v>
                </c:pt>
                <c:pt idx="55">
                  <c:v>150.25764604645599</c:v>
                </c:pt>
                <c:pt idx="56">
                  <c:v>152.75646505499</c:v>
                </c:pt>
                <c:pt idx="57">
                  <c:v>155.52166803615901</c:v>
                </c:pt>
                <c:pt idx="58">
                  <c:v>158.17127065536101</c:v>
                </c:pt>
                <c:pt idx="59">
                  <c:v>162.65602335068101</c:v>
                </c:pt>
                <c:pt idx="60">
                  <c:v>168.823501282172</c:v>
                </c:pt>
                <c:pt idx="61">
                  <c:v>172.171824954497</c:v>
                </c:pt>
                <c:pt idx="62">
                  <c:v>174.368569150593</c:v>
                </c:pt>
                <c:pt idx="63">
                  <c:v>176.449803418014</c:v>
                </c:pt>
                <c:pt idx="64">
                  <c:v>177.05930803363299</c:v>
                </c:pt>
                <c:pt idx="65">
                  <c:v>181.11599995871001</c:v>
                </c:pt>
                <c:pt idx="66">
                  <c:v>184.726113906987</c:v>
                </c:pt>
                <c:pt idx="67">
                  <c:v>184.05930971191299</c:v>
                </c:pt>
                <c:pt idx="68">
                  <c:v>185.80215833019099</c:v>
                </c:pt>
                <c:pt idx="69">
                  <c:v>191.08360641010299</c:v>
                </c:pt>
                <c:pt idx="70">
                  <c:v>195.489488333666</c:v>
                </c:pt>
                <c:pt idx="71">
                  <c:v>197.37594811242801</c:v>
                </c:pt>
                <c:pt idx="72">
                  <c:v>199.99948233597101</c:v>
                </c:pt>
                <c:pt idx="73">
                  <c:v>205.98685500424099</c:v>
                </c:pt>
                <c:pt idx="74">
                  <c:v>211.41594618705199</c:v>
                </c:pt>
                <c:pt idx="75">
                  <c:v>213.872876557853</c:v>
                </c:pt>
                <c:pt idx="76">
                  <c:v>217.78731581005499</c:v>
                </c:pt>
                <c:pt idx="77">
                  <c:v>221.164682019574</c:v>
                </c:pt>
                <c:pt idx="78">
                  <c:v>221.046826804799</c:v>
                </c:pt>
                <c:pt idx="79">
                  <c:v>223.70921506179999</c:v>
                </c:pt>
                <c:pt idx="80">
                  <c:v>229.54012591678</c:v>
                </c:pt>
                <c:pt idx="81">
                  <c:v>234.28970959245601</c:v>
                </c:pt>
                <c:pt idx="82">
                  <c:v>238.97877926732801</c:v>
                </c:pt>
                <c:pt idx="83">
                  <c:v>242.80503839239299</c:v>
                </c:pt>
                <c:pt idx="84">
                  <c:v>246.135575022681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C16-4E1C-99FF-3D3B0E1824CD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Regional!$N$23:$N$107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Regional!$V$23:$V$107</c:f>
              <c:numCache>
                <c:formatCode>0</c:formatCode>
                <c:ptCount val="85"/>
                <c:pt idx="0">
                  <c:v>90.813995288466799</c:v>
                </c:pt>
                <c:pt idx="1">
                  <c:v>94.805636445609593</c:v>
                </c:pt>
                <c:pt idx="2">
                  <c:v>97.930846802172795</c:v>
                </c:pt>
                <c:pt idx="3">
                  <c:v>100</c:v>
                </c:pt>
                <c:pt idx="4">
                  <c:v>99.803126924107303</c:v>
                </c:pt>
                <c:pt idx="5">
                  <c:v>98.381424775121801</c:v>
                </c:pt>
                <c:pt idx="6">
                  <c:v>97.967531524323505</c:v>
                </c:pt>
                <c:pt idx="7">
                  <c:v>98.416086412972902</c:v>
                </c:pt>
                <c:pt idx="8">
                  <c:v>99.326772813919604</c:v>
                </c:pt>
                <c:pt idx="9">
                  <c:v>99.717090529914202</c:v>
                </c:pt>
                <c:pt idx="10">
                  <c:v>100.67519008088</c:v>
                </c:pt>
                <c:pt idx="11">
                  <c:v>103.307624640814</c:v>
                </c:pt>
                <c:pt idx="12">
                  <c:v>106.308197598684</c:v>
                </c:pt>
                <c:pt idx="13">
                  <c:v>109.29634321404301</c:v>
                </c:pt>
                <c:pt idx="14">
                  <c:v>110.108722968954</c:v>
                </c:pt>
                <c:pt idx="15">
                  <c:v>110.304091026504</c:v>
                </c:pt>
                <c:pt idx="16">
                  <c:v>114.666113304842</c:v>
                </c:pt>
                <c:pt idx="17">
                  <c:v>121.426145462306</c:v>
                </c:pt>
                <c:pt idx="18">
                  <c:v>125.84755054849801</c:v>
                </c:pt>
                <c:pt idx="19">
                  <c:v>127.55188043217601</c:v>
                </c:pt>
                <c:pt idx="20">
                  <c:v>130.35530572192701</c:v>
                </c:pt>
                <c:pt idx="21">
                  <c:v>135.49497947567099</c:v>
                </c:pt>
                <c:pt idx="22">
                  <c:v>141.128697019463</c:v>
                </c:pt>
                <c:pt idx="23">
                  <c:v>146.73479882896001</c:v>
                </c:pt>
                <c:pt idx="24">
                  <c:v>151.48629014982001</c:v>
                </c:pt>
                <c:pt idx="25">
                  <c:v>153.93282316368101</c:v>
                </c:pt>
                <c:pt idx="26">
                  <c:v>156.106519894586</c:v>
                </c:pt>
                <c:pt idx="27">
                  <c:v>160.56291976885001</c:v>
                </c:pt>
                <c:pt idx="28">
                  <c:v>167.023319417111</c:v>
                </c:pt>
                <c:pt idx="29">
                  <c:v>174.005343394824</c:v>
                </c:pt>
                <c:pt idx="30">
                  <c:v>176.37936768364099</c:v>
                </c:pt>
                <c:pt idx="31">
                  <c:v>171.35091635547201</c:v>
                </c:pt>
                <c:pt idx="32">
                  <c:v>166.10915544973099</c:v>
                </c:pt>
                <c:pt idx="33">
                  <c:v>164.310514650333</c:v>
                </c:pt>
                <c:pt idx="34">
                  <c:v>159.98436408152099</c:v>
                </c:pt>
                <c:pt idx="35">
                  <c:v>152.030361625235</c:v>
                </c:pt>
                <c:pt idx="36">
                  <c:v>138.382315499523</c:v>
                </c:pt>
                <c:pt idx="37">
                  <c:v>126.11085254978801</c:v>
                </c:pt>
                <c:pt idx="38">
                  <c:v>118.09486474553999</c:v>
                </c:pt>
                <c:pt idx="39">
                  <c:v>109.683499908434</c:v>
                </c:pt>
                <c:pt idx="40">
                  <c:v>110.182403761624</c:v>
                </c:pt>
                <c:pt idx="41">
                  <c:v>118.11676958445901</c:v>
                </c:pt>
                <c:pt idx="42">
                  <c:v>119.943762204422</c:v>
                </c:pt>
                <c:pt idx="43">
                  <c:v>119.08250770161099</c:v>
                </c:pt>
                <c:pt idx="44">
                  <c:v>122.454158274401</c:v>
                </c:pt>
                <c:pt idx="45">
                  <c:v>125.86009548358901</c:v>
                </c:pt>
                <c:pt idx="46">
                  <c:v>127.67956011378</c:v>
                </c:pt>
                <c:pt idx="47">
                  <c:v>129.39443732657901</c:v>
                </c:pt>
                <c:pt idx="48">
                  <c:v>130.75949548625101</c:v>
                </c:pt>
                <c:pt idx="49">
                  <c:v>133.84239001497301</c:v>
                </c:pt>
                <c:pt idx="50">
                  <c:v>137.98415025543099</c:v>
                </c:pt>
                <c:pt idx="51">
                  <c:v>139.794915531556</c:v>
                </c:pt>
                <c:pt idx="52">
                  <c:v>143.02454319787901</c:v>
                </c:pt>
                <c:pt idx="53">
                  <c:v>147.92866109505499</c:v>
                </c:pt>
                <c:pt idx="54">
                  <c:v>151.45202970885501</c:v>
                </c:pt>
                <c:pt idx="55">
                  <c:v>154.99063695478</c:v>
                </c:pt>
                <c:pt idx="56">
                  <c:v>159.69508446540999</c:v>
                </c:pt>
                <c:pt idx="57">
                  <c:v>165.85554932774801</c:v>
                </c:pt>
                <c:pt idx="58">
                  <c:v>170.888476702893</c:v>
                </c:pt>
                <c:pt idx="59">
                  <c:v>175.11201520455799</c:v>
                </c:pt>
                <c:pt idx="60">
                  <c:v>179.824197081996</c:v>
                </c:pt>
                <c:pt idx="61">
                  <c:v>182.33824332718399</c:v>
                </c:pt>
                <c:pt idx="62">
                  <c:v>184.66485184817</c:v>
                </c:pt>
                <c:pt idx="63">
                  <c:v>188.14570094920899</c:v>
                </c:pt>
                <c:pt idx="64">
                  <c:v>191.736095540196</c:v>
                </c:pt>
                <c:pt idx="65">
                  <c:v>197.950714312657</c:v>
                </c:pt>
                <c:pt idx="66">
                  <c:v>204.470674497885</c:v>
                </c:pt>
                <c:pt idx="67">
                  <c:v>206.675509808941</c:v>
                </c:pt>
                <c:pt idx="68">
                  <c:v>207.727840489225</c:v>
                </c:pt>
                <c:pt idx="69">
                  <c:v>213.02691503077401</c:v>
                </c:pt>
                <c:pt idx="70">
                  <c:v>220.26459813144299</c:v>
                </c:pt>
                <c:pt idx="71">
                  <c:v>225.451666836382</c:v>
                </c:pt>
                <c:pt idx="72">
                  <c:v>226.70838688671199</c:v>
                </c:pt>
                <c:pt idx="73">
                  <c:v>228.873837787089</c:v>
                </c:pt>
                <c:pt idx="74">
                  <c:v>235.61197046654499</c:v>
                </c:pt>
                <c:pt idx="75">
                  <c:v>242.69264777715401</c:v>
                </c:pt>
                <c:pt idx="76">
                  <c:v>249.45328719052</c:v>
                </c:pt>
                <c:pt idx="77">
                  <c:v>255.71211749781</c:v>
                </c:pt>
                <c:pt idx="78">
                  <c:v>259.20415791500398</c:v>
                </c:pt>
                <c:pt idx="79">
                  <c:v>259.99791584411003</c:v>
                </c:pt>
                <c:pt idx="80">
                  <c:v>261.08462418451199</c:v>
                </c:pt>
                <c:pt idx="81">
                  <c:v>259.97788167986698</c:v>
                </c:pt>
                <c:pt idx="82">
                  <c:v>267.12824693303003</c:v>
                </c:pt>
                <c:pt idx="83">
                  <c:v>280.16749544347698</c:v>
                </c:pt>
                <c:pt idx="84">
                  <c:v>283.91299666458798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C16-4E1C-99FF-3D3B0E182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2856"/>
        <c:axId val="528473248"/>
      </c:scatterChart>
      <c:valAx>
        <c:axId val="528472856"/>
        <c:scaling>
          <c:orientation val="minMax"/>
          <c:max val="4434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3248"/>
        <c:crosses val="autoZero"/>
        <c:crossBetween val="midCat"/>
        <c:majorUnit val="365"/>
      </c:valAx>
      <c:valAx>
        <c:axId val="5284732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8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RegionalPropertyType!$N$6:$N$90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RegionalPropertyType!$O$6:$O$90</c:f>
              <c:numCache>
                <c:formatCode>0</c:formatCode>
                <c:ptCount val="85"/>
                <c:pt idx="0">
                  <c:v>89.944037038946206</c:v>
                </c:pt>
                <c:pt idx="1">
                  <c:v>94.125835990433103</c:v>
                </c:pt>
                <c:pt idx="2">
                  <c:v>98.357147166408296</c:v>
                </c:pt>
                <c:pt idx="3">
                  <c:v>100</c:v>
                </c:pt>
                <c:pt idx="4">
                  <c:v>100.241375892132</c:v>
                </c:pt>
                <c:pt idx="5">
                  <c:v>100.668546928775</c:v>
                </c:pt>
                <c:pt idx="6">
                  <c:v>101.925751649864</c:v>
                </c:pt>
                <c:pt idx="7">
                  <c:v>103.940550531002</c:v>
                </c:pt>
                <c:pt idx="8">
                  <c:v>104.86547165480501</c:v>
                </c:pt>
                <c:pt idx="9">
                  <c:v>104.856059963916</c:v>
                </c:pt>
                <c:pt idx="10">
                  <c:v>104.25856970814201</c:v>
                </c:pt>
                <c:pt idx="11">
                  <c:v>105.192510240788</c:v>
                </c:pt>
                <c:pt idx="12">
                  <c:v>109.161609355718</c:v>
                </c:pt>
                <c:pt idx="13">
                  <c:v>112.29995590873401</c:v>
                </c:pt>
                <c:pt idx="14">
                  <c:v>112.09697182895999</c:v>
                </c:pt>
                <c:pt idx="15">
                  <c:v>112.620834664912</c:v>
                </c:pt>
                <c:pt idx="16">
                  <c:v>116.762938669701</c:v>
                </c:pt>
                <c:pt idx="17">
                  <c:v>120.79724302184999</c:v>
                </c:pt>
                <c:pt idx="18">
                  <c:v>121.079937005666</c:v>
                </c:pt>
                <c:pt idx="19">
                  <c:v>120.565291687414</c:v>
                </c:pt>
                <c:pt idx="20">
                  <c:v>122.096528339784</c:v>
                </c:pt>
                <c:pt idx="21">
                  <c:v>125.519032967223</c:v>
                </c:pt>
                <c:pt idx="22">
                  <c:v>129.64796794129299</c:v>
                </c:pt>
                <c:pt idx="23">
                  <c:v>131.134585399798</c:v>
                </c:pt>
                <c:pt idx="24">
                  <c:v>128.13619177771599</c:v>
                </c:pt>
                <c:pt idx="25">
                  <c:v>124.514584770366</c:v>
                </c:pt>
                <c:pt idx="26">
                  <c:v>124.934966047439</c:v>
                </c:pt>
                <c:pt idx="27">
                  <c:v>126.85615186206</c:v>
                </c:pt>
                <c:pt idx="28">
                  <c:v>127.90699965735701</c:v>
                </c:pt>
                <c:pt idx="29">
                  <c:v>129.47209469277701</c:v>
                </c:pt>
                <c:pt idx="30">
                  <c:v>129.88782911013101</c:v>
                </c:pt>
                <c:pt idx="31">
                  <c:v>128.71789431447399</c:v>
                </c:pt>
                <c:pt idx="32">
                  <c:v>125.87687717305</c:v>
                </c:pt>
                <c:pt idx="33">
                  <c:v>120.28410105241799</c:v>
                </c:pt>
                <c:pt idx="34">
                  <c:v>113.193663961209</c:v>
                </c:pt>
                <c:pt idx="35">
                  <c:v>106.925622923967</c:v>
                </c:pt>
                <c:pt idx="36">
                  <c:v>99.590222331946293</c:v>
                </c:pt>
                <c:pt idx="37">
                  <c:v>94.085057542095399</c:v>
                </c:pt>
                <c:pt idx="38">
                  <c:v>94.281012486368496</c:v>
                </c:pt>
                <c:pt idx="39">
                  <c:v>93.809512425785599</c:v>
                </c:pt>
                <c:pt idx="40">
                  <c:v>89.134754581749903</c:v>
                </c:pt>
                <c:pt idx="41">
                  <c:v>85.037829253890294</c:v>
                </c:pt>
                <c:pt idx="42">
                  <c:v>82.120567714813006</c:v>
                </c:pt>
                <c:pt idx="43">
                  <c:v>79.060813182115098</c:v>
                </c:pt>
                <c:pt idx="44">
                  <c:v>77.738427254370805</c:v>
                </c:pt>
                <c:pt idx="45">
                  <c:v>79.258735921388293</c:v>
                </c:pt>
                <c:pt idx="46">
                  <c:v>80.944625741184694</c:v>
                </c:pt>
                <c:pt idx="47">
                  <c:v>80.428158584833</c:v>
                </c:pt>
                <c:pt idx="48">
                  <c:v>77.813868788918597</c:v>
                </c:pt>
                <c:pt idx="49">
                  <c:v>74.534999972879504</c:v>
                </c:pt>
                <c:pt idx="50">
                  <c:v>73.964834171000206</c:v>
                </c:pt>
                <c:pt idx="51">
                  <c:v>75.669578792629295</c:v>
                </c:pt>
                <c:pt idx="52">
                  <c:v>78.237480878914596</c:v>
                </c:pt>
                <c:pt idx="53">
                  <c:v>80.565290401936807</c:v>
                </c:pt>
                <c:pt idx="54">
                  <c:v>81.8950664810272</c:v>
                </c:pt>
                <c:pt idx="55">
                  <c:v>82.985413979858507</c:v>
                </c:pt>
                <c:pt idx="56">
                  <c:v>83.940489284064299</c:v>
                </c:pt>
                <c:pt idx="57">
                  <c:v>85.068212785496399</c:v>
                </c:pt>
                <c:pt idx="58">
                  <c:v>87.277313737226805</c:v>
                </c:pt>
                <c:pt idx="59">
                  <c:v>90.038155702672199</c:v>
                </c:pt>
                <c:pt idx="60">
                  <c:v>91.554108488315606</c:v>
                </c:pt>
                <c:pt idx="61">
                  <c:v>92.352911704140197</c:v>
                </c:pt>
                <c:pt idx="62">
                  <c:v>92.7927451979224</c:v>
                </c:pt>
                <c:pt idx="63">
                  <c:v>92.476362372162896</c:v>
                </c:pt>
                <c:pt idx="64">
                  <c:v>92.708941384517999</c:v>
                </c:pt>
                <c:pt idx="65">
                  <c:v>94.396543454429505</c:v>
                </c:pt>
                <c:pt idx="66">
                  <c:v>96.481365177752195</c:v>
                </c:pt>
                <c:pt idx="67">
                  <c:v>99.5909851778991</c:v>
                </c:pt>
                <c:pt idx="68">
                  <c:v>107.625715516764</c:v>
                </c:pt>
                <c:pt idx="69">
                  <c:v>117.927774765067</c:v>
                </c:pt>
                <c:pt idx="70">
                  <c:v>116.487538131072</c:v>
                </c:pt>
                <c:pt idx="71">
                  <c:v>109.738202292419</c:v>
                </c:pt>
                <c:pt idx="72">
                  <c:v>109.342389925989</c:v>
                </c:pt>
                <c:pt idx="73">
                  <c:v>112.82873846056</c:v>
                </c:pt>
                <c:pt idx="74">
                  <c:v>116.927727158626</c:v>
                </c:pt>
                <c:pt idx="75">
                  <c:v>117.505964329113</c:v>
                </c:pt>
                <c:pt idx="76">
                  <c:v>116.444237122988</c:v>
                </c:pt>
                <c:pt idx="77">
                  <c:v>118.335330326616</c:v>
                </c:pt>
                <c:pt idx="78">
                  <c:v>124.25327533966301</c:v>
                </c:pt>
                <c:pt idx="79">
                  <c:v>127.815483556685</c:v>
                </c:pt>
                <c:pt idx="80">
                  <c:v>122.957132520912</c:v>
                </c:pt>
                <c:pt idx="81">
                  <c:v>113.046802780728</c:v>
                </c:pt>
                <c:pt idx="82">
                  <c:v>117.479800471025</c:v>
                </c:pt>
                <c:pt idx="83">
                  <c:v>126.429568264599</c:v>
                </c:pt>
                <c:pt idx="84">
                  <c:v>123.586942312677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47-4D32-8864-E6AADA7C0296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RegionalPropertyType!$N$6:$N$90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RegionalPropertyType!$P$6:$P$90</c:f>
              <c:numCache>
                <c:formatCode>0</c:formatCode>
                <c:ptCount val="85"/>
                <c:pt idx="0">
                  <c:v>96.034248634394501</c:v>
                </c:pt>
                <c:pt idx="1">
                  <c:v>98.457012987240702</c:v>
                </c:pt>
                <c:pt idx="2">
                  <c:v>99.369160105575901</c:v>
                </c:pt>
                <c:pt idx="3">
                  <c:v>100</c:v>
                </c:pt>
                <c:pt idx="4">
                  <c:v>102.55599032468901</c:v>
                </c:pt>
                <c:pt idx="5">
                  <c:v>104.90076479160901</c:v>
                </c:pt>
                <c:pt idx="6">
                  <c:v>104.928012148989</c:v>
                </c:pt>
                <c:pt idx="7">
                  <c:v>104.03177076243399</c:v>
                </c:pt>
                <c:pt idx="8">
                  <c:v>103.42260134495601</c:v>
                </c:pt>
                <c:pt idx="9">
                  <c:v>104.691603086302</c:v>
                </c:pt>
                <c:pt idx="10">
                  <c:v>108.48547943387101</c:v>
                </c:pt>
                <c:pt idx="11">
                  <c:v>110.3815908955</c:v>
                </c:pt>
                <c:pt idx="12">
                  <c:v>109.39523613041401</c:v>
                </c:pt>
                <c:pt idx="13">
                  <c:v>109.683757777447</c:v>
                </c:pt>
                <c:pt idx="14">
                  <c:v>111.785163289072</c:v>
                </c:pt>
                <c:pt idx="15">
                  <c:v>114.038289005764</c:v>
                </c:pt>
                <c:pt idx="16">
                  <c:v>115.417870913114</c:v>
                </c:pt>
                <c:pt idx="17">
                  <c:v>113.846129475765</c:v>
                </c:pt>
                <c:pt idx="18">
                  <c:v>111.20584845592801</c:v>
                </c:pt>
                <c:pt idx="19">
                  <c:v>112.748475654628</c:v>
                </c:pt>
                <c:pt idx="20">
                  <c:v>119.674913225002</c:v>
                </c:pt>
                <c:pt idx="21">
                  <c:v>126.68522717895399</c:v>
                </c:pt>
                <c:pt idx="22">
                  <c:v>127.38070018916299</c:v>
                </c:pt>
                <c:pt idx="23">
                  <c:v>126.81404185215101</c:v>
                </c:pt>
                <c:pt idx="24">
                  <c:v>128.31766790216801</c:v>
                </c:pt>
                <c:pt idx="25">
                  <c:v>130.22568298247199</c:v>
                </c:pt>
                <c:pt idx="26">
                  <c:v>132.13642996875799</c:v>
                </c:pt>
                <c:pt idx="27">
                  <c:v>131.886769895481</c:v>
                </c:pt>
                <c:pt idx="28">
                  <c:v>129.588211384293</c:v>
                </c:pt>
                <c:pt idx="29">
                  <c:v>127.15043390845899</c:v>
                </c:pt>
                <c:pt idx="30">
                  <c:v>126.545125562069</c:v>
                </c:pt>
                <c:pt idx="31">
                  <c:v>127.093320086182</c:v>
                </c:pt>
                <c:pt idx="32">
                  <c:v>126.798475070997</c:v>
                </c:pt>
                <c:pt idx="33">
                  <c:v>125.540124318129</c:v>
                </c:pt>
                <c:pt idx="34">
                  <c:v>118.566634878336</c:v>
                </c:pt>
                <c:pt idx="35">
                  <c:v>110.253871914036</c:v>
                </c:pt>
                <c:pt idx="36">
                  <c:v>105.88215488588899</c:v>
                </c:pt>
                <c:pt idx="37">
                  <c:v>104.86360306125</c:v>
                </c:pt>
                <c:pt idx="38">
                  <c:v>102.71184813217801</c:v>
                </c:pt>
                <c:pt idx="39">
                  <c:v>97.146282117566599</c:v>
                </c:pt>
                <c:pt idx="40">
                  <c:v>93.487808506767394</c:v>
                </c:pt>
                <c:pt idx="41">
                  <c:v>92.571765310487507</c:v>
                </c:pt>
                <c:pt idx="42">
                  <c:v>90.739389320425005</c:v>
                </c:pt>
                <c:pt idx="43">
                  <c:v>87.541998310729596</c:v>
                </c:pt>
                <c:pt idx="44">
                  <c:v>87.643216800135903</c:v>
                </c:pt>
                <c:pt idx="45">
                  <c:v>91.033086316186996</c:v>
                </c:pt>
                <c:pt idx="46">
                  <c:v>90.537998070569699</c:v>
                </c:pt>
                <c:pt idx="47">
                  <c:v>87.610502198972497</c:v>
                </c:pt>
                <c:pt idx="48">
                  <c:v>87.1564901089736</c:v>
                </c:pt>
                <c:pt idx="49">
                  <c:v>87.093388384977303</c:v>
                </c:pt>
                <c:pt idx="50">
                  <c:v>88.486392012004401</c:v>
                </c:pt>
                <c:pt idx="51">
                  <c:v>89.3513200824123</c:v>
                </c:pt>
                <c:pt idx="52">
                  <c:v>88.477414995553502</c:v>
                </c:pt>
                <c:pt idx="53">
                  <c:v>89.494452316283798</c:v>
                </c:pt>
                <c:pt idx="54">
                  <c:v>92.013517651110007</c:v>
                </c:pt>
                <c:pt idx="55">
                  <c:v>94.156135123037004</c:v>
                </c:pt>
                <c:pt idx="56">
                  <c:v>98.622243160441101</c:v>
                </c:pt>
                <c:pt idx="57">
                  <c:v>104.335246959744</c:v>
                </c:pt>
                <c:pt idx="58">
                  <c:v>105.734715201518</c:v>
                </c:pt>
                <c:pt idx="59">
                  <c:v>105.72229570104101</c:v>
                </c:pt>
                <c:pt idx="60">
                  <c:v>108.348703573668</c:v>
                </c:pt>
                <c:pt idx="61">
                  <c:v>112.888387106742</c:v>
                </c:pt>
                <c:pt idx="62">
                  <c:v>114.343034328627</c:v>
                </c:pt>
                <c:pt idx="63">
                  <c:v>113.14939370839799</c:v>
                </c:pt>
                <c:pt idx="64">
                  <c:v>116.325578613543</c:v>
                </c:pt>
                <c:pt idx="65">
                  <c:v>121.62154194899</c:v>
                </c:pt>
                <c:pt idx="66">
                  <c:v>121.676219267848</c:v>
                </c:pt>
                <c:pt idx="67">
                  <c:v>120.540620622373</c:v>
                </c:pt>
                <c:pt idx="68">
                  <c:v>127.161632720271</c:v>
                </c:pt>
                <c:pt idx="69">
                  <c:v>138.34933904139899</c:v>
                </c:pt>
                <c:pt idx="70">
                  <c:v>142.72092272646699</c:v>
                </c:pt>
                <c:pt idx="71">
                  <c:v>142.019472609394</c:v>
                </c:pt>
                <c:pt idx="72">
                  <c:v>143.61598698909299</c:v>
                </c:pt>
                <c:pt idx="73">
                  <c:v>145.71013549193401</c:v>
                </c:pt>
                <c:pt idx="74">
                  <c:v>149.19417185297101</c:v>
                </c:pt>
                <c:pt idx="75">
                  <c:v>152.51364476359899</c:v>
                </c:pt>
                <c:pt idx="76">
                  <c:v>152.28023306540899</c:v>
                </c:pt>
                <c:pt idx="77">
                  <c:v>152.50947852391101</c:v>
                </c:pt>
                <c:pt idx="78">
                  <c:v>157.36741268367501</c:v>
                </c:pt>
                <c:pt idx="79">
                  <c:v>161.605035840694</c:v>
                </c:pt>
                <c:pt idx="80">
                  <c:v>164.779576296665</c:v>
                </c:pt>
                <c:pt idx="81">
                  <c:v>170.225934878705</c:v>
                </c:pt>
                <c:pt idx="82">
                  <c:v>168.807409017277</c:v>
                </c:pt>
                <c:pt idx="83">
                  <c:v>166.59021384069499</c:v>
                </c:pt>
                <c:pt idx="84">
                  <c:v>169.64679205732401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F47-4D32-8864-E6AADA7C0296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RegionalPropertyType!$N$6:$N$90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RegionalPropertyType!$Q$6:$Q$90</c:f>
              <c:numCache>
                <c:formatCode>0</c:formatCode>
                <c:ptCount val="85"/>
                <c:pt idx="0">
                  <c:v>94.692907800006196</c:v>
                </c:pt>
                <c:pt idx="1">
                  <c:v>96.889227042833298</c:v>
                </c:pt>
                <c:pt idx="2">
                  <c:v>99.990526890638705</c:v>
                </c:pt>
                <c:pt idx="3">
                  <c:v>100</c:v>
                </c:pt>
                <c:pt idx="4">
                  <c:v>99.737311383306704</c:v>
                </c:pt>
                <c:pt idx="5">
                  <c:v>104.508068287139</c:v>
                </c:pt>
                <c:pt idx="6">
                  <c:v>111.50978984033399</c:v>
                </c:pt>
                <c:pt idx="7">
                  <c:v>114.598263136249</c:v>
                </c:pt>
                <c:pt idx="8">
                  <c:v>115.215572546156</c:v>
                </c:pt>
                <c:pt idx="9">
                  <c:v>116.214975799436</c:v>
                </c:pt>
                <c:pt idx="10">
                  <c:v>118.266970992842</c:v>
                </c:pt>
                <c:pt idx="11">
                  <c:v>120.861677068662</c:v>
                </c:pt>
                <c:pt idx="12">
                  <c:v>124.596148239824</c:v>
                </c:pt>
                <c:pt idx="13">
                  <c:v>129.89889178847</c:v>
                </c:pt>
                <c:pt idx="14">
                  <c:v>133.692788010263</c:v>
                </c:pt>
                <c:pt idx="15">
                  <c:v>137.11181734026499</c:v>
                </c:pt>
                <c:pt idx="16">
                  <c:v>141.686831042645</c:v>
                </c:pt>
                <c:pt idx="17">
                  <c:v>143.78401834569499</c:v>
                </c:pt>
                <c:pt idx="18">
                  <c:v>144.750684248461</c:v>
                </c:pt>
                <c:pt idx="19">
                  <c:v>148.66369711589601</c:v>
                </c:pt>
                <c:pt idx="20">
                  <c:v>155.60968154008299</c:v>
                </c:pt>
                <c:pt idx="21">
                  <c:v>162.03134651133601</c:v>
                </c:pt>
                <c:pt idx="22">
                  <c:v>161.49543259097899</c:v>
                </c:pt>
                <c:pt idx="23">
                  <c:v>159.24507736100099</c:v>
                </c:pt>
                <c:pt idx="24">
                  <c:v>158.88700981974301</c:v>
                </c:pt>
                <c:pt idx="25">
                  <c:v>156.025970223569</c:v>
                </c:pt>
                <c:pt idx="26">
                  <c:v>155.37248702840299</c:v>
                </c:pt>
                <c:pt idx="27">
                  <c:v>158.945802845564</c:v>
                </c:pt>
                <c:pt idx="28">
                  <c:v>161.336444098344</c:v>
                </c:pt>
                <c:pt idx="29">
                  <c:v>158.08932676895799</c:v>
                </c:pt>
                <c:pt idx="30">
                  <c:v>152.07762609877699</c:v>
                </c:pt>
                <c:pt idx="31">
                  <c:v>147.52709467445899</c:v>
                </c:pt>
                <c:pt idx="32">
                  <c:v>142.13062762600799</c:v>
                </c:pt>
                <c:pt idx="33">
                  <c:v>138.92260081798199</c:v>
                </c:pt>
                <c:pt idx="34">
                  <c:v>134.10994700709799</c:v>
                </c:pt>
                <c:pt idx="35">
                  <c:v>125.444424313864</c:v>
                </c:pt>
                <c:pt idx="36">
                  <c:v>119.92792784202101</c:v>
                </c:pt>
                <c:pt idx="37">
                  <c:v>118.85651883678599</c:v>
                </c:pt>
                <c:pt idx="38">
                  <c:v>117.291859060145</c:v>
                </c:pt>
                <c:pt idx="39">
                  <c:v>113.805550218188</c:v>
                </c:pt>
                <c:pt idx="40">
                  <c:v>110.957743999068</c:v>
                </c:pt>
                <c:pt idx="41">
                  <c:v>107.560687701719</c:v>
                </c:pt>
                <c:pt idx="42">
                  <c:v>104.57131442547799</c:v>
                </c:pt>
                <c:pt idx="43">
                  <c:v>103.01764076148901</c:v>
                </c:pt>
                <c:pt idx="44">
                  <c:v>102.54839763203501</c:v>
                </c:pt>
                <c:pt idx="45">
                  <c:v>101.836080494686</c:v>
                </c:pt>
                <c:pt idx="46">
                  <c:v>100.549739692795</c:v>
                </c:pt>
                <c:pt idx="47">
                  <c:v>99.405730369764896</c:v>
                </c:pt>
                <c:pt idx="48">
                  <c:v>97.107004924867695</c:v>
                </c:pt>
                <c:pt idx="49">
                  <c:v>96.302419540375794</c:v>
                </c:pt>
                <c:pt idx="50">
                  <c:v>100.34727793476</c:v>
                </c:pt>
                <c:pt idx="51">
                  <c:v>102.92549485662001</c:v>
                </c:pt>
                <c:pt idx="52">
                  <c:v>101.489163869666</c:v>
                </c:pt>
                <c:pt idx="53">
                  <c:v>102.292926587857</c:v>
                </c:pt>
                <c:pt idx="54">
                  <c:v>106.153115619006</c:v>
                </c:pt>
                <c:pt idx="55">
                  <c:v>108.485042682813</c:v>
                </c:pt>
                <c:pt idx="56">
                  <c:v>109.40051129343</c:v>
                </c:pt>
                <c:pt idx="57">
                  <c:v>112.475376723452</c:v>
                </c:pt>
                <c:pt idx="58">
                  <c:v>115.192997102153</c:v>
                </c:pt>
                <c:pt idx="59">
                  <c:v>115.69188046238</c:v>
                </c:pt>
                <c:pt idx="60">
                  <c:v>117.56137479198701</c:v>
                </c:pt>
                <c:pt idx="61">
                  <c:v>120.139610274882</c:v>
                </c:pt>
                <c:pt idx="62">
                  <c:v>119.92259145992701</c:v>
                </c:pt>
                <c:pt idx="63">
                  <c:v>119.662720387859</c:v>
                </c:pt>
                <c:pt idx="64">
                  <c:v>121.31692523240299</c:v>
                </c:pt>
                <c:pt idx="65">
                  <c:v>124.225199253005</c:v>
                </c:pt>
                <c:pt idx="66">
                  <c:v>129.08780255821</c:v>
                </c:pt>
                <c:pt idx="67">
                  <c:v>133.749080574018</c:v>
                </c:pt>
                <c:pt idx="68">
                  <c:v>137.13409106561201</c:v>
                </c:pt>
                <c:pt idx="69">
                  <c:v>138.853180017624</c:v>
                </c:pt>
                <c:pt idx="70">
                  <c:v>140.11264816297299</c:v>
                </c:pt>
                <c:pt idx="71">
                  <c:v>142.56510403467499</c:v>
                </c:pt>
                <c:pt idx="72">
                  <c:v>144.40084874902999</c:v>
                </c:pt>
                <c:pt idx="73">
                  <c:v>144.91852073077601</c:v>
                </c:pt>
                <c:pt idx="74">
                  <c:v>148.71714843864399</c:v>
                </c:pt>
                <c:pt idx="75">
                  <c:v>152.16861802843701</c:v>
                </c:pt>
                <c:pt idx="76">
                  <c:v>150.81837189317301</c:v>
                </c:pt>
                <c:pt idx="77">
                  <c:v>152.01156089354899</c:v>
                </c:pt>
                <c:pt idx="78">
                  <c:v>152.11577000639201</c:v>
                </c:pt>
                <c:pt idx="79">
                  <c:v>149.61550410136101</c:v>
                </c:pt>
                <c:pt idx="80">
                  <c:v>147.537471020033</c:v>
                </c:pt>
                <c:pt idx="81">
                  <c:v>144.930413148003</c:v>
                </c:pt>
                <c:pt idx="82">
                  <c:v>149.31840153636099</c:v>
                </c:pt>
                <c:pt idx="83">
                  <c:v>153.80304792015201</c:v>
                </c:pt>
                <c:pt idx="84">
                  <c:v>150.681778401526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F47-4D32-8864-E6AADA7C0296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RegionalPropertyType!$N$6:$N$90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RegionalPropertyType!$R$6:$R$90</c:f>
              <c:numCache>
                <c:formatCode>0</c:formatCode>
                <c:ptCount val="85"/>
                <c:pt idx="0">
                  <c:v>96.721408726815497</c:v>
                </c:pt>
                <c:pt idx="1">
                  <c:v>102.592912718078</c:v>
                </c:pt>
                <c:pt idx="2">
                  <c:v>101.442754470373</c:v>
                </c:pt>
                <c:pt idx="3">
                  <c:v>100</c:v>
                </c:pt>
                <c:pt idx="4">
                  <c:v>105.845082160405</c:v>
                </c:pt>
                <c:pt idx="5">
                  <c:v>113.47447623367199</c:v>
                </c:pt>
                <c:pt idx="6">
                  <c:v>115.891650397191</c:v>
                </c:pt>
                <c:pt idx="7">
                  <c:v>116.396422071423</c:v>
                </c:pt>
                <c:pt idx="8">
                  <c:v>119.410304592335</c:v>
                </c:pt>
                <c:pt idx="9">
                  <c:v>126.029618710333</c:v>
                </c:pt>
                <c:pt idx="10">
                  <c:v>134.59443744698001</c:v>
                </c:pt>
                <c:pt idx="11">
                  <c:v>138.02941793108201</c:v>
                </c:pt>
                <c:pt idx="12">
                  <c:v>138.04069280415899</c:v>
                </c:pt>
                <c:pt idx="13">
                  <c:v>139.690621452344</c:v>
                </c:pt>
                <c:pt idx="14">
                  <c:v>143.46677635318801</c:v>
                </c:pt>
                <c:pt idx="15">
                  <c:v>148.77169451710299</c:v>
                </c:pt>
                <c:pt idx="16">
                  <c:v>154.32865528121701</c:v>
                </c:pt>
                <c:pt idx="17">
                  <c:v>160.13422169480199</c:v>
                </c:pt>
                <c:pt idx="18">
                  <c:v>167.97008986955399</c:v>
                </c:pt>
                <c:pt idx="19">
                  <c:v>172.58496538587301</c:v>
                </c:pt>
                <c:pt idx="20">
                  <c:v>170.92950600271001</c:v>
                </c:pt>
                <c:pt idx="21">
                  <c:v>169.73517105348</c:v>
                </c:pt>
                <c:pt idx="22">
                  <c:v>173.26549416969701</c:v>
                </c:pt>
                <c:pt idx="23">
                  <c:v>177.21291037855201</c:v>
                </c:pt>
                <c:pt idx="24">
                  <c:v>175.76580875859599</c:v>
                </c:pt>
                <c:pt idx="25">
                  <c:v>172.268514342244</c:v>
                </c:pt>
                <c:pt idx="26">
                  <c:v>169.869488319027</c:v>
                </c:pt>
                <c:pt idx="27">
                  <c:v>167.42710243835</c:v>
                </c:pt>
                <c:pt idx="28">
                  <c:v>163.03434044670601</c:v>
                </c:pt>
                <c:pt idx="29">
                  <c:v>157.95146228068299</c:v>
                </c:pt>
                <c:pt idx="30">
                  <c:v>154.549855856373</c:v>
                </c:pt>
                <c:pt idx="31">
                  <c:v>151.66573650666501</c:v>
                </c:pt>
                <c:pt idx="32">
                  <c:v>144.79048572609301</c:v>
                </c:pt>
                <c:pt idx="33">
                  <c:v>137.321917650546</c:v>
                </c:pt>
                <c:pt idx="34">
                  <c:v>129.452114822401</c:v>
                </c:pt>
                <c:pt idx="35">
                  <c:v>122.45274228074</c:v>
                </c:pt>
                <c:pt idx="36">
                  <c:v>118.577812006299</c:v>
                </c:pt>
                <c:pt idx="37">
                  <c:v>113.52750755832901</c:v>
                </c:pt>
                <c:pt idx="38">
                  <c:v>103.665841372408</c:v>
                </c:pt>
                <c:pt idx="39">
                  <c:v>96.090560833533999</c:v>
                </c:pt>
                <c:pt idx="40">
                  <c:v>94.702976505731996</c:v>
                </c:pt>
                <c:pt idx="41">
                  <c:v>95.488771289049794</c:v>
                </c:pt>
                <c:pt idx="42">
                  <c:v>94.863156769184997</c:v>
                </c:pt>
                <c:pt idx="43">
                  <c:v>93.008538207395006</c:v>
                </c:pt>
                <c:pt idx="44">
                  <c:v>95.304369178134607</c:v>
                </c:pt>
                <c:pt idx="45">
                  <c:v>99.899633192930295</c:v>
                </c:pt>
                <c:pt idx="46">
                  <c:v>104.85443292757699</c:v>
                </c:pt>
                <c:pt idx="47">
                  <c:v>106.962496633198</c:v>
                </c:pt>
                <c:pt idx="48">
                  <c:v>101.894077498082</c:v>
                </c:pt>
                <c:pt idx="49">
                  <c:v>97.402318265050795</c:v>
                </c:pt>
                <c:pt idx="50">
                  <c:v>104.181123613748</c:v>
                </c:pt>
                <c:pt idx="51">
                  <c:v>113.611987778399</c:v>
                </c:pt>
                <c:pt idx="52">
                  <c:v>117.763733905227</c:v>
                </c:pt>
                <c:pt idx="53">
                  <c:v>124.253522651361</c:v>
                </c:pt>
                <c:pt idx="54">
                  <c:v>129.703156800861</c:v>
                </c:pt>
                <c:pt idx="55">
                  <c:v>131.25303394890801</c:v>
                </c:pt>
                <c:pt idx="56">
                  <c:v>134.80777193848999</c:v>
                </c:pt>
                <c:pt idx="57">
                  <c:v>140.12237742949699</c:v>
                </c:pt>
                <c:pt idx="58">
                  <c:v>142.03478661217</c:v>
                </c:pt>
                <c:pt idx="59">
                  <c:v>143.22161601596301</c:v>
                </c:pt>
                <c:pt idx="60">
                  <c:v>147.684084696573</c:v>
                </c:pt>
                <c:pt idx="61">
                  <c:v>157.02885016555999</c:v>
                </c:pt>
                <c:pt idx="62">
                  <c:v>162.56439973077801</c:v>
                </c:pt>
                <c:pt idx="63">
                  <c:v>161.37002690497201</c:v>
                </c:pt>
                <c:pt idx="64">
                  <c:v>163.089902358556</c:v>
                </c:pt>
                <c:pt idx="65">
                  <c:v>167.61448565168601</c:v>
                </c:pt>
                <c:pt idx="66">
                  <c:v>174.14034301522699</c:v>
                </c:pt>
                <c:pt idx="67">
                  <c:v>181.28462404195199</c:v>
                </c:pt>
                <c:pt idx="68">
                  <c:v>189.817704487763</c:v>
                </c:pt>
                <c:pt idx="69">
                  <c:v>198.67201662209999</c:v>
                </c:pt>
                <c:pt idx="70">
                  <c:v>196.46316100657901</c:v>
                </c:pt>
                <c:pt idx="71">
                  <c:v>192.572865266386</c:v>
                </c:pt>
                <c:pt idx="72">
                  <c:v>198.10263789952899</c:v>
                </c:pt>
                <c:pt idx="73">
                  <c:v>206.82808008567201</c:v>
                </c:pt>
                <c:pt idx="74">
                  <c:v>214.06131700266701</c:v>
                </c:pt>
                <c:pt idx="75">
                  <c:v>216.58475460511499</c:v>
                </c:pt>
                <c:pt idx="76">
                  <c:v>216.38906618504899</c:v>
                </c:pt>
                <c:pt idx="77">
                  <c:v>219.991446391528</c:v>
                </c:pt>
                <c:pt idx="78">
                  <c:v>224.75675323767999</c:v>
                </c:pt>
                <c:pt idx="79">
                  <c:v>226.266222327413</c:v>
                </c:pt>
                <c:pt idx="80">
                  <c:v>226.572332182591</c:v>
                </c:pt>
                <c:pt idx="81">
                  <c:v>227.434902751263</c:v>
                </c:pt>
                <c:pt idx="82">
                  <c:v>235.561198270532</c:v>
                </c:pt>
                <c:pt idx="83">
                  <c:v>242.10880229567999</c:v>
                </c:pt>
                <c:pt idx="84">
                  <c:v>243.82478299541401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F47-4D32-8864-E6AADA7C0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805160"/>
        <c:axId val="530825600"/>
      </c:scatterChart>
      <c:valAx>
        <c:axId val="387805160"/>
        <c:scaling>
          <c:orientation val="minMax"/>
          <c:max val="4434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600"/>
        <c:crosses val="autoZero"/>
        <c:crossBetween val="midCat"/>
        <c:majorUnit val="365"/>
      </c:valAx>
      <c:valAx>
        <c:axId val="53082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878051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image" Target="../media/image1.jpg"/><Relationship Id="rId4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image" Target="../media/image1.jpg"/><Relationship Id="rId4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591899-4294-4460-BEC9-C4266C539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2571982-8C9F-47DD-B760-C0C3BA2518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50E92B-5E42-4DAB-9C05-F972B19142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6A77FB-9919-4333-BDA0-3E62CAF34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1B87A67-D36F-4F91-BA70-4E0D84D401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9B72B35-3FDC-413C-853A-3ED9ADE74E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F2AD94D-D8F7-4A4A-A0AB-CFA7BEF0C4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BA4C476-3784-4867-AFBA-E72862A9C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2C552AA-B02A-4010-90A5-8606622E23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6B1D83E-CBCA-406B-9872-A1A401A43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798F925-E785-4E61-AC2A-B92739D6A4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7F77EC7-4802-4DA4-BA50-996E6D702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4D14F6E-B3FB-4487-9B3C-EB88A4DEA7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A3B141-C46A-4C74-AB37-4C42EA3CDE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1BD1B90-A0CC-4E4C-9638-B765F0093E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70C2090-D9D1-4897-ACCF-745D55F3B1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1E351EA-8C05-42F9-95A3-BE50FFF456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ED2816A-5415-49E5-BEF6-65928E1C62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2C92ABA-A8F4-49E0-A441-A688E38844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10CD7C7-510C-43B0-945F-720504BA5E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2B1A07D-420A-4EAB-B9E9-39C2C3BBFA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3FFFA66-0430-4BB7-A1BF-2ECE13DB9D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1E3B576-514C-4419-A46E-6F952589A1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A2E0C70-5D2A-4118-851E-8C370104CF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E978B30-5801-480A-8837-C16C474DBC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6F3AE0D-674D-4858-A548-893397B014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66065A9-47A1-4DFD-B3CB-3E6C99F9C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1C51789-8CA1-4DED-B6F6-470B857FE0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86DE52C-62B5-4CD8-84D4-B30734E207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845AF5-7DEB-4268-B78F-E07BA6BB5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01fileprd501\PPR_Groups_PRD\Jrs\R&amp;D\RSR\CCRSI_NewFormat\CCRSI%20Indices%20-%20New%20Format%20Template(Use%20Thi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.S. EW &amp; VW"/>
      <sheetName val="U.S. EW - By Segment"/>
      <sheetName val="U.S. VW - By Segment"/>
      <sheetName val="PropertyType"/>
      <sheetName val="Regional"/>
      <sheetName val="RegionalPropertyType"/>
      <sheetName val="PrimeMarkets"/>
      <sheetName val="TransactionActivity"/>
      <sheetName val="National-NonDistress"/>
      <sheetName val="Lookup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  <sheetName val="Sheet2"/>
    </sheetNames>
    <sheetDataSet>
      <sheetData sheetId="0">
        <row r="6">
          <cell r="M6">
            <v>78.477690621308994</v>
          </cell>
        </row>
      </sheetData>
      <sheetData sheetId="1">
        <row r="5">
          <cell r="M5" t="str">
            <v>U.S. Investment Grade</v>
          </cell>
        </row>
      </sheetData>
      <sheetData sheetId="2">
        <row r="5">
          <cell r="L5" t="str">
            <v xml:space="preserve">U.S. Composite Excluding MultiFamily -  Value Weighted </v>
          </cell>
        </row>
      </sheetData>
      <sheetData sheetId="3">
        <row r="6">
          <cell r="Q6" t="str">
            <v>U.S. Office</v>
          </cell>
        </row>
      </sheetData>
      <sheetData sheetId="4">
        <row r="6">
          <cell r="O6" t="str">
            <v>Midwest Composite</v>
          </cell>
        </row>
      </sheetData>
      <sheetData sheetId="5">
        <row r="5">
          <cell r="O5" t="str">
            <v>Midwest Office</v>
          </cell>
        </row>
      </sheetData>
      <sheetData sheetId="6">
        <row r="5">
          <cell r="O5" t="str">
            <v>Prime Office Metros</v>
          </cell>
        </row>
      </sheetData>
      <sheetData sheetId="7">
        <row r="1">
          <cell r="P1" t="str">
            <v>U.S. Investment Grade Pair Count</v>
          </cell>
        </row>
      </sheetData>
      <sheetData sheetId="8">
        <row r="5">
          <cell r="Q5" t="str">
            <v>U.S. Composite</v>
          </cell>
        </row>
      </sheetData>
      <sheetData sheetId="9"/>
      <sheetData sheetId="10" refreshError="1"/>
      <sheetData sheetId="11">
        <row r="3">
          <cell r="H3">
            <v>44347</v>
          </cell>
        </row>
      </sheetData>
      <sheetData sheetId="12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  <row r="217">
          <cell r="A217">
            <v>2017</v>
          </cell>
        </row>
        <row r="218">
          <cell r="A218">
            <v>2018</v>
          </cell>
        </row>
        <row r="219">
          <cell r="A219">
            <v>2018</v>
          </cell>
        </row>
        <row r="220">
          <cell r="A220">
            <v>2018</v>
          </cell>
        </row>
        <row r="221">
          <cell r="A221">
            <v>2018</v>
          </cell>
        </row>
        <row r="222">
          <cell r="A222">
            <v>2018</v>
          </cell>
        </row>
        <row r="223">
          <cell r="A223">
            <v>2018</v>
          </cell>
        </row>
        <row r="224">
          <cell r="A224">
            <v>2018</v>
          </cell>
        </row>
        <row r="225">
          <cell r="A225">
            <v>2018</v>
          </cell>
        </row>
        <row r="226">
          <cell r="A226">
            <v>2018</v>
          </cell>
        </row>
        <row r="227">
          <cell r="A227">
            <v>2018</v>
          </cell>
        </row>
        <row r="228">
          <cell r="A228">
            <v>2018</v>
          </cell>
        </row>
        <row r="229">
          <cell r="A229">
            <v>2018</v>
          </cell>
        </row>
        <row r="230">
          <cell r="A230">
            <v>2019</v>
          </cell>
        </row>
        <row r="231">
          <cell r="A231">
            <v>2019</v>
          </cell>
        </row>
        <row r="232">
          <cell r="A232">
            <v>2019</v>
          </cell>
        </row>
        <row r="233">
          <cell r="A233">
            <v>2019</v>
          </cell>
        </row>
        <row r="234">
          <cell r="A234">
            <v>2019</v>
          </cell>
        </row>
        <row r="235">
          <cell r="A235">
            <v>2019</v>
          </cell>
        </row>
        <row r="236">
          <cell r="A236">
            <v>2019</v>
          </cell>
        </row>
        <row r="237">
          <cell r="A237">
            <v>2019</v>
          </cell>
        </row>
        <row r="238">
          <cell r="A238">
            <v>2019</v>
          </cell>
        </row>
        <row r="239">
          <cell r="A239">
            <v>2019</v>
          </cell>
        </row>
        <row r="240">
          <cell r="A240">
            <v>2019</v>
          </cell>
        </row>
        <row r="241">
          <cell r="A241">
            <v>2019</v>
          </cell>
        </row>
        <row r="242">
          <cell r="A242">
            <v>2020</v>
          </cell>
        </row>
        <row r="243">
          <cell r="A243">
            <v>2020</v>
          </cell>
        </row>
        <row r="244">
          <cell r="A244">
            <v>2020</v>
          </cell>
        </row>
        <row r="245">
          <cell r="A245">
            <v>2020</v>
          </cell>
        </row>
        <row r="246">
          <cell r="A246">
            <v>2020</v>
          </cell>
        </row>
        <row r="247">
          <cell r="A247">
            <v>2020</v>
          </cell>
        </row>
        <row r="248">
          <cell r="A248">
            <v>2020</v>
          </cell>
        </row>
        <row r="249">
          <cell r="A249">
            <v>2020</v>
          </cell>
        </row>
        <row r="250">
          <cell r="A250">
            <v>2020</v>
          </cell>
        </row>
        <row r="251">
          <cell r="A251">
            <v>2020</v>
          </cell>
        </row>
        <row r="252">
          <cell r="A252">
            <v>2020</v>
          </cell>
        </row>
        <row r="253">
          <cell r="A253">
            <v>2020</v>
          </cell>
        </row>
        <row r="254">
          <cell r="A254">
            <v>2021</v>
          </cell>
        </row>
        <row r="255">
          <cell r="A255">
            <v>2021</v>
          </cell>
        </row>
        <row r="256">
          <cell r="A256">
            <v>2021</v>
          </cell>
        </row>
        <row r="257">
          <cell r="A257">
            <v>2021</v>
          </cell>
        </row>
        <row r="258">
          <cell r="A258">
            <v>2021</v>
          </cell>
        </row>
      </sheetData>
      <sheetData sheetId="13" refreshError="1"/>
      <sheetData sheetId="14" refreshError="1"/>
      <sheetData sheetId="15" refreshError="1"/>
      <sheetData sheetId="1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</sheetData>
      <sheetData sheetId="26"/>
      <sheetData sheetId="27"/>
      <sheetData sheetId="28"/>
      <sheetData sheetId="29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  <row r="81">
          <cell r="A81" t="str">
            <v>Y2017Q4</v>
          </cell>
        </row>
        <row r="82">
          <cell r="A82" t="str">
            <v>Y2018Q1</v>
          </cell>
        </row>
        <row r="83">
          <cell r="A83" t="str">
            <v>Y2018Q2</v>
          </cell>
        </row>
        <row r="84">
          <cell r="A84" t="str">
            <v>Y2018Q3</v>
          </cell>
        </row>
        <row r="85">
          <cell r="A85" t="str">
            <v>Y2018Q4</v>
          </cell>
        </row>
        <row r="86">
          <cell r="A86" t="str">
            <v>Y2019Q1</v>
          </cell>
        </row>
        <row r="87">
          <cell r="A87" t="str">
            <v>Y2019Q2</v>
          </cell>
        </row>
        <row r="88">
          <cell r="A88" t="str">
            <v>Y2019Q3</v>
          </cell>
        </row>
        <row r="89">
          <cell r="A89" t="str">
            <v>Y2019Q4</v>
          </cell>
        </row>
        <row r="90">
          <cell r="A90" t="str">
            <v>Y2020Q1</v>
          </cell>
        </row>
        <row r="91">
          <cell r="A91" t="str">
            <v>Y2020Q2</v>
          </cell>
        </row>
        <row r="92">
          <cell r="A92" t="str">
            <v>Y2020Q3</v>
          </cell>
        </row>
        <row r="93">
          <cell r="A93" t="str">
            <v>Y2020Q4</v>
          </cell>
        </row>
        <row r="94">
          <cell r="A94" t="str">
            <v>Y2021Q1</v>
          </cell>
        </row>
      </sheetData>
      <sheetData sheetId="3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</sheetData>
      <sheetData sheetId="31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  <row r="280">
          <cell r="A280" t="str">
            <v>Y2021MAR</v>
          </cell>
        </row>
        <row r="281">
          <cell r="A281" t="str">
            <v>Y2021APR</v>
          </cell>
        </row>
        <row r="282">
          <cell r="A282" t="str">
            <v>Y2021MAY</v>
          </cell>
        </row>
      </sheetData>
      <sheetData sheetId="32"/>
      <sheetData sheetId="33"/>
      <sheetData sheetId="34"/>
      <sheetData sheetId="35"/>
      <sheetData sheetId="3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</sheetData>
      <sheetData sheetId="37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  <row r="304">
          <cell r="A304" t="str">
            <v>Y2021MAR</v>
          </cell>
        </row>
        <row r="305">
          <cell r="A305" t="str">
            <v>Y2021APR</v>
          </cell>
        </row>
        <row r="306">
          <cell r="A306" t="str">
            <v>Y2021MAY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  <row r="304">
          <cell r="A304" t="str">
            <v>Y2021MAR</v>
          </cell>
        </row>
        <row r="305">
          <cell r="A305" t="str">
            <v>Y2021APR</v>
          </cell>
        </row>
        <row r="306">
          <cell r="A306" t="str">
            <v>Y2021MAY</v>
          </cell>
        </row>
      </sheetData>
      <sheetData sheetId="39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  <row r="280">
          <cell r="A280" t="str">
            <v>Y2021MAR</v>
          </cell>
        </row>
        <row r="281">
          <cell r="A281" t="str">
            <v>Y2021APR</v>
          </cell>
        </row>
        <row r="282">
          <cell r="A282" t="str">
            <v>Y2021MAY</v>
          </cell>
        </row>
      </sheetData>
      <sheetData sheetId="40"/>
      <sheetData sheetId="41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  <row r="73">
          <cell r="A73" t="str">
            <v>Y2017Q4</v>
          </cell>
        </row>
        <row r="74">
          <cell r="A74" t="str">
            <v>Y2018Q1</v>
          </cell>
        </row>
        <row r="75">
          <cell r="A75" t="str">
            <v>Y2018Q2</v>
          </cell>
        </row>
        <row r="76">
          <cell r="A76" t="str">
            <v>Y2018Q3</v>
          </cell>
        </row>
        <row r="77">
          <cell r="A77" t="str">
            <v>Y2018Q4</v>
          </cell>
        </row>
        <row r="78">
          <cell r="A78" t="str">
            <v>Y2019Q1</v>
          </cell>
        </row>
        <row r="79">
          <cell r="A79" t="str">
            <v>Y2019Q2</v>
          </cell>
        </row>
        <row r="80">
          <cell r="A80" t="str">
            <v>Y2019Q3</v>
          </cell>
        </row>
        <row r="81">
          <cell r="A81" t="str">
            <v>Y2019Q4</v>
          </cell>
        </row>
        <row r="82">
          <cell r="A82" t="str">
            <v>Y2020Q1</v>
          </cell>
        </row>
        <row r="83">
          <cell r="A83" t="str">
            <v>Y2020Q2</v>
          </cell>
        </row>
        <row r="84">
          <cell r="A84" t="str">
            <v>Y2020Q3</v>
          </cell>
        </row>
        <row r="85">
          <cell r="A85" t="str">
            <v>Y2020Q4</v>
          </cell>
        </row>
        <row r="86">
          <cell r="A86" t="str">
            <v>Y2021Q1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</sheetData>
      <sheetData sheetId="58"/>
      <sheetData sheetId="59"/>
      <sheetData sheetId="6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</sheetData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</sheetData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A8662-4829-4FA1-8882-750C1A7988AB}">
  <sheetPr codeName="Sheet3"/>
  <dimension ref="A1:U322"/>
  <sheetViews>
    <sheetView tabSelected="1" zoomScaleNormal="100" workbookViewId="0"/>
  </sheetViews>
  <sheetFormatPr defaultColWidth="9.140625" defaultRowHeight="15.75" x14ac:dyDescent="0.25"/>
  <cols>
    <col min="1" max="10" width="13.7109375" style="15" customWidth="1"/>
    <col min="11" max="11" width="23" style="16" customWidth="1"/>
    <col min="12" max="12" width="11.85546875" style="27" bestFit="1" customWidth="1"/>
    <col min="13" max="13" width="19.28515625" style="27" customWidth="1"/>
    <col min="14" max="14" width="9.140625" style="27"/>
    <col min="15" max="15" width="16.85546875" style="27" customWidth="1"/>
    <col min="16" max="16" width="15.28515625" style="15" bestFit="1" customWidth="1"/>
    <col min="17" max="17" width="12.28515625" style="15" bestFit="1" customWidth="1"/>
    <col min="18" max="18" width="11" style="15" bestFit="1" customWidth="1"/>
    <col min="19" max="19" width="12" style="15" bestFit="1" customWidth="1"/>
    <col min="20" max="16384" width="9.140625" style="15"/>
  </cols>
  <sheetData>
    <row r="1" spans="1:17" s="1" customFormat="1" ht="15.95" customHeight="1" x14ac:dyDescent="0.25">
      <c r="K1" s="2"/>
      <c r="L1" s="3"/>
      <c r="M1" s="3"/>
      <c r="N1" s="3"/>
      <c r="O1" s="3"/>
    </row>
    <row r="2" spans="1:17" s="4" customFormat="1" ht="15.95" customHeight="1" x14ac:dyDescent="0.25">
      <c r="K2" s="5"/>
      <c r="L2" s="6"/>
      <c r="M2" s="6"/>
      <c r="N2" s="6"/>
      <c r="O2" s="6"/>
    </row>
    <row r="3" spans="1:17" s="4" customFormat="1" ht="15.95" customHeight="1" x14ac:dyDescent="0.25">
      <c r="K3" s="5"/>
      <c r="L3" s="6"/>
      <c r="M3" s="6"/>
      <c r="N3" s="6"/>
      <c r="O3" s="6"/>
    </row>
    <row r="4" spans="1:17" s="7" customFormat="1" ht="15.95" customHeight="1" x14ac:dyDescent="0.25">
      <c r="K4" s="8"/>
      <c r="L4" s="9"/>
      <c r="M4" s="9"/>
      <c r="N4" s="9"/>
      <c r="O4" s="9"/>
    </row>
    <row r="5" spans="1:17" s="10" customFormat="1" ht="39.950000000000003" customHeight="1" x14ac:dyDescent="0.25">
      <c r="K5" s="11"/>
      <c r="L5" s="11" t="s">
        <v>0</v>
      </c>
      <c r="M5" s="12" t="s">
        <v>1</v>
      </c>
      <c r="N5" s="11" t="s">
        <v>0</v>
      </c>
      <c r="O5" s="12" t="s">
        <v>2</v>
      </c>
      <c r="P5" s="13"/>
      <c r="Q5" s="14"/>
    </row>
    <row r="6" spans="1:17" x14ac:dyDescent="0.25">
      <c r="L6" s="17">
        <v>35826</v>
      </c>
      <c r="M6" s="18">
        <v>78.477690621308994</v>
      </c>
      <c r="N6" s="19">
        <v>35079.5</v>
      </c>
      <c r="O6" s="20">
        <v>66.2412759631532</v>
      </c>
      <c r="P6" s="21"/>
    </row>
    <row r="7" spans="1:17" x14ac:dyDescent="0.25">
      <c r="A7" s="163" t="s">
        <v>73</v>
      </c>
      <c r="B7" s="163"/>
      <c r="C7" s="163"/>
      <c r="D7" s="163"/>
      <c r="E7" s="163"/>
      <c r="F7" s="163"/>
      <c r="G7" s="163"/>
      <c r="H7" s="163"/>
      <c r="I7" s="163"/>
      <c r="J7" s="163"/>
      <c r="L7" s="17">
        <v>35854</v>
      </c>
      <c r="M7" s="18">
        <v>78.150378724118696</v>
      </c>
      <c r="N7" s="19">
        <v>35109.5</v>
      </c>
      <c r="O7" s="20">
        <v>65.193621660207299</v>
      </c>
    </row>
    <row r="8" spans="1:17" x14ac:dyDescent="0.25">
      <c r="A8" s="163" t="s">
        <v>74</v>
      </c>
      <c r="B8" s="163"/>
      <c r="C8" s="163"/>
      <c r="D8" s="163"/>
      <c r="E8" s="163"/>
      <c r="F8" s="163"/>
      <c r="G8" s="163"/>
      <c r="H8" s="163"/>
      <c r="I8" s="163"/>
      <c r="J8" s="163"/>
      <c r="L8" s="17">
        <v>35885</v>
      </c>
      <c r="M8" s="18">
        <v>77.937100080285106</v>
      </c>
      <c r="N8" s="19">
        <v>35139.5</v>
      </c>
      <c r="O8" s="20">
        <v>64.599938635779196</v>
      </c>
      <c r="P8" s="21"/>
    </row>
    <row r="9" spans="1:17" x14ac:dyDescent="0.25">
      <c r="L9" s="17">
        <v>35915</v>
      </c>
      <c r="M9" s="18">
        <v>78.798875720871706</v>
      </c>
      <c r="N9" s="19">
        <v>35170</v>
      </c>
      <c r="O9" s="20">
        <v>64.415419570270302</v>
      </c>
      <c r="P9" s="21"/>
      <c r="Q9" s="22"/>
    </row>
    <row r="10" spans="1:17" x14ac:dyDescent="0.25">
      <c r="L10" s="17">
        <v>35946</v>
      </c>
      <c r="M10" s="18">
        <v>79.907266445871699</v>
      </c>
      <c r="N10" s="19">
        <v>35200.5</v>
      </c>
      <c r="O10" s="20">
        <v>63.922061103585101</v>
      </c>
      <c r="P10" s="21"/>
    </row>
    <row r="11" spans="1:17" x14ac:dyDescent="0.25">
      <c r="L11" s="17">
        <v>35976</v>
      </c>
      <c r="M11" s="18">
        <v>81.027266464417494</v>
      </c>
      <c r="N11" s="19">
        <v>35231</v>
      </c>
      <c r="O11" s="20">
        <v>64.2548958533297</v>
      </c>
      <c r="P11" s="21"/>
      <c r="Q11" s="23"/>
    </row>
    <row r="12" spans="1:17" x14ac:dyDescent="0.25">
      <c r="L12" s="17">
        <v>36007</v>
      </c>
      <c r="M12" s="18">
        <v>80.777945260570206</v>
      </c>
      <c r="N12" s="19">
        <v>35261.5</v>
      </c>
      <c r="O12" s="20">
        <v>64.756917022768206</v>
      </c>
      <c r="P12" s="21"/>
      <c r="Q12" s="24"/>
    </row>
    <row r="13" spans="1:17" x14ac:dyDescent="0.25">
      <c r="L13" s="17">
        <v>36038</v>
      </c>
      <c r="M13" s="18">
        <v>79.973923485885805</v>
      </c>
      <c r="N13" s="19">
        <v>35292.5</v>
      </c>
      <c r="O13" s="20">
        <v>65.137291980945193</v>
      </c>
      <c r="P13" s="21"/>
    </row>
    <row r="14" spans="1:17" x14ac:dyDescent="0.25">
      <c r="L14" s="17">
        <v>36068</v>
      </c>
      <c r="M14" s="18">
        <v>79.534547466879104</v>
      </c>
      <c r="N14" s="19">
        <v>35323</v>
      </c>
      <c r="O14" s="20">
        <v>65.076767380408398</v>
      </c>
      <c r="P14" s="21"/>
      <c r="Q14" s="23"/>
    </row>
    <row r="15" spans="1:17" x14ac:dyDescent="0.25">
      <c r="L15" s="17">
        <v>36099</v>
      </c>
      <c r="M15" s="18">
        <v>80.527163085834502</v>
      </c>
      <c r="N15" s="19">
        <v>35353.5</v>
      </c>
      <c r="O15" s="20">
        <v>64.668416778511201</v>
      </c>
      <c r="P15" s="21"/>
    </row>
    <row r="16" spans="1:17" x14ac:dyDescent="0.25">
      <c r="L16" s="17">
        <v>36129</v>
      </c>
      <c r="M16" s="18">
        <v>82.553670906295096</v>
      </c>
      <c r="N16" s="19">
        <v>35384</v>
      </c>
      <c r="O16" s="20">
        <v>65.644796642241204</v>
      </c>
      <c r="P16" s="21"/>
    </row>
    <row r="17" spans="12:17" x14ac:dyDescent="0.25">
      <c r="L17" s="17">
        <v>36160</v>
      </c>
      <c r="M17" s="18">
        <v>83.980520584944102</v>
      </c>
      <c r="N17" s="19">
        <v>35414.5</v>
      </c>
      <c r="O17" s="20">
        <v>67.627407610918894</v>
      </c>
      <c r="P17" s="21"/>
    </row>
    <row r="18" spans="12:17" x14ac:dyDescent="0.25">
      <c r="L18" s="17">
        <v>36191</v>
      </c>
      <c r="M18" s="18">
        <v>84.385068015547006</v>
      </c>
      <c r="N18" s="19">
        <v>35445.5</v>
      </c>
      <c r="O18" s="20">
        <v>70.068537066662401</v>
      </c>
      <c r="P18" s="21"/>
    </row>
    <row r="19" spans="12:17" x14ac:dyDescent="0.25">
      <c r="L19" s="17">
        <v>36219</v>
      </c>
      <c r="M19" s="18">
        <v>83.873585416987495</v>
      </c>
      <c r="N19" s="19">
        <v>35475</v>
      </c>
      <c r="O19" s="20">
        <v>71.227834185083793</v>
      </c>
      <c r="P19" s="21"/>
    </row>
    <row r="20" spans="12:17" x14ac:dyDescent="0.25">
      <c r="L20" s="17">
        <v>36250</v>
      </c>
      <c r="M20" s="18">
        <v>83.988724855536603</v>
      </c>
      <c r="N20" s="19">
        <v>35504.5</v>
      </c>
      <c r="O20" s="20">
        <v>71.153267560700002</v>
      </c>
      <c r="P20" s="21"/>
    </row>
    <row r="21" spans="12:17" x14ac:dyDescent="0.25">
      <c r="L21" s="17">
        <v>36280</v>
      </c>
      <c r="M21" s="18">
        <v>85.034379891055707</v>
      </c>
      <c r="N21" s="19">
        <v>35535</v>
      </c>
      <c r="O21" s="20">
        <v>70.822950991880901</v>
      </c>
      <c r="P21" s="21"/>
    </row>
    <row r="22" spans="12:17" x14ac:dyDescent="0.25">
      <c r="L22" s="17">
        <v>36311</v>
      </c>
      <c r="M22" s="18">
        <v>86.720101829435507</v>
      </c>
      <c r="N22" s="19">
        <v>35565.5</v>
      </c>
      <c r="O22" s="20">
        <v>71.292147364562595</v>
      </c>
      <c r="P22" s="21"/>
    </row>
    <row r="23" spans="12:17" x14ac:dyDescent="0.25">
      <c r="L23" s="17">
        <v>36341</v>
      </c>
      <c r="M23" s="18">
        <v>88.056836378549207</v>
      </c>
      <c r="N23" s="19">
        <v>35596</v>
      </c>
      <c r="O23" s="20">
        <v>72.189579597432001</v>
      </c>
      <c r="P23" s="21"/>
    </row>
    <row r="24" spans="12:17" x14ac:dyDescent="0.25">
      <c r="L24" s="17">
        <v>36372</v>
      </c>
      <c r="M24" s="18">
        <v>88.672421240181606</v>
      </c>
      <c r="N24" s="19">
        <v>35626.5</v>
      </c>
      <c r="O24" s="20">
        <v>73.388334546331194</v>
      </c>
      <c r="P24" s="21"/>
    </row>
    <row r="25" spans="12:17" x14ac:dyDescent="0.25">
      <c r="L25" s="17">
        <v>36403</v>
      </c>
      <c r="M25" s="18">
        <v>88.667048295742802</v>
      </c>
      <c r="N25" s="19">
        <v>35657.5</v>
      </c>
      <c r="O25" s="20">
        <v>73.714525507582195</v>
      </c>
      <c r="P25" s="21"/>
    </row>
    <row r="26" spans="12:17" x14ac:dyDescent="0.25">
      <c r="L26" s="17">
        <v>36433</v>
      </c>
      <c r="M26" s="18">
        <v>88.866662126286101</v>
      </c>
      <c r="N26" s="19">
        <v>35688</v>
      </c>
      <c r="O26" s="20">
        <v>75.227497785795094</v>
      </c>
      <c r="P26" s="21"/>
    </row>
    <row r="27" spans="12:17" x14ac:dyDescent="0.25">
      <c r="L27" s="17">
        <v>36464</v>
      </c>
      <c r="M27" s="18">
        <v>89.372202570813499</v>
      </c>
      <c r="N27" s="19">
        <v>35718.5</v>
      </c>
      <c r="O27" s="20">
        <v>76.041979138885196</v>
      </c>
      <c r="P27" s="21"/>
    </row>
    <row r="28" spans="12:17" x14ac:dyDescent="0.25">
      <c r="L28" s="17">
        <v>36494</v>
      </c>
      <c r="M28" s="18">
        <v>90.612838544354602</v>
      </c>
      <c r="N28" s="19">
        <v>35749</v>
      </c>
      <c r="O28" s="20">
        <v>78.842429659446196</v>
      </c>
      <c r="P28" s="21"/>
    </row>
    <row r="29" spans="12:17" x14ac:dyDescent="0.25">
      <c r="L29" s="17">
        <v>36525</v>
      </c>
      <c r="M29" s="18">
        <v>91.188515770155902</v>
      </c>
      <c r="N29" s="19">
        <v>35779.5</v>
      </c>
      <c r="O29" s="20">
        <v>80.449809009636397</v>
      </c>
      <c r="P29" s="21"/>
    </row>
    <row r="30" spans="12:17" x14ac:dyDescent="0.25">
      <c r="L30" s="17">
        <v>36556</v>
      </c>
      <c r="M30" s="18">
        <v>92.303291950548896</v>
      </c>
      <c r="N30" s="19">
        <v>35810.5</v>
      </c>
      <c r="O30" s="20">
        <v>83.708205079501397</v>
      </c>
    </row>
    <row r="31" spans="12:17" x14ac:dyDescent="0.25">
      <c r="L31" s="17">
        <v>36585</v>
      </c>
      <c r="M31" s="18">
        <v>92.599038377598802</v>
      </c>
      <c r="N31" s="19">
        <v>35840</v>
      </c>
      <c r="O31" s="20">
        <v>83.093683991718606</v>
      </c>
      <c r="P31" s="156"/>
      <c r="Q31" s="154"/>
    </row>
    <row r="32" spans="12:17" x14ac:dyDescent="0.25">
      <c r="L32" s="17">
        <v>36616</v>
      </c>
      <c r="M32" s="18">
        <v>93.202998964423401</v>
      </c>
      <c r="N32" s="19">
        <v>35869.5</v>
      </c>
      <c r="O32" s="20">
        <v>82.314975979523297</v>
      </c>
      <c r="P32" s="156"/>
      <c r="Q32" s="154"/>
    </row>
    <row r="33" spans="12:19" x14ac:dyDescent="0.25">
      <c r="L33" s="17">
        <v>36646</v>
      </c>
      <c r="M33" s="18">
        <v>93.972308551961603</v>
      </c>
      <c r="N33" s="19">
        <v>35900</v>
      </c>
      <c r="O33" s="20">
        <v>81.054497481682503</v>
      </c>
      <c r="P33" s="156"/>
      <c r="Q33" s="154"/>
    </row>
    <row r="34" spans="12:19" x14ac:dyDescent="0.25">
      <c r="L34" s="17">
        <v>36677</v>
      </c>
      <c r="M34" s="18">
        <v>95.974396276654801</v>
      </c>
      <c r="N34" s="19">
        <v>35930.5</v>
      </c>
      <c r="O34" s="20">
        <v>82.457510683718397</v>
      </c>
      <c r="P34" s="156"/>
      <c r="Q34" s="154"/>
    </row>
    <row r="35" spans="12:19" x14ac:dyDescent="0.25">
      <c r="L35" s="17">
        <v>36707</v>
      </c>
      <c r="M35" s="18">
        <v>98.084641982527998</v>
      </c>
      <c r="N35" s="19">
        <v>35961</v>
      </c>
      <c r="O35" s="20">
        <v>84.381294614338898</v>
      </c>
      <c r="P35" s="156"/>
      <c r="Q35" s="154"/>
    </row>
    <row r="36" spans="12:19" x14ac:dyDescent="0.25">
      <c r="L36" s="17">
        <v>36738</v>
      </c>
      <c r="M36" s="18">
        <v>98.590064439964195</v>
      </c>
      <c r="N36" s="19">
        <v>35991.5</v>
      </c>
      <c r="O36" s="20">
        <v>84.851834016616394</v>
      </c>
      <c r="P36" s="156"/>
      <c r="Q36" s="154"/>
    </row>
    <row r="37" spans="12:19" x14ac:dyDescent="0.25">
      <c r="L37" s="17">
        <v>36769</v>
      </c>
      <c r="M37" s="18">
        <v>98.008758953650798</v>
      </c>
      <c r="N37" s="19">
        <v>36022.5</v>
      </c>
      <c r="O37" s="20">
        <v>85.550582104026006</v>
      </c>
      <c r="P37" s="156"/>
      <c r="Q37" s="154"/>
    </row>
    <row r="38" spans="12:19" x14ac:dyDescent="0.25">
      <c r="L38" s="17">
        <v>36799</v>
      </c>
      <c r="M38" s="18">
        <v>97.223311814697695</v>
      </c>
      <c r="N38" s="19">
        <v>36053</v>
      </c>
      <c r="O38" s="20">
        <v>85.910751707053507</v>
      </c>
      <c r="P38" s="156"/>
      <c r="Q38" s="154"/>
    </row>
    <row r="39" spans="12:19" x14ac:dyDescent="0.25">
      <c r="L39" s="17">
        <v>36830</v>
      </c>
      <c r="M39" s="18">
        <v>98.164659279089406</v>
      </c>
      <c r="N39" s="19">
        <v>36083.5</v>
      </c>
      <c r="O39" s="20">
        <v>87.035780476949995</v>
      </c>
      <c r="P39" s="156"/>
      <c r="Q39" s="154"/>
    </row>
    <row r="40" spans="12:19" x14ac:dyDescent="0.25">
      <c r="L40" s="17">
        <v>36860</v>
      </c>
      <c r="M40" s="18">
        <v>99.239796097037399</v>
      </c>
      <c r="N40" s="19">
        <v>36114</v>
      </c>
      <c r="O40" s="20">
        <v>87.228834193413803</v>
      </c>
      <c r="P40" s="156"/>
      <c r="Q40" s="154"/>
    </row>
    <row r="41" spans="12:19" x14ac:dyDescent="0.25">
      <c r="L41" s="17">
        <v>36891</v>
      </c>
      <c r="M41" s="18">
        <v>100</v>
      </c>
      <c r="N41" s="19">
        <v>36144.5</v>
      </c>
      <c r="O41" s="20">
        <v>87.067891950064407</v>
      </c>
      <c r="P41" s="156"/>
      <c r="Q41" s="154"/>
    </row>
    <row r="42" spans="12:19" x14ac:dyDescent="0.25">
      <c r="L42" s="17">
        <v>36922</v>
      </c>
      <c r="M42" s="18">
        <v>100.240942486715</v>
      </c>
      <c r="N42" s="19">
        <v>36175.5</v>
      </c>
      <c r="O42" s="20">
        <v>86.838287648985201</v>
      </c>
      <c r="P42" s="156"/>
      <c r="Q42" s="154"/>
      <c r="R42" s="155"/>
      <c r="S42" s="155"/>
    </row>
    <row r="43" spans="12:19" x14ac:dyDescent="0.25">
      <c r="L43" s="17">
        <v>36950</v>
      </c>
      <c r="M43" s="18">
        <v>100.426091894302</v>
      </c>
      <c r="N43" s="19">
        <v>36205</v>
      </c>
      <c r="O43" s="20">
        <v>85.703151503753105</v>
      </c>
      <c r="P43" s="156"/>
      <c r="Q43" s="154"/>
      <c r="R43" s="155"/>
      <c r="S43" s="155"/>
    </row>
    <row r="44" spans="12:19" x14ac:dyDescent="0.25">
      <c r="L44" s="17">
        <v>36981</v>
      </c>
      <c r="M44" s="18">
        <v>100.56762366687001</v>
      </c>
      <c r="N44" s="19">
        <v>36234.5</v>
      </c>
      <c r="O44" s="20">
        <v>84.362784388650496</v>
      </c>
      <c r="P44" s="156"/>
      <c r="Q44" s="154"/>
      <c r="R44" s="155"/>
      <c r="S44" s="155"/>
    </row>
    <row r="45" spans="12:19" x14ac:dyDescent="0.25">
      <c r="L45" s="17">
        <v>37011</v>
      </c>
      <c r="M45" s="18">
        <v>100.605532849065</v>
      </c>
      <c r="N45" s="19">
        <v>36265</v>
      </c>
      <c r="O45" s="20">
        <v>83.361246446558596</v>
      </c>
      <c r="P45" s="156"/>
      <c r="Q45" s="154"/>
      <c r="R45" s="155"/>
      <c r="S45" s="155"/>
    </row>
    <row r="46" spans="12:19" x14ac:dyDescent="0.25">
      <c r="L46" s="17">
        <v>37042</v>
      </c>
      <c r="M46" s="18">
        <v>100.950901887388</v>
      </c>
      <c r="N46" s="19">
        <v>36295.5</v>
      </c>
      <c r="O46" s="20">
        <v>83.366678517474398</v>
      </c>
      <c r="P46" s="156"/>
      <c r="Q46" s="154"/>
      <c r="R46" s="155"/>
      <c r="S46" s="155"/>
    </row>
    <row r="47" spans="12:19" x14ac:dyDescent="0.25">
      <c r="L47" s="17">
        <v>37072</v>
      </c>
      <c r="M47" s="18">
        <v>102.135179838605</v>
      </c>
      <c r="N47" s="19">
        <v>36326</v>
      </c>
      <c r="O47" s="20">
        <v>84.6586296337547</v>
      </c>
      <c r="P47" s="156"/>
      <c r="Q47" s="154"/>
      <c r="R47" s="155"/>
      <c r="S47" s="155"/>
    </row>
    <row r="48" spans="12:19" x14ac:dyDescent="0.25">
      <c r="L48" s="17">
        <v>37103</v>
      </c>
      <c r="M48" s="18">
        <v>103.798101694455</v>
      </c>
      <c r="N48" s="19">
        <v>36356.5</v>
      </c>
      <c r="O48" s="20">
        <v>86.205368680580605</v>
      </c>
      <c r="P48" s="156"/>
      <c r="Q48" s="154"/>
      <c r="R48" s="155"/>
      <c r="S48" s="155"/>
    </row>
    <row r="49" spans="12:19" x14ac:dyDescent="0.25">
      <c r="L49" s="17">
        <v>37134</v>
      </c>
      <c r="M49" s="18">
        <v>105.808267078757</v>
      </c>
      <c r="N49" s="19">
        <v>36387.5</v>
      </c>
      <c r="O49" s="20">
        <v>88.678820353354993</v>
      </c>
      <c r="P49" s="156"/>
      <c r="Q49" s="154"/>
      <c r="R49" s="155"/>
      <c r="S49" s="155"/>
    </row>
    <row r="50" spans="12:19" x14ac:dyDescent="0.25">
      <c r="L50" s="17">
        <v>37164</v>
      </c>
      <c r="M50" s="18">
        <v>106.889734780569</v>
      </c>
      <c r="N50" s="19">
        <v>36418</v>
      </c>
      <c r="O50" s="20">
        <v>90.312035930883198</v>
      </c>
      <c r="P50" s="156"/>
      <c r="Q50" s="154"/>
      <c r="R50" s="155"/>
      <c r="S50" s="155"/>
    </row>
    <row r="51" spans="12:19" x14ac:dyDescent="0.25">
      <c r="L51" s="17">
        <v>37195</v>
      </c>
      <c r="M51" s="18">
        <v>106.550161696161</v>
      </c>
      <c r="N51" s="19">
        <v>36448.5</v>
      </c>
      <c r="O51" s="20">
        <v>91.550998990428198</v>
      </c>
      <c r="P51" s="156"/>
      <c r="Q51" s="154"/>
      <c r="R51" s="155"/>
      <c r="S51" s="155"/>
    </row>
    <row r="52" spans="12:19" x14ac:dyDescent="0.25">
      <c r="L52" s="17">
        <v>37225</v>
      </c>
      <c r="M52" s="18">
        <v>105.418290149687</v>
      </c>
      <c r="N52" s="19">
        <v>36479</v>
      </c>
      <c r="O52" s="20">
        <v>91.467846442114606</v>
      </c>
      <c r="P52" s="156"/>
      <c r="Q52" s="154"/>
      <c r="R52" s="155"/>
      <c r="S52" s="155"/>
    </row>
    <row r="53" spans="12:19" x14ac:dyDescent="0.25">
      <c r="L53" s="17">
        <v>37256</v>
      </c>
      <c r="M53" s="18">
        <v>104.142619703009</v>
      </c>
      <c r="N53" s="19">
        <v>36509.5</v>
      </c>
      <c r="O53" s="20">
        <v>91.232911757432305</v>
      </c>
      <c r="P53" s="156"/>
      <c r="Q53" s="154"/>
      <c r="R53" s="155"/>
      <c r="S53" s="155"/>
    </row>
    <row r="54" spans="12:19" x14ac:dyDescent="0.25">
      <c r="L54" s="17">
        <v>37287</v>
      </c>
      <c r="M54" s="18">
        <v>104.62562778031599</v>
      </c>
      <c r="N54" s="19">
        <v>36540.5</v>
      </c>
      <c r="O54" s="20">
        <v>91.465916226158996</v>
      </c>
      <c r="P54" s="156"/>
      <c r="Q54" s="154"/>
      <c r="R54" s="155"/>
      <c r="S54" s="155"/>
    </row>
    <row r="55" spans="12:19" x14ac:dyDescent="0.25">
      <c r="L55" s="17">
        <v>37315</v>
      </c>
      <c r="M55" s="18">
        <v>105.933500637637</v>
      </c>
      <c r="N55" s="19">
        <v>36570.5</v>
      </c>
      <c r="O55" s="20">
        <v>89.801567261047097</v>
      </c>
      <c r="P55" s="156"/>
      <c r="Q55" s="154"/>
      <c r="R55" s="155"/>
      <c r="S55" s="155"/>
    </row>
    <row r="56" spans="12:19" x14ac:dyDescent="0.25">
      <c r="L56" s="17">
        <v>37346</v>
      </c>
      <c r="M56" s="18">
        <v>107.75603094205999</v>
      </c>
      <c r="N56" s="19">
        <v>36600.5</v>
      </c>
      <c r="O56" s="20">
        <v>88.588078962427105</v>
      </c>
      <c r="P56" s="156"/>
      <c r="Q56" s="154"/>
      <c r="R56" s="155"/>
      <c r="S56" s="155"/>
    </row>
    <row r="57" spans="12:19" x14ac:dyDescent="0.25">
      <c r="L57" s="17">
        <v>37376</v>
      </c>
      <c r="M57" s="18">
        <v>108.567125485053</v>
      </c>
      <c r="N57" s="19">
        <v>36631</v>
      </c>
      <c r="O57" s="20">
        <v>87.356902264227799</v>
      </c>
      <c r="P57" s="156"/>
      <c r="Q57" s="154"/>
      <c r="R57" s="155"/>
      <c r="S57" s="155"/>
    </row>
    <row r="58" spans="12:19" x14ac:dyDescent="0.25">
      <c r="L58" s="17">
        <v>37407</v>
      </c>
      <c r="M58" s="18">
        <v>109.21244887995201</v>
      </c>
      <c r="N58" s="19">
        <v>36661.5</v>
      </c>
      <c r="O58" s="20">
        <v>89.888346332371995</v>
      </c>
      <c r="P58" s="156"/>
      <c r="Q58" s="154"/>
      <c r="R58" s="155"/>
      <c r="S58" s="155"/>
    </row>
    <row r="59" spans="12:19" x14ac:dyDescent="0.25">
      <c r="L59" s="17">
        <v>37437</v>
      </c>
      <c r="M59" s="18">
        <v>109.75712202196</v>
      </c>
      <c r="N59" s="19">
        <v>36692</v>
      </c>
      <c r="O59" s="20">
        <v>92.820936753323707</v>
      </c>
      <c r="P59" s="156"/>
      <c r="Q59" s="154"/>
      <c r="R59" s="155"/>
      <c r="S59" s="155"/>
    </row>
    <row r="60" spans="12:19" x14ac:dyDescent="0.25">
      <c r="L60" s="17">
        <v>37468</v>
      </c>
      <c r="M60" s="18">
        <v>110.831557074681</v>
      </c>
      <c r="N60" s="19">
        <v>36722.5</v>
      </c>
      <c r="O60" s="20">
        <v>95.448275627124403</v>
      </c>
      <c r="P60" s="156"/>
      <c r="Q60" s="154"/>
      <c r="R60" s="155"/>
      <c r="S60" s="155"/>
    </row>
    <row r="61" spans="12:19" x14ac:dyDescent="0.25">
      <c r="L61" s="17">
        <v>37499</v>
      </c>
      <c r="M61" s="18">
        <v>112.00723876518801</v>
      </c>
      <c r="N61" s="19">
        <v>36753.5</v>
      </c>
      <c r="O61" s="20">
        <v>96.760883313019704</v>
      </c>
      <c r="P61" s="156"/>
      <c r="Q61" s="154"/>
      <c r="R61" s="155"/>
      <c r="S61" s="155"/>
    </row>
    <row r="62" spans="12:19" x14ac:dyDescent="0.25">
      <c r="L62" s="17">
        <v>37529</v>
      </c>
      <c r="M62" s="18">
        <v>113.384722606872</v>
      </c>
      <c r="N62" s="19">
        <v>36784</v>
      </c>
      <c r="O62" s="20">
        <v>97.930408627515305</v>
      </c>
      <c r="P62" s="156"/>
      <c r="Q62" s="154"/>
      <c r="R62" s="155"/>
      <c r="S62" s="155"/>
    </row>
    <row r="63" spans="12:19" x14ac:dyDescent="0.25">
      <c r="L63" s="17">
        <v>37560</v>
      </c>
      <c r="M63" s="18">
        <v>115.042271644698</v>
      </c>
      <c r="N63" s="19">
        <v>36814.5</v>
      </c>
      <c r="O63" s="20">
        <v>99.011864174475505</v>
      </c>
      <c r="P63" s="156"/>
      <c r="Q63" s="154"/>
      <c r="R63" s="155"/>
      <c r="S63" s="155"/>
    </row>
    <row r="64" spans="12:19" x14ac:dyDescent="0.25">
      <c r="L64" s="17">
        <v>37590</v>
      </c>
      <c r="M64" s="18">
        <v>116.831790504929</v>
      </c>
      <c r="N64" s="19">
        <v>36845</v>
      </c>
      <c r="O64" s="20">
        <v>99.7219565555706</v>
      </c>
      <c r="P64" s="156"/>
      <c r="Q64" s="154"/>
      <c r="R64" s="155"/>
      <c r="S64" s="155"/>
    </row>
    <row r="65" spans="12:19" x14ac:dyDescent="0.25">
      <c r="L65" s="17">
        <v>37621</v>
      </c>
      <c r="M65" s="18">
        <v>117.897189646895</v>
      </c>
      <c r="N65" s="19">
        <v>36875.5</v>
      </c>
      <c r="O65" s="20">
        <v>100</v>
      </c>
      <c r="P65" s="156"/>
      <c r="Q65" s="154"/>
      <c r="R65" s="155"/>
      <c r="S65" s="155"/>
    </row>
    <row r="66" spans="12:19" x14ac:dyDescent="0.25">
      <c r="L66" s="17">
        <v>37652</v>
      </c>
      <c r="M66" s="18">
        <v>117.860428358291</v>
      </c>
      <c r="N66" s="19">
        <v>36906.5</v>
      </c>
      <c r="O66" s="20">
        <v>100.249713042083</v>
      </c>
      <c r="P66" s="156"/>
      <c r="Q66" s="154"/>
      <c r="R66" s="155"/>
      <c r="S66" s="155"/>
    </row>
    <row r="67" spans="12:19" x14ac:dyDescent="0.25">
      <c r="L67" s="17">
        <v>37680</v>
      </c>
      <c r="M67" s="18">
        <v>117.734651789964</v>
      </c>
      <c r="N67" s="19">
        <v>36936</v>
      </c>
      <c r="O67" s="20">
        <v>100.17928269155701</v>
      </c>
      <c r="P67" s="156"/>
      <c r="Q67" s="154"/>
      <c r="R67" s="155"/>
      <c r="S67" s="155"/>
    </row>
    <row r="68" spans="12:19" x14ac:dyDescent="0.25">
      <c r="L68" s="17">
        <v>37711</v>
      </c>
      <c r="M68" s="18">
        <v>118.535965741021</v>
      </c>
      <c r="N68" s="19">
        <v>36965.5</v>
      </c>
      <c r="O68" s="20">
        <v>99.885993403456396</v>
      </c>
      <c r="P68" s="156"/>
      <c r="Q68" s="154"/>
      <c r="R68" s="155"/>
      <c r="S68" s="155"/>
    </row>
    <row r="69" spans="12:19" x14ac:dyDescent="0.25">
      <c r="L69" s="17">
        <v>37741</v>
      </c>
      <c r="M69" s="18">
        <v>120.216681561629</v>
      </c>
      <c r="N69" s="19">
        <v>36996</v>
      </c>
      <c r="O69" s="20">
        <v>99.432023132259005</v>
      </c>
      <c r="P69" s="156"/>
      <c r="Q69" s="154"/>
      <c r="R69" s="155"/>
      <c r="S69" s="155"/>
    </row>
    <row r="70" spans="12:19" x14ac:dyDescent="0.25">
      <c r="L70" s="17">
        <v>37772</v>
      </c>
      <c r="M70" s="18">
        <v>121.830807730289</v>
      </c>
      <c r="N70" s="19">
        <v>37026.5</v>
      </c>
      <c r="O70" s="20">
        <v>99.599574630692601</v>
      </c>
      <c r="P70" s="156"/>
      <c r="Q70" s="154"/>
      <c r="R70" s="155"/>
      <c r="S70" s="155"/>
    </row>
    <row r="71" spans="12:19" x14ac:dyDescent="0.25">
      <c r="L71" s="17">
        <v>37802</v>
      </c>
      <c r="M71" s="18">
        <v>122.731147138444</v>
      </c>
      <c r="N71" s="19">
        <v>37057</v>
      </c>
      <c r="O71" s="20">
        <v>100.133408641918</v>
      </c>
      <c r="P71" s="156"/>
      <c r="Q71" s="154"/>
      <c r="R71" s="155"/>
      <c r="S71" s="155"/>
    </row>
    <row r="72" spans="12:19" x14ac:dyDescent="0.25">
      <c r="L72" s="17">
        <v>37833</v>
      </c>
      <c r="M72" s="18">
        <v>123.732075833614</v>
      </c>
      <c r="N72" s="19">
        <v>37087.5</v>
      </c>
      <c r="O72" s="20">
        <v>101.06600603745299</v>
      </c>
      <c r="P72" s="156"/>
      <c r="Q72" s="154"/>
      <c r="R72" s="155"/>
      <c r="S72" s="155"/>
    </row>
    <row r="73" spans="12:19" x14ac:dyDescent="0.25">
      <c r="L73" s="17">
        <v>37864</v>
      </c>
      <c r="M73" s="18">
        <v>124.922686296647</v>
      </c>
      <c r="N73" s="19">
        <v>37118.5</v>
      </c>
      <c r="O73" s="20">
        <v>101.025782264396</v>
      </c>
      <c r="P73" s="156"/>
      <c r="Q73" s="154"/>
      <c r="R73" s="155"/>
      <c r="S73" s="155"/>
    </row>
    <row r="74" spans="12:19" x14ac:dyDescent="0.25">
      <c r="L74" s="17">
        <v>37894</v>
      </c>
      <c r="M74" s="18">
        <v>126.364633741853</v>
      </c>
      <c r="N74" s="19">
        <v>37149</v>
      </c>
      <c r="O74" s="20">
        <v>100.813827440323</v>
      </c>
      <c r="P74" s="156"/>
      <c r="Q74" s="154"/>
      <c r="R74" s="155"/>
      <c r="S74" s="155"/>
    </row>
    <row r="75" spans="12:19" x14ac:dyDescent="0.25">
      <c r="L75" s="17">
        <v>37925</v>
      </c>
      <c r="M75" s="18">
        <v>127.307303936696</v>
      </c>
      <c r="N75" s="19">
        <v>37179.5</v>
      </c>
      <c r="O75" s="20">
        <v>99.424986896229399</v>
      </c>
      <c r="P75" s="156"/>
      <c r="Q75" s="154"/>
      <c r="R75" s="155"/>
      <c r="S75" s="155"/>
    </row>
    <row r="76" spans="12:19" x14ac:dyDescent="0.25">
      <c r="L76" s="17">
        <v>37955</v>
      </c>
      <c r="M76" s="18">
        <v>127.837582358407</v>
      </c>
      <c r="N76" s="19">
        <v>37210</v>
      </c>
      <c r="O76" s="20">
        <v>98.612761077996595</v>
      </c>
      <c r="P76" s="156"/>
      <c r="Q76" s="154"/>
      <c r="R76" s="155"/>
      <c r="S76" s="155"/>
    </row>
    <row r="77" spans="12:19" x14ac:dyDescent="0.25">
      <c r="L77" s="17">
        <v>37986</v>
      </c>
      <c r="M77" s="18">
        <v>128.49397202371199</v>
      </c>
      <c r="N77" s="19">
        <v>37240.5</v>
      </c>
      <c r="O77" s="20">
        <v>97.774974450365605</v>
      </c>
      <c r="P77" s="156"/>
      <c r="Q77" s="154"/>
      <c r="R77" s="155"/>
      <c r="S77" s="155"/>
    </row>
    <row r="78" spans="12:19" x14ac:dyDescent="0.25">
      <c r="L78" s="17">
        <v>38017</v>
      </c>
      <c r="M78" s="18">
        <v>129.79895799040301</v>
      </c>
      <c r="N78" s="19">
        <v>37271.5</v>
      </c>
      <c r="O78" s="20">
        <v>98.821023382955303</v>
      </c>
      <c r="P78" s="156"/>
      <c r="Q78" s="154"/>
      <c r="R78" s="155"/>
      <c r="S78" s="155"/>
    </row>
    <row r="79" spans="12:19" x14ac:dyDescent="0.25">
      <c r="L79" s="17">
        <v>38046</v>
      </c>
      <c r="M79" s="18">
        <v>132.35670387327701</v>
      </c>
      <c r="N79" s="19">
        <v>37301</v>
      </c>
      <c r="O79" s="20">
        <v>100.106338278276</v>
      </c>
      <c r="P79" s="156"/>
      <c r="Q79" s="154"/>
      <c r="R79" s="155"/>
      <c r="S79" s="155"/>
    </row>
    <row r="80" spans="12:19" x14ac:dyDescent="0.25">
      <c r="L80" s="17">
        <v>38077</v>
      </c>
      <c r="M80" s="18">
        <v>134.81167546360101</v>
      </c>
      <c r="N80" s="19">
        <v>37330.5</v>
      </c>
      <c r="O80" s="20">
        <v>101.308298418871</v>
      </c>
      <c r="P80" s="156"/>
      <c r="Q80" s="154"/>
      <c r="R80" s="155"/>
      <c r="S80" s="155"/>
    </row>
    <row r="81" spans="12:19" x14ac:dyDescent="0.25">
      <c r="L81" s="17">
        <v>38107</v>
      </c>
      <c r="M81" s="18">
        <v>137.430375053125</v>
      </c>
      <c r="N81" s="19">
        <v>37361</v>
      </c>
      <c r="O81" s="20">
        <v>101.44701203986899</v>
      </c>
      <c r="P81" s="156"/>
      <c r="Q81" s="154"/>
      <c r="R81" s="155"/>
      <c r="S81" s="155"/>
    </row>
    <row r="82" spans="12:19" x14ac:dyDescent="0.25">
      <c r="L82" s="17">
        <v>38138</v>
      </c>
      <c r="M82" s="18">
        <v>138.966287707867</v>
      </c>
      <c r="N82" s="19">
        <v>37391.5</v>
      </c>
      <c r="O82" s="20">
        <v>101.384610164577</v>
      </c>
      <c r="P82" s="156"/>
      <c r="Q82" s="154"/>
      <c r="R82" s="155"/>
      <c r="S82" s="155"/>
    </row>
    <row r="83" spans="12:19" x14ac:dyDescent="0.25">
      <c r="L83" s="17">
        <v>38168</v>
      </c>
      <c r="M83" s="18">
        <v>141.02761829670499</v>
      </c>
      <c r="N83" s="19">
        <v>37422</v>
      </c>
      <c r="O83" s="20">
        <v>101.664858381469</v>
      </c>
      <c r="P83" s="156"/>
      <c r="Q83" s="154"/>
      <c r="R83" s="155"/>
      <c r="S83" s="155"/>
    </row>
    <row r="84" spans="12:19" x14ac:dyDescent="0.25">
      <c r="L84" s="17">
        <v>38199</v>
      </c>
      <c r="M84" s="18">
        <v>142.92265450437799</v>
      </c>
      <c r="N84" s="19">
        <v>37452.5</v>
      </c>
      <c r="O84" s="20">
        <v>101.88347753820101</v>
      </c>
      <c r="P84" s="156"/>
      <c r="Q84" s="154"/>
      <c r="R84" s="155"/>
      <c r="S84" s="155"/>
    </row>
    <row r="85" spans="12:19" x14ac:dyDescent="0.25">
      <c r="L85" s="17">
        <v>38230</v>
      </c>
      <c r="M85" s="18">
        <v>145.247425413456</v>
      </c>
      <c r="N85" s="19">
        <v>37483.5</v>
      </c>
      <c r="O85" s="20">
        <v>102.11667700513399</v>
      </c>
      <c r="P85" s="156"/>
      <c r="Q85" s="154"/>
      <c r="R85" s="155"/>
      <c r="S85" s="155"/>
    </row>
    <row r="86" spans="12:19" x14ac:dyDescent="0.25">
      <c r="L86" s="17">
        <v>38260</v>
      </c>
      <c r="M86" s="18">
        <v>146.119284347356</v>
      </c>
      <c r="N86" s="19">
        <v>37514</v>
      </c>
      <c r="O86" s="20">
        <v>102.183709103504</v>
      </c>
      <c r="P86" s="156"/>
      <c r="Q86" s="154"/>
      <c r="R86" s="155"/>
      <c r="S86" s="155"/>
    </row>
    <row r="87" spans="12:19" x14ac:dyDescent="0.25">
      <c r="L87" s="17">
        <v>38291</v>
      </c>
      <c r="M87" s="18">
        <v>145.715043716678</v>
      </c>
      <c r="N87" s="19">
        <v>37544.5</v>
      </c>
      <c r="O87" s="20">
        <v>102.72248655976399</v>
      </c>
      <c r="P87" s="156"/>
      <c r="Q87" s="154"/>
      <c r="R87" s="155"/>
      <c r="S87" s="155"/>
    </row>
    <row r="88" spans="12:19" x14ac:dyDescent="0.25">
      <c r="L88" s="17">
        <v>38321</v>
      </c>
      <c r="M88" s="18">
        <v>145.310729074021</v>
      </c>
      <c r="N88" s="19">
        <v>37575</v>
      </c>
      <c r="O88" s="20">
        <v>104.24764262910701</v>
      </c>
      <c r="P88" s="156"/>
      <c r="Q88" s="154"/>
      <c r="R88" s="155"/>
      <c r="S88" s="155"/>
    </row>
    <row r="89" spans="12:19" x14ac:dyDescent="0.25">
      <c r="L89" s="17">
        <v>38352</v>
      </c>
      <c r="M89" s="18">
        <v>146.37517426563099</v>
      </c>
      <c r="N89" s="19">
        <v>37605.5</v>
      </c>
      <c r="O89" s="20">
        <v>106.32722186273</v>
      </c>
      <c r="P89" s="156"/>
      <c r="Q89" s="154"/>
      <c r="R89" s="155"/>
      <c r="S89" s="155"/>
    </row>
    <row r="90" spans="12:19" x14ac:dyDescent="0.25">
      <c r="L90" s="17">
        <v>38383</v>
      </c>
      <c r="M90" s="18">
        <v>149.481017869135</v>
      </c>
      <c r="N90" s="19">
        <v>37636.5</v>
      </c>
      <c r="O90" s="20">
        <v>108.611445536703</v>
      </c>
      <c r="P90" s="156"/>
      <c r="Q90" s="154"/>
      <c r="R90" s="155"/>
      <c r="S90" s="155"/>
    </row>
    <row r="91" spans="12:19" x14ac:dyDescent="0.25">
      <c r="L91" s="17">
        <v>38411</v>
      </c>
      <c r="M91" s="18">
        <v>153.33189265380801</v>
      </c>
      <c r="N91" s="19">
        <v>37666</v>
      </c>
      <c r="O91" s="20">
        <v>109.474375480031</v>
      </c>
      <c r="P91" s="156"/>
      <c r="Q91" s="154"/>
      <c r="R91" s="155"/>
      <c r="S91" s="155"/>
    </row>
    <row r="92" spans="12:19" x14ac:dyDescent="0.25">
      <c r="L92" s="17">
        <v>38442</v>
      </c>
      <c r="M92" s="18">
        <v>156.79407229165</v>
      </c>
      <c r="N92" s="19">
        <v>37695.5</v>
      </c>
      <c r="O92" s="20">
        <v>109.690853821868</v>
      </c>
      <c r="P92" s="156"/>
      <c r="Q92" s="154"/>
      <c r="R92" s="155"/>
      <c r="S92" s="155"/>
    </row>
    <row r="93" spans="12:19" x14ac:dyDescent="0.25">
      <c r="L93" s="17">
        <v>38472</v>
      </c>
      <c r="M93" s="18">
        <v>159.22771168897</v>
      </c>
      <c r="N93" s="19">
        <v>37726</v>
      </c>
      <c r="O93" s="20">
        <v>109.011764448983</v>
      </c>
      <c r="P93" s="156"/>
      <c r="Q93" s="154"/>
      <c r="R93" s="155"/>
      <c r="S93" s="155"/>
    </row>
    <row r="94" spans="12:19" x14ac:dyDescent="0.25">
      <c r="L94" s="17">
        <v>38503</v>
      </c>
      <c r="M94" s="18">
        <v>160.933189657447</v>
      </c>
      <c r="N94" s="19">
        <v>37756.5</v>
      </c>
      <c r="O94" s="20">
        <v>109.60135631211</v>
      </c>
      <c r="P94" s="156"/>
      <c r="Q94" s="154"/>
      <c r="R94" s="155"/>
      <c r="S94" s="155"/>
    </row>
    <row r="95" spans="12:19" x14ac:dyDescent="0.25">
      <c r="L95" s="17">
        <v>38533</v>
      </c>
      <c r="M95" s="18">
        <v>162.28836421467301</v>
      </c>
      <c r="N95" s="19">
        <v>37787</v>
      </c>
      <c r="O95" s="20">
        <v>109.97473863374201</v>
      </c>
      <c r="P95" s="156"/>
      <c r="Q95" s="154"/>
      <c r="R95" s="155"/>
      <c r="S95" s="155"/>
    </row>
    <row r="96" spans="12:19" x14ac:dyDescent="0.25">
      <c r="L96" s="17">
        <v>38564</v>
      </c>
      <c r="M96" s="18">
        <v>163.85038710206601</v>
      </c>
      <c r="N96" s="19">
        <v>37817.5</v>
      </c>
      <c r="O96" s="20">
        <v>110.58353934584601</v>
      </c>
      <c r="P96" s="156"/>
      <c r="Q96" s="154"/>
      <c r="R96" s="155"/>
      <c r="S96" s="155"/>
    </row>
    <row r="97" spans="12:19" x14ac:dyDescent="0.25">
      <c r="L97" s="17">
        <v>38595</v>
      </c>
      <c r="M97" s="18">
        <v>166.13136694259401</v>
      </c>
      <c r="N97" s="19">
        <v>37848.5</v>
      </c>
      <c r="O97" s="20">
        <v>108.988560689924</v>
      </c>
      <c r="P97" s="156"/>
      <c r="Q97" s="154"/>
      <c r="R97" s="155"/>
      <c r="S97" s="155"/>
    </row>
    <row r="98" spans="12:19" x14ac:dyDescent="0.25">
      <c r="L98" s="17">
        <v>38625</v>
      </c>
      <c r="M98" s="18">
        <v>167.88255547445701</v>
      </c>
      <c r="N98" s="19">
        <v>37879</v>
      </c>
      <c r="O98" s="20">
        <v>107.718997087467</v>
      </c>
      <c r="P98" s="156"/>
      <c r="Q98" s="154"/>
      <c r="R98" s="155"/>
      <c r="S98" s="155"/>
    </row>
    <row r="99" spans="12:19" x14ac:dyDescent="0.25">
      <c r="L99" s="17">
        <v>38656</v>
      </c>
      <c r="M99" s="18">
        <v>169.191549097539</v>
      </c>
      <c r="N99" s="19">
        <v>37909.5</v>
      </c>
      <c r="O99" s="20">
        <v>106.964018783258</v>
      </c>
      <c r="P99" s="156"/>
      <c r="Q99" s="154"/>
      <c r="R99" s="155"/>
      <c r="S99" s="155"/>
    </row>
    <row r="100" spans="12:19" x14ac:dyDescent="0.25">
      <c r="L100" s="17">
        <v>38686</v>
      </c>
      <c r="M100" s="18">
        <v>169.18796628236899</v>
      </c>
      <c r="N100" s="19">
        <v>37940</v>
      </c>
      <c r="O100" s="20">
        <v>107.459651400395</v>
      </c>
      <c r="P100" s="156"/>
      <c r="Q100" s="154"/>
      <c r="R100" s="155"/>
      <c r="S100" s="155"/>
    </row>
    <row r="101" spans="12:19" x14ac:dyDescent="0.25">
      <c r="L101" s="17">
        <v>38717</v>
      </c>
      <c r="M101" s="18">
        <v>170.62079037180899</v>
      </c>
      <c r="N101" s="19">
        <v>37970.5</v>
      </c>
      <c r="O101" s="20">
        <v>108.68416161761</v>
      </c>
      <c r="P101" s="156"/>
      <c r="Q101" s="154"/>
      <c r="R101" s="155"/>
      <c r="S101" s="155"/>
    </row>
    <row r="102" spans="12:19" x14ac:dyDescent="0.25">
      <c r="L102" s="17">
        <v>38748</v>
      </c>
      <c r="M102" s="18">
        <v>172.36933013514701</v>
      </c>
      <c r="N102" s="19">
        <v>38001.5</v>
      </c>
      <c r="O102" s="20">
        <v>109.554646599219</v>
      </c>
      <c r="P102" s="156"/>
      <c r="Q102" s="154"/>
      <c r="R102" s="155"/>
      <c r="S102" s="155"/>
    </row>
    <row r="103" spans="12:19" x14ac:dyDescent="0.25">
      <c r="L103" s="17">
        <v>38776</v>
      </c>
      <c r="M103" s="18">
        <v>175.07168262568101</v>
      </c>
      <c r="N103" s="19">
        <v>38031.5</v>
      </c>
      <c r="O103" s="20">
        <v>112.277571154225</v>
      </c>
      <c r="P103" s="156"/>
      <c r="Q103" s="154"/>
      <c r="R103" s="155"/>
      <c r="S103" s="155"/>
    </row>
    <row r="104" spans="12:19" x14ac:dyDescent="0.25">
      <c r="L104" s="17">
        <v>38807</v>
      </c>
      <c r="M104" s="18">
        <v>175.61398763471101</v>
      </c>
      <c r="N104" s="19">
        <v>38061.5</v>
      </c>
      <c r="O104" s="20">
        <v>113.799970552132</v>
      </c>
      <c r="P104" s="156"/>
      <c r="Q104" s="154"/>
      <c r="R104" s="155"/>
      <c r="S104" s="155"/>
    </row>
    <row r="105" spans="12:19" x14ac:dyDescent="0.25">
      <c r="L105" s="17">
        <v>38837</v>
      </c>
      <c r="M105" s="18">
        <v>176.780315231401</v>
      </c>
      <c r="N105" s="19">
        <v>38092</v>
      </c>
      <c r="O105" s="20">
        <v>116.029473887808</v>
      </c>
      <c r="P105" s="156"/>
      <c r="Q105" s="154"/>
      <c r="R105" s="155"/>
      <c r="S105" s="155"/>
    </row>
    <row r="106" spans="12:19" x14ac:dyDescent="0.25">
      <c r="L106" s="17">
        <v>38868</v>
      </c>
      <c r="M106" s="18">
        <v>177.39385558428799</v>
      </c>
      <c r="N106" s="19">
        <v>38122.5</v>
      </c>
      <c r="O106" s="20">
        <v>117.00207558452</v>
      </c>
      <c r="P106" s="156"/>
      <c r="Q106" s="154"/>
      <c r="R106" s="155"/>
      <c r="S106" s="155"/>
    </row>
    <row r="107" spans="12:19" x14ac:dyDescent="0.25">
      <c r="L107" s="17">
        <v>38898</v>
      </c>
      <c r="M107" s="18">
        <v>179.106355412836</v>
      </c>
      <c r="N107" s="19">
        <v>38153</v>
      </c>
      <c r="O107" s="20">
        <v>119.701106107819</v>
      </c>
      <c r="P107" s="156"/>
      <c r="Q107" s="154"/>
      <c r="R107" s="155"/>
      <c r="S107" s="155"/>
    </row>
    <row r="108" spans="12:19" x14ac:dyDescent="0.25">
      <c r="L108" s="17">
        <v>38929</v>
      </c>
      <c r="M108" s="18">
        <v>178.99519390647899</v>
      </c>
      <c r="N108" s="19">
        <v>38183.5</v>
      </c>
      <c r="O108" s="20">
        <v>122.552056509452</v>
      </c>
      <c r="P108" s="156"/>
      <c r="Q108" s="154"/>
      <c r="R108" s="155"/>
      <c r="S108" s="155"/>
    </row>
    <row r="109" spans="12:19" x14ac:dyDescent="0.25">
      <c r="L109" s="17">
        <v>38960</v>
      </c>
      <c r="M109" s="18">
        <v>178.49136666719201</v>
      </c>
      <c r="N109" s="19">
        <v>38214.5</v>
      </c>
      <c r="O109" s="20">
        <v>125.395007382964</v>
      </c>
      <c r="P109" s="156"/>
      <c r="Q109" s="154"/>
      <c r="R109" s="155"/>
      <c r="S109" s="155"/>
    </row>
    <row r="110" spans="12:19" x14ac:dyDescent="0.25">
      <c r="L110" s="17">
        <v>38990</v>
      </c>
      <c r="M110" s="18">
        <v>176.56057261074</v>
      </c>
      <c r="N110" s="19">
        <v>38245</v>
      </c>
      <c r="O110" s="20">
        <v>127.41272100573801</v>
      </c>
      <c r="P110" s="156"/>
      <c r="Q110" s="154"/>
      <c r="R110" s="155"/>
      <c r="S110" s="155"/>
    </row>
    <row r="111" spans="12:19" x14ac:dyDescent="0.25">
      <c r="L111" s="17">
        <v>39021</v>
      </c>
      <c r="M111" s="18">
        <v>175.03554064145001</v>
      </c>
      <c r="N111" s="19">
        <v>38275.5</v>
      </c>
      <c r="O111" s="20">
        <v>128.423181486891</v>
      </c>
      <c r="P111" s="156"/>
      <c r="Q111" s="154"/>
      <c r="R111" s="155"/>
      <c r="S111" s="155"/>
    </row>
    <row r="112" spans="12:19" x14ac:dyDescent="0.25">
      <c r="L112" s="17">
        <v>39051</v>
      </c>
      <c r="M112" s="18">
        <v>175.149776655626</v>
      </c>
      <c r="N112" s="19">
        <v>38306</v>
      </c>
      <c r="O112" s="20">
        <v>128.060815888001</v>
      </c>
      <c r="P112" s="156"/>
      <c r="Q112" s="154"/>
      <c r="R112" s="155"/>
      <c r="S112" s="155"/>
    </row>
    <row r="113" spans="12:19" x14ac:dyDescent="0.25">
      <c r="L113" s="17">
        <v>39082</v>
      </c>
      <c r="M113" s="18">
        <v>176.72359327172299</v>
      </c>
      <c r="N113" s="19">
        <v>38336.5</v>
      </c>
      <c r="O113" s="20">
        <v>127.34124774249</v>
      </c>
      <c r="P113" s="156"/>
      <c r="Q113" s="154"/>
      <c r="R113" s="155"/>
      <c r="S113" s="155"/>
    </row>
    <row r="114" spans="12:19" x14ac:dyDescent="0.25">
      <c r="L114" s="17">
        <v>39113</v>
      </c>
      <c r="M114" s="18">
        <v>179.820999125643</v>
      </c>
      <c r="N114" s="19">
        <v>38367.5</v>
      </c>
      <c r="O114" s="20">
        <v>127.24144246105701</v>
      </c>
      <c r="P114" s="156"/>
      <c r="Q114" s="154"/>
      <c r="R114" s="155"/>
      <c r="S114" s="155"/>
    </row>
    <row r="115" spans="12:19" x14ac:dyDescent="0.25">
      <c r="L115" s="17">
        <v>39141</v>
      </c>
      <c r="M115" s="18">
        <v>182.25187204365901</v>
      </c>
      <c r="N115" s="19">
        <v>38397</v>
      </c>
      <c r="O115" s="20">
        <v>129.735959999881</v>
      </c>
      <c r="P115" s="156"/>
      <c r="Q115" s="154"/>
      <c r="R115" s="155"/>
      <c r="S115" s="155"/>
    </row>
    <row r="116" spans="12:19" x14ac:dyDescent="0.25">
      <c r="L116" s="17">
        <v>39172</v>
      </c>
      <c r="M116" s="18">
        <v>183.889707108495</v>
      </c>
      <c r="N116" s="19">
        <v>38426.5</v>
      </c>
      <c r="O116" s="20">
        <v>131.82389974993001</v>
      </c>
      <c r="P116" s="156"/>
      <c r="Q116" s="154"/>
      <c r="R116" s="155"/>
      <c r="S116" s="155"/>
    </row>
    <row r="117" spans="12:19" x14ac:dyDescent="0.25">
      <c r="L117" s="17">
        <v>39202</v>
      </c>
      <c r="M117" s="18">
        <v>185.27281657102699</v>
      </c>
      <c r="N117" s="19">
        <v>38457</v>
      </c>
      <c r="O117" s="20">
        <v>133.37906463327801</v>
      </c>
      <c r="P117" s="156"/>
      <c r="Q117" s="154"/>
      <c r="R117" s="155"/>
      <c r="S117" s="155"/>
    </row>
    <row r="118" spans="12:19" x14ac:dyDescent="0.25">
      <c r="L118" s="17">
        <v>39233</v>
      </c>
      <c r="M118" s="18">
        <v>185.37334260354899</v>
      </c>
      <c r="N118" s="19">
        <v>38487.5</v>
      </c>
      <c r="O118" s="20">
        <v>133.57193484587299</v>
      </c>
      <c r="P118" s="156"/>
      <c r="Q118" s="154"/>
      <c r="R118" s="155"/>
      <c r="S118" s="155"/>
    </row>
    <row r="119" spans="12:19" x14ac:dyDescent="0.25">
      <c r="L119" s="17">
        <v>39263</v>
      </c>
      <c r="M119" s="18">
        <v>186.39745669012601</v>
      </c>
      <c r="N119" s="19">
        <v>38518</v>
      </c>
      <c r="O119" s="20">
        <v>134.96571700952001</v>
      </c>
      <c r="P119" s="156"/>
      <c r="Q119" s="154"/>
      <c r="R119" s="155"/>
      <c r="S119" s="155"/>
    </row>
    <row r="120" spans="12:19" x14ac:dyDescent="0.25">
      <c r="L120" s="17">
        <v>39294</v>
      </c>
      <c r="M120" s="18">
        <v>186.453187009353</v>
      </c>
      <c r="N120" s="19">
        <v>38548.5</v>
      </c>
      <c r="O120" s="20">
        <v>137.16945104381301</v>
      </c>
      <c r="P120" s="156"/>
      <c r="Q120" s="154"/>
      <c r="R120" s="155"/>
      <c r="S120" s="155"/>
    </row>
    <row r="121" spans="12:19" x14ac:dyDescent="0.25">
      <c r="L121" s="17">
        <v>39325</v>
      </c>
      <c r="M121" s="18">
        <v>187.66296419454801</v>
      </c>
      <c r="N121" s="19">
        <v>38579.5</v>
      </c>
      <c r="O121" s="20">
        <v>139.50243221472601</v>
      </c>
      <c r="P121" s="156"/>
      <c r="Q121" s="154"/>
      <c r="R121" s="155"/>
      <c r="S121" s="155"/>
    </row>
    <row r="122" spans="12:19" x14ac:dyDescent="0.25">
      <c r="L122" s="17">
        <v>39355</v>
      </c>
      <c r="M122" s="18">
        <v>185.78074823014001</v>
      </c>
      <c r="N122" s="19">
        <v>38610</v>
      </c>
      <c r="O122" s="20">
        <v>141.70572251978101</v>
      </c>
      <c r="P122" s="156"/>
      <c r="Q122" s="154"/>
      <c r="R122" s="155"/>
      <c r="S122" s="155"/>
    </row>
    <row r="123" spans="12:19" x14ac:dyDescent="0.25">
      <c r="L123" s="17">
        <v>39386</v>
      </c>
      <c r="M123" s="18">
        <v>182.349272133802</v>
      </c>
      <c r="N123" s="19">
        <v>38640.5</v>
      </c>
      <c r="O123" s="20">
        <v>144.26577402788701</v>
      </c>
      <c r="P123" s="156"/>
      <c r="Q123" s="154"/>
      <c r="R123" s="155"/>
      <c r="S123" s="155"/>
    </row>
    <row r="124" spans="12:19" x14ac:dyDescent="0.25">
      <c r="L124" s="17">
        <v>39416</v>
      </c>
      <c r="M124" s="18">
        <v>178.89426914717399</v>
      </c>
      <c r="N124" s="19">
        <v>38671</v>
      </c>
      <c r="O124" s="20">
        <v>146.345274229658</v>
      </c>
      <c r="P124" s="156"/>
      <c r="Q124" s="154"/>
      <c r="R124" s="155"/>
      <c r="S124" s="155"/>
    </row>
    <row r="125" spans="12:19" x14ac:dyDescent="0.25">
      <c r="L125" s="17">
        <v>39447</v>
      </c>
      <c r="M125" s="18">
        <v>178.20869202361499</v>
      </c>
      <c r="N125" s="19">
        <v>38701.5</v>
      </c>
      <c r="O125" s="20">
        <v>147.620584896086</v>
      </c>
      <c r="P125" s="156"/>
      <c r="Q125" s="154"/>
      <c r="R125" s="155"/>
      <c r="S125" s="155"/>
    </row>
    <row r="126" spans="12:19" x14ac:dyDescent="0.25">
      <c r="L126" s="17">
        <v>39478</v>
      </c>
      <c r="M126" s="18">
        <v>180.05143207629899</v>
      </c>
      <c r="N126" s="19">
        <v>38732.5</v>
      </c>
      <c r="O126" s="20">
        <v>147.72994003760601</v>
      </c>
      <c r="P126" s="156"/>
      <c r="Q126" s="154"/>
      <c r="R126" s="155"/>
      <c r="S126" s="155"/>
    </row>
    <row r="127" spans="12:19" x14ac:dyDescent="0.25">
      <c r="L127" s="17">
        <v>39507</v>
      </c>
      <c r="M127" s="18">
        <v>180.64351890563501</v>
      </c>
      <c r="N127" s="19">
        <v>38762</v>
      </c>
      <c r="O127" s="20">
        <v>148.558193878369</v>
      </c>
      <c r="P127" s="156"/>
      <c r="Q127" s="154"/>
      <c r="R127" s="155"/>
      <c r="S127" s="155"/>
    </row>
    <row r="128" spans="12:19" x14ac:dyDescent="0.25">
      <c r="L128" s="17">
        <v>39538</v>
      </c>
      <c r="M128" s="18">
        <v>178.77487470827</v>
      </c>
      <c r="N128" s="19">
        <v>38791.5</v>
      </c>
      <c r="O128" s="20">
        <v>149.881806964699</v>
      </c>
      <c r="P128" s="156"/>
      <c r="Q128" s="154"/>
      <c r="R128" s="155"/>
      <c r="S128" s="155"/>
    </row>
    <row r="129" spans="12:19" x14ac:dyDescent="0.25">
      <c r="L129" s="17">
        <v>39568</v>
      </c>
      <c r="M129" s="18">
        <v>175.708229273276</v>
      </c>
      <c r="N129" s="19">
        <v>38822</v>
      </c>
      <c r="O129" s="20">
        <v>151.41560524389601</v>
      </c>
      <c r="P129" s="156"/>
      <c r="Q129" s="154"/>
      <c r="R129" s="155"/>
      <c r="S129" s="155"/>
    </row>
    <row r="130" spans="12:19" x14ac:dyDescent="0.25">
      <c r="L130" s="17">
        <v>39599</v>
      </c>
      <c r="M130" s="18">
        <v>173.70292984888201</v>
      </c>
      <c r="N130" s="19">
        <v>38852.5</v>
      </c>
      <c r="O130" s="20">
        <v>152.31496639006801</v>
      </c>
      <c r="P130" s="156"/>
      <c r="Q130" s="154"/>
      <c r="R130" s="155"/>
      <c r="S130" s="155"/>
    </row>
    <row r="131" spans="12:19" x14ac:dyDescent="0.25">
      <c r="L131" s="17">
        <v>39629</v>
      </c>
      <c r="M131" s="18">
        <v>173.174331890438</v>
      </c>
      <c r="N131" s="19">
        <v>38883</v>
      </c>
      <c r="O131" s="20">
        <v>153.43717188953701</v>
      </c>
      <c r="P131" s="156"/>
      <c r="Q131" s="154"/>
      <c r="R131" s="155"/>
      <c r="S131" s="155"/>
    </row>
    <row r="132" spans="12:19" x14ac:dyDescent="0.25">
      <c r="L132" s="17">
        <v>39660</v>
      </c>
      <c r="M132" s="18">
        <v>172.83714767293901</v>
      </c>
      <c r="N132" s="19">
        <v>38913.5</v>
      </c>
      <c r="O132" s="20">
        <v>155.09746918427101</v>
      </c>
      <c r="P132" s="156"/>
      <c r="Q132" s="154"/>
      <c r="R132" s="155"/>
      <c r="S132" s="155"/>
    </row>
    <row r="133" spans="12:19" x14ac:dyDescent="0.25">
      <c r="L133" s="17">
        <v>39691</v>
      </c>
      <c r="M133" s="18">
        <v>172.27204875694599</v>
      </c>
      <c r="N133" s="19">
        <v>38944.5</v>
      </c>
      <c r="O133" s="20">
        <v>156.262645606668</v>
      </c>
      <c r="P133" s="156"/>
      <c r="Q133" s="154"/>
      <c r="R133" s="155"/>
      <c r="S133" s="155"/>
    </row>
    <row r="134" spans="12:19" x14ac:dyDescent="0.25">
      <c r="L134" s="17">
        <v>39721</v>
      </c>
      <c r="M134" s="18">
        <v>168.68114052218601</v>
      </c>
      <c r="N134" s="19">
        <v>38975</v>
      </c>
      <c r="O134" s="20">
        <v>156.28778303053201</v>
      </c>
      <c r="P134" s="156"/>
      <c r="Q134" s="154"/>
      <c r="R134" s="155"/>
      <c r="S134" s="155"/>
    </row>
    <row r="135" spans="12:19" x14ac:dyDescent="0.25">
      <c r="L135" s="17">
        <v>39752</v>
      </c>
      <c r="M135" s="18">
        <v>164.705745765372</v>
      </c>
      <c r="N135" s="19">
        <v>39005.5</v>
      </c>
      <c r="O135" s="20">
        <v>157.69349074982799</v>
      </c>
      <c r="P135" s="156"/>
      <c r="Q135" s="154"/>
      <c r="R135" s="155"/>
      <c r="S135" s="155"/>
    </row>
    <row r="136" spans="12:19" x14ac:dyDescent="0.25">
      <c r="L136" s="17">
        <v>39782</v>
      </c>
      <c r="M136" s="18">
        <v>158.48597662876901</v>
      </c>
      <c r="N136" s="19">
        <v>39036</v>
      </c>
      <c r="O136" s="20">
        <v>159.64845497297901</v>
      </c>
      <c r="P136" s="156"/>
      <c r="Q136" s="154"/>
      <c r="R136" s="155"/>
      <c r="S136" s="155"/>
    </row>
    <row r="137" spans="12:19" x14ac:dyDescent="0.25">
      <c r="L137" s="17">
        <v>39813</v>
      </c>
      <c r="M137" s="18">
        <v>155.341963080303</v>
      </c>
      <c r="N137" s="19">
        <v>39066.5</v>
      </c>
      <c r="O137" s="20">
        <v>163.08233217615401</v>
      </c>
      <c r="P137" s="156"/>
      <c r="Q137" s="154"/>
      <c r="R137" s="155"/>
      <c r="S137" s="155"/>
    </row>
    <row r="138" spans="12:19" x14ac:dyDescent="0.25">
      <c r="L138" s="17">
        <v>39844</v>
      </c>
      <c r="M138" s="18">
        <v>151.36418408498699</v>
      </c>
      <c r="N138" s="19">
        <v>39097.5</v>
      </c>
      <c r="O138" s="20">
        <v>163.25494159259199</v>
      </c>
      <c r="P138" s="156"/>
      <c r="Q138" s="154"/>
      <c r="R138" s="155"/>
      <c r="S138" s="155"/>
    </row>
    <row r="139" spans="12:19" x14ac:dyDescent="0.25">
      <c r="L139" s="17">
        <v>39872</v>
      </c>
      <c r="M139" s="18">
        <v>149.115641654359</v>
      </c>
      <c r="N139" s="19">
        <v>39127</v>
      </c>
      <c r="O139" s="20">
        <v>164.308137134437</v>
      </c>
      <c r="P139" s="156"/>
      <c r="Q139" s="154"/>
      <c r="R139" s="155"/>
      <c r="S139" s="155"/>
    </row>
    <row r="140" spans="12:19" x14ac:dyDescent="0.25">
      <c r="L140" s="17">
        <v>39903</v>
      </c>
      <c r="M140" s="18">
        <v>144.57235362941199</v>
      </c>
      <c r="N140" s="19">
        <v>39156.5</v>
      </c>
      <c r="O140" s="20">
        <v>164.130119812652</v>
      </c>
      <c r="P140" s="156"/>
      <c r="Q140" s="154"/>
      <c r="R140" s="155"/>
      <c r="S140" s="155"/>
    </row>
    <row r="141" spans="12:19" x14ac:dyDescent="0.25">
      <c r="L141" s="17">
        <v>39933</v>
      </c>
      <c r="M141" s="18">
        <v>141.60463869880601</v>
      </c>
      <c r="N141" s="19">
        <v>39187</v>
      </c>
      <c r="O141" s="20">
        <v>166.286478913113</v>
      </c>
      <c r="P141" s="156"/>
      <c r="Q141" s="154"/>
      <c r="R141" s="155"/>
      <c r="S141" s="155"/>
    </row>
    <row r="142" spans="12:19" x14ac:dyDescent="0.25">
      <c r="L142" s="17">
        <v>39964</v>
      </c>
      <c r="M142" s="18">
        <v>139.59931557098599</v>
      </c>
      <c r="N142" s="19">
        <v>39217.5</v>
      </c>
      <c r="O142" s="20">
        <v>167.89654042353499</v>
      </c>
      <c r="P142" s="156"/>
      <c r="Q142" s="154"/>
      <c r="R142" s="155"/>
      <c r="S142" s="155"/>
    </row>
    <row r="143" spans="12:19" x14ac:dyDescent="0.25">
      <c r="L143" s="17">
        <v>39994</v>
      </c>
      <c r="M143" s="18">
        <v>139.98774941172499</v>
      </c>
      <c r="N143" s="19">
        <v>39248</v>
      </c>
      <c r="O143" s="20">
        <v>170.16890893463599</v>
      </c>
      <c r="P143" s="156"/>
      <c r="Q143" s="154"/>
      <c r="R143" s="155"/>
      <c r="S143" s="155"/>
    </row>
    <row r="144" spans="12:19" x14ac:dyDescent="0.25">
      <c r="L144" s="17">
        <v>40025</v>
      </c>
      <c r="M144" s="18">
        <v>140.41569369471</v>
      </c>
      <c r="N144" s="19">
        <v>39278.5</v>
      </c>
      <c r="O144" s="20">
        <v>171.55543061738399</v>
      </c>
      <c r="P144" s="156"/>
      <c r="Q144" s="154"/>
      <c r="R144" s="155"/>
      <c r="S144" s="155"/>
    </row>
    <row r="145" spans="12:19" x14ac:dyDescent="0.25">
      <c r="L145" s="17">
        <v>40056</v>
      </c>
      <c r="M145" s="18">
        <v>139.302589788414</v>
      </c>
      <c r="N145" s="19">
        <v>39309.5</v>
      </c>
      <c r="O145" s="20">
        <v>171.77535865805899</v>
      </c>
      <c r="P145" s="156"/>
      <c r="Q145" s="154"/>
      <c r="R145" s="155"/>
      <c r="S145" s="155"/>
    </row>
    <row r="146" spans="12:19" x14ac:dyDescent="0.25">
      <c r="L146" s="17">
        <v>40086</v>
      </c>
      <c r="M146" s="18">
        <v>135.33139185724599</v>
      </c>
      <c r="N146" s="19">
        <v>39340</v>
      </c>
      <c r="O146" s="20">
        <v>171.56940838909799</v>
      </c>
      <c r="P146" s="156"/>
      <c r="Q146" s="154"/>
      <c r="R146" s="155"/>
      <c r="S146" s="155"/>
    </row>
    <row r="147" spans="12:19" x14ac:dyDescent="0.25">
      <c r="L147" s="17">
        <v>40117</v>
      </c>
      <c r="M147" s="18">
        <v>130.77345694646201</v>
      </c>
      <c r="N147" s="19">
        <v>39370.5</v>
      </c>
      <c r="O147" s="20">
        <v>170.42903266260299</v>
      </c>
      <c r="P147" s="156"/>
      <c r="Q147" s="154"/>
      <c r="R147" s="155"/>
      <c r="S147" s="155"/>
    </row>
    <row r="148" spans="12:19" x14ac:dyDescent="0.25">
      <c r="L148" s="17">
        <v>40147</v>
      </c>
      <c r="M148" s="18">
        <v>129.0157632042</v>
      </c>
      <c r="N148" s="19">
        <v>39401</v>
      </c>
      <c r="O148" s="20">
        <v>170.446060114246</v>
      </c>
      <c r="P148" s="156"/>
      <c r="Q148" s="154"/>
      <c r="R148" s="155"/>
      <c r="S148" s="155"/>
    </row>
    <row r="149" spans="12:19" x14ac:dyDescent="0.25">
      <c r="L149" s="17">
        <v>40178</v>
      </c>
      <c r="M149" s="18">
        <v>129.58452634741499</v>
      </c>
      <c r="N149" s="19">
        <v>39431.5</v>
      </c>
      <c r="O149" s="20">
        <v>169.287454712987</v>
      </c>
      <c r="P149" s="156"/>
      <c r="Q149" s="154"/>
      <c r="R149" s="155"/>
      <c r="S149" s="155"/>
    </row>
    <row r="150" spans="12:19" x14ac:dyDescent="0.25">
      <c r="L150" s="17">
        <v>40209</v>
      </c>
      <c r="M150" s="18">
        <v>131.63222136321801</v>
      </c>
      <c r="N150" s="19">
        <v>39462.5</v>
      </c>
      <c r="O150" s="20">
        <v>168.30044363696501</v>
      </c>
      <c r="P150" s="156"/>
      <c r="Q150" s="154"/>
      <c r="R150" s="155"/>
      <c r="S150" s="155"/>
    </row>
    <row r="151" spans="12:19" x14ac:dyDescent="0.25">
      <c r="L151" s="17">
        <v>40237</v>
      </c>
      <c r="M151" s="18">
        <v>132.66509806438901</v>
      </c>
      <c r="N151" s="19">
        <v>39492.5</v>
      </c>
      <c r="O151" s="20">
        <v>163.29543506958601</v>
      </c>
      <c r="P151" s="156"/>
      <c r="Q151" s="154"/>
      <c r="R151" s="155"/>
      <c r="S151" s="155"/>
    </row>
    <row r="152" spans="12:19" x14ac:dyDescent="0.25">
      <c r="L152" s="17">
        <v>40268</v>
      </c>
      <c r="M152" s="18">
        <v>131.95222295008</v>
      </c>
      <c r="N152" s="19">
        <v>39522.5</v>
      </c>
      <c r="O152" s="20">
        <v>159.08249026240401</v>
      </c>
      <c r="P152" s="156"/>
      <c r="Q152" s="154"/>
      <c r="R152" s="155"/>
      <c r="S152" s="155"/>
    </row>
    <row r="153" spans="12:19" x14ac:dyDescent="0.25">
      <c r="L153" s="17">
        <v>40298</v>
      </c>
      <c r="M153" s="18">
        <v>129.48867831439199</v>
      </c>
      <c r="N153" s="19">
        <v>39553</v>
      </c>
      <c r="O153" s="20">
        <v>154.55917299300199</v>
      </c>
      <c r="P153" s="156"/>
      <c r="Q153" s="154"/>
      <c r="R153" s="155"/>
      <c r="S153" s="155"/>
    </row>
    <row r="154" spans="12:19" x14ac:dyDescent="0.25">
      <c r="L154" s="17">
        <v>40329</v>
      </c>
      <c r="M154" s="18">
        <v>126.09726326350599</v>
      </c>
      <c r="N154" s="19">
        <v>39583.5</v>
      </c>
      <c r="O154" s="20">
        <v>156.42445488324901</v>
      </c>
      <c r="P154" s="156"/>
      <c r="Q154" s="154"/>
      <c r="R154" s="155"/>
      <c r="S154" s="155"/>
    </row>
    <row r="155" spans="12:19" x14ac:dyDescent="0.25">
      <c r="L155" s="17">
        <v>40359</v>
      </c>
      <c r="M155" s="18">
        <v>124.205152318898</v>
      </c>
      <c r="N155" s="19">
        <v>39614</v>
      </c>
      <c r="O155" s="20">
        <v>159.114495917223</v>
      </c>
      <c r="P155" s="156"/>
      <c r="Q155" s="154"/>
      <c r="R155" s="155"/>
      <c r="S155" s="155"/>
    </row>
    <row r="156" spans="12:19" x14ac:dyDescent="0.25">
      <c r="L156" s="17">
        <v>40390</v>
      </c>
      <c r="M156" s="18">
        <v>124.09999486072201</v>
      </c>
      <c r="N156" s="19">
        <v>39644.5</v>
      </c>
      <c r="O156" s="20">
        <v>162.316173771921</v>
      </c>
      <c r="P156" s="156"/>
      <c r="Q156" s="154"/>
      <c r="R156" s="155"/>
      <c r="S156" s="155"/>
    </row>
    <row r="157" spans="12:19" x14ac:dyDescent="0.25">
      <c r="L157" s="17">
        <v>40421</v>
      </c>
      <c r="M157" s="18">
        <v>125.10291467289299</v>
      </c>
      <c r="N157" s="19">
        <v>39675.5</v>
      </c>
      <c r="O157" s="20">
        <v>159.85311184801199</v>
      </c>
      <c r="P157" s="156"/>
      <c r="Q157" s="154"/>
      <c r="R157" s="155"/>
      <c r="S157" s="155"/>
    </row>
    <row r="158" spans="12:19" x14ac:dyDescent="0.25">
      <c r="L158" s="17">
        <v>40451</v>
      </c>
      <c r="M158" s="18">
        <v>124.601663325842</v>
      </c>
      <c r="N158" s="19">
        <v>39706</v>
      </c>
      <c r="O158" s="20">
        <v>157.21474321700799</v>
      </c>
      <c r="P158" s="156"/>
      <c r="Q158" s="154"/>
      <c r="R158" s="155"/>
      <c r="S158" s="155"/>
    </row>
    <row r="159" spans="12:19" x14ac:dyDescent="0.25">
      <c r="L159" s="17">
        <v>40482</v>
      </c>
      <c r="M159" s="18">
        <v>123.500521488733</v>
      </c>
      <c r="N159" s="19">
        <v>39736.5</v>
      </c>
      <c r="O159" s="20">
        <v>154.323336826759</v>
      </c>
      <c r="P159" s="156"/>
      <c r="Q159" s="154"/>
      <c r="R159" s="155"/>
      <c r="S159" s="155"/>
    </row>
    <row r="160" spans="12:19" x14ac:dyDescent="0.25">
      <c r="L160" s="17">
        <v>40512</v>
      </c>
      <c r="M160" s="18">
        <v>122.58662577285</v>
      </c>
      <c r="N160" s="19">
        <v>39767</v>
      </c>
      <c r="O160" s="20">
        <v>151.64260411259599</v>
      </c>
      <c r="P160" s="156"/>
      <c r="Q160" s="154"/>
      <c r="R160" s="155"/>
      <c r="S160" s="155"/>
    </row>
    <row r="161" spans="12:19" x14ac:dyDescent="0.25">
      <c r="L161" s="17">
        <v>40543</v>
      </c>
      <c r="M161" s="18">
        <v>123.188519335753</v>
      </c>
      <c r="N161" s="19">
        <v>39797.5</v>
      </c>
      <c r="O161" s="20">
        <v>147.76554797977201</v>
      </c>
      <c r="P161" s="156"/>
      <c r="Q161" s="154"/>
      <c r="R161" s="155"/>
      <c r="S161" s="155"/>
    </row>
    <row r="162" spans="12:19" x14ac:dyDescent="0.25">
      <c r="L162" s="17">
        <v>40574</v>
      </c>
      <c r="M162" s="18">
        <v>122.62268911245199</v>
      </c>
      <c r="N162" s="19">
        <v>39828.5</v>
      </c>
      <c r="O162" s="20">
        <v>145.05082617675399</v>
      </c>
      <c r="P162" s="156"/>
      <c r="Q162" s="154"/>
      <c r="R162" s="155"/>
      <c r="S162" s="155"/>
    </row>
    <row r="163" spans="12:19" x14ac:dyDescent="0.25">
      <c r="L163" s="17">
        <v>40602</v>
      </c>
      <c r="M163" s="18">
        <v>121.390067827775</v>
      </c>
      <c r="N163" s="19">
        <v>39858</v>
      </c>
      <c r="O163" s="20">
        <v>143.93145188006</v>
      </c>
      <c r="P163" s="156"/>
      <c r="Q163" s="154"/>
      <c r="R163" s="155"/>
      <c r="S163" s="155"/>
    </row>
    <row r="164" spans="12:19" x14ac:dyDescent="0.25">
      <c r="L164" s="17">
        <v>40633</v>
      </c>
      <c r="M164" s="18">
        <v>119.91450711185099</v>
      </c>
      <c r="N164" s="19">
        <v>39887.5</v>
      </c>
      <c r="O164" s="20">
        <v>140.83517559616999</v>
      </c>
      <c r="P164" s="156"/>
      <c r="Q164" s="154"/>
      <c r="R164" s="155"/>
      <c r="S164" s="155"/>
    </row>
    <row r="165" spans="12:19" x14ac:dyDescent="0.25">
      <c r="L165" s="17">
        <v>40663</v>
      </c>
      <c r="M165" s="18">
        <v>120.254619762686</v>
      </c>
      <c r="N165" s="19">
        <v>39918</v>
      </c>
      <c r="O165" s="20">
        <v>135.414427756446</v>
      </c>
      <c r="P165" s="156"/>
      <c r="Q165" s="154"/>
      <c r="R165" s="155"/>
      <c r="S165" s="155"/>
    </row>
    <row r="166" spans="12:19" x14ac:dyDescent="0.25">
      <c r="L166" s="17">
        <v>40694</v>
      </c>
      <c r="M166" s="18">
        <v>120.89269696210199</v>
      </c>
      <c r="N166" s="19">
        <v>39948.5</v>
      </c>
      <c r="O166" s="20">
        <v>125.97018677092299</v>
      </c>
      <c r="P166" s="156"/>
      <c r="Q166" s="154"/>
      <c r="R166" s="155"/>
      <c r="S166" s="155"/>
    </row>
    <row r="167" spans="12:19" x14ac:dyDescent="0.25">
      <c r="L167" s="17">
        <v>40724</v>
      </c>
      <c r="M167" s="18">
        <v>120.939263356653</v>
      </c>
      <c r="N167" s="19">
        <v>39979</v>
      </c>
      <c r="O167" s="20">
        <v>119.160858578598</v>
      </c>
      <c r="P167" s="156"/>
      <c r="Q167" s="154"/>
      <c r="R167" s="155"/>
      <c r="S167" s="155"/>
    </row>
    <row r="168" spans="12:19" x14ac:dyDescent="0.25">
      <c r="L168" s="17">
        <v>40755</v>
      </c>
      <c r="M168" s="18">
        <v>120.814040672308</v>
      </c>
      <c r="N168" s="19">
        <v>40009</v>
      </c>
      <c r="O168" s="20">
        <v>113.72257705741301</v>
      </c>
      <c r="P168" s="156"/>
      <c r="Q168" s="154"/>
      <c r="R168" s="155"/>
      <c r="S168" s="155"/>
    </row>
    <row r="169" spans="12:19" x14ac:dyDescent="0.25">
      <c r="L169" s="17">
        <v>40786</v>
      </c>
      <c r="M169" s="18">
        <v>121.748525219893</v>
      </c>
      <c r="N169" s="19">
        <v>40040</v>
      </c>
      <c r="O169" s="20">
        <v>114.34783775253101</v>
      </c>
      <c r="P169" s="156"/>
      <c r="Q169" s="154"/>
      <c r="R169" s="155"/>
      <c r="S169" s="155"/>
    </row>
    <row r="170" spans="12:19" x14ac:dyDescent="0.25">
      <c r="L170" s="17">
        <v>40816</v>
      </c>
      <c r="M170" s="18">
        <v>123.204928314079</v>
      </c>
      <c r="N170" s="19">
        <v>40071</v>
      </c>
      <c r="O170" s="20">
        <v>114.779434998124</v>
      </c>
      <c r="P170" s="156"/>
      <c r="Q170" s="154"/>
      <c r="R170" s="155"/>
      <c r="S170" s="155"/>
    </row>
    <row r="171" spans="12:19" x14ac:dyDescent="0.25">
      <c r="L171" s="17">
        <v>40847</v>
      </c>
      <c r="M171" s="18">
        <v>124.43118586711</v>
      </c>
      <c r="N171" s="19">
        <v>40101</v>
      </c>
      <c r="O171" s="20">
        <v>114.669335820794</v>
      </c>
      <c r="P171" s="156"/>
      <c r="Q171" s="154"/>
      <c r="R171" s="155"/>
      <c r="S171" s="155"/>
    </row>
    <row r="172" spans="12:19" x14ac:dyDescent="0.25">
      <c r="L172" s="17">
        <v>40877</v>
      </c>
      <c r="M172" s="18">
        <v>124.476520993186</v>
      </c>
      <c r="N172" s="19">
        <v>40132</v>
      </c>
      <c r="O172" s="20">
        <v>111.57723053921799</v>
      </c>
      <c r="P172" s="156"/>
      <c r="Q172" s="154"/>
      <c r="R172" s="155"/>
      <c r="S172" s="155"/>
    </row>
    <row r="173" spans="12:19" x14ac:dyDescent="0.25">
      <c r="L173" s="17">
        <v>40908</v>
      </c>
      <c r="M173" s="18">
        <v>123.969987249228</v>
      </c>
      <c r="N173" s="19">
        <v>40162</v>
      </c>
      <c r="O173" s="20">
        <v>109.02477455333501</v>
      </c>
      <c r="P173" s="156"/>
      <c r="Q173" s="154"/>
      <c r="R173" s="155"/>
      <c r="S173" s="155"/>
    </row>
    <row r="174" spans="12:19" x14ac:dyDescent="0.25">
      <c r="L174" s="17">
        <v>40939</v>
      </c>
      <c r="M174" s="18">
        <v>122.498007291641</v>
      </c>
      <c r="N174" s="19">
        <v>40193</v>
      </c>
      <c r="O174" s="20">
        <v>108.116035878424</v>
      </c>
      <c r="P174" s="156"/>
      <c r="Q174" s="154"/>
      <c r="R174" s="155"/>
      <c r="S174" s="155"/>
    </row>
    <row r="175" spans="12:19" x14ac:dyDescent="0.25">
      <c r="L175" s="17">
        <v>40968</v>
      </c>
      <c r="M175" s="18">
        <v>120.68408131628399</v>
      </c>
      <c r="N175" s="19">
        <v>40224</v>
      </c>
      <c r="O175" s="20">
        <v>109.28508491857799</v>
      </c>
      <c r="P175" s="156"/>
      <c r="Q175" s="154"/>
      <c r="R175" s="155"/>
      <c r="S175" s="155"/>
    </row>
    <row r="176" spans="12:19" x14ac:dyDescent="0.25">
      <c r="L176" s="17">
        <v>40999</v>
      </c>
      <c r="M176" s="18">
        <v>120.72300093347199</v>
      </c>
      <c r="N176" s="19">
        <v>40252</v>
      </c>
      <c r="O176" s="20">
        <v>111.363608875617</v>
      </c>
      <c r="P176" s="156"/>
      <c r="Q176" s="154"/>
      <c r="R176" s="155"/>
      <c r="S176" s="155"/>
    </row>
    <row r="177" spans="12:19" x14ac:dyDescent="0.25">
      <c r="L177" s="17">
        <v>41029</v>
      </c>
      <c r="M177" s="18">
        <v>121.39639842524601</v>
      </c>
      <c r="N177" s="19">
        <v>40283</v>
      </c>
      <c r="O177" s="20">
        <v>114.316537011595</v>
      </c>
      <c r="P177" s="156"/>
      <c r="Q177" s="154"/>
      <c r="R177" s="155"/>
      <c r="S177" s="155"/>
    </row>
    <row r="178" spans="12:19" x14ac:dyDescent="0.25">
      <c r="L178" s="17">
        <v>41060</v>
      </c>
      <c r="M178" s="18">
        <v>122.950910411411</v>
      </c>
      <c r="N178" s="19">
        <v>40313</v>
      </c>
      <c r="O178" s="20">
        <v>116.685353186404</v>
      </c>
      <c r="P178" s="156"/>
      <c r="Q178" s="154"/>
      <c r="R178" s="155"/>
      <c r="S178" s="155"/>
    </row>
    <row r="179" spans="12:19" x14ac:dyDescent="0.25">
      <c r="L179" s="17">
        <v>41090</v>
      </c>
      <c r="M179" s="18">
        <v>123.493488178432</v>
      </c>
      <c r="N179" s="19">
        <v>40344</v>
      </c>
      <c r="O179" s="20">
        <v>118.126427414444</v>
      </c>
      <c r="P179" s="156"/>
      <c r="Q179" s="154"/>
      <c r="R179" s="155"/>
      <c r="S179" s="155"/>
    </row>
    <row r="180" spans="12:19" x14ac:dyDescent="0.25">
      <c r="L180" s="17">
        <v>41121</v>
      </c>
      <c r="M180" s="18">
        <v>124.70348193992901</v>
      </c>
      <c r="N180" s="19">
        <v>40374</v>
      </c>
      <c r="O180" s="20">
        <v>118.206681016849</v>
      </c>
      <c r="P180" s="156"/>
      <c r="Q180" s="154"/>
      <c r="R180" s="155"/>
      <c r="S180" s="155"/>
    </row>
    <row r="181" spans="12:19" x14ac:dyDescent="0.25">
      <c r="L181" s="17">
        <v>41152</v>
      </c>
      <c r="M181" s="18">
        <v>125.790902042524</v>
      </c>
      <c r="N181" s="19">
        <v>40405</v>
      </c>
      <c r="O181" s="20">
        <v>119.518063494443</v>
      </c>
      <c r="P181" s="156"/>
      <c r="Q181" s="154"/>
      <c r="R181" s="155"/>
      <c r="S181" s="155"/>
    </row>
    <row r="182" spans="12:19" x14ac:dyDescent="0.25">
      <c r="L182" s="17">
        <v>41182</v>
      </c>
      <c r="M182" s="18">
        <v>126.939823024123</v>
      </c>
      <c r="N182" s="19">
        <v>40436</v>
      </c>
      <c r="O182" s="20">
        <v>121.60489822260099</v>
      </c>
      <c r="P182" s="156"/>
      <c r="Q182" s="154"/>
      <c r="R182" s="155"/>
      <c r="S182" s="155"/>
    </row>
    <row r="183" spans="12:19" x14ac:dyDescent="0.25">
      <c r="L183" s="17">
        <v>41213</v>
      </c>
      <c r="M183" s="18">
        <v>128.602278201877</v>
      </c>
      <c r="N183" s="19">
        <v>40466</v>
      </c>
      <c r="O183" s="20">
        <v>123.87619494633999</v>
      </c>
      <c r="P183" s="156"/>
      <c r="Q183" s="154"/>
      <c r="R183" s="155"/>
      <c r="S183" s="155"/>
    </row>
    <row r="184" spans="12:19" x14ac:dyDescent="0.25">
      <c r="L184" s="17">
        <v>41243</v>
      </c>
      <c r="M184" s="18">
        <v>129.79455571245299</v>
      </c>
      <c r="N184" s="19">
        <v>40497</v>
      </c>
      <c r="O184" s="20">
        <v>123.50907183816</v>
      </c>
      <c r="P184" s="156"/>
      <c r="Q184" s="154"/>
      <c r="R184" s="155"/>
      <c r="S184" s="155"/>
    </row>
    <row r="185" spans="12:19" x14ac:dyDescent="0.25">
      <c r="L185" s="17">
        <v>41274</v>
      </c>
      <c r="M185" s="18">
        <v>130.83199568908299</v>
      </c>
      <c r="N185" s="19">
        <v>40527</v>
      </c>
      <c r="O185" s="20">
        <v>123.620923278635</v>
      </c>
      <c r="P185" s="156"/>
      <c r="Q185" s="154"/>
      <c r="R185" s="155"/>
      <c r="S185" s="155"/>
    </row>
    <row r="186" spans="12:19" x14ac:dyDescent="0.25">
      <c r="L186" s="17">
        <v>41305</v>
      </c>
      <c r="M186" s="18">
        <v>129.81780121814</v>
      </c>
      <c r="N186" s="19">
        <v>40558</v>
      </c>
      <c r="O186" s="20">
        <v>124.317631232661</v>
      </c>
      <c r="P186" s="156"/>
      <c r="Q186" s="154"/>
      <c r="R186" s="155"/>
      <c r="S186" s="155"/>
    </row>
    <row r="187" spans="12:19" x14ac:dyDescent="0.25">
      <c r="L187" s="17">
        <v>41333</v>
      </c>
      <c r="M187" s="18">
        <v>128.593663456808</v>
      </c>
      <c r="N187" s="19">
        <v>40589</v>
      </c>
      <c r="O187" s="20">
        <v>125.99563014626101</v>
      </c>
      <c r="P187" s="156"/>
      <c r="Q187" s="154"/>
      <c r="R187" s="155"/>
      <c r="S187" s="155"/>
    </row>
    <row r="188" spans="12:19" x14ac:dyDescent="0.25">
      <c r="L188" s="17">
        <v>41364</v>
      </c>
      <c r="M188" s="18">
        <v>128.21298302549599</v>
      </c>
      <c r="N188" s="19">
        <v>40617</v>
      </c>
      <c r="O188" s="20">
        <v>126.07325565095501</v>
      </c>
      <c r="P188" s="156"/>
      <c r="Q188" s="154"/>
      <c r="R188" s="155"/>
      <c r="S188" s="155"/>
    </row>
    <row r="189" spans="12:19" x14ac:dyDescent="0.25">
      <c r="L189" s="17">
        <v>41394</v>
      </c>
      <c r="M189" s="18">
        <v>130.118950504396</v>
      </c>
      <c r="N189" s="19">
        <v>40648</v>
      </c>
      <c r="O189" s="20">
        <v>125.603121483411</v>
      </c>
      <c r="P189" s="156"/>
      <c r="Q189" s="154"/>
      <c r="R189" s="155"/>
      <c r="S189" s="155"/>
    </row>
    <row r="190" spans="12:19" x14ac:dyDescent="0.25">
      <c r="L190" s="17">
        <v>41425</v>
      </c>
      <c r="M190" s="18">
        <v>132.56254543683599</v>
      </c>
      <c r="N190" s="19">
        <v>40678</v>
      </c>
      <c r="O190" s="20">
        <v>125.48622122513299</v>
      </c>
      <c r="P190" s="156"/>
      <c r="Q190" s="154"/>
      <c r="R190" s="155"/>
      <c r="S190" s="155"/>
    </row>
    <row r="191" spans="12:19" x14ac:dyDescent="0.25">
      <c r="L191" s="17">
        <v>41455</v>
      </c>
      <c r="M191" s="18">
        <v>134.87281022224499</v>
      </c>
      <c r="N191" s="19">
        <v>40709</v>
      </c>
      <c r="O191" s="20">
        <v>125.665156956182</v>
      </c>
      <c r="P191" s="156"/>
      <c r="Q191" s="154"/>
      <c r="R191" s="155"/>
      <c r="S191" s="155"/>
    </row>
    <row r="192" spans="12:19" x14ac:dyDescent="0.25">
      <c r="L192" s="17">
        <v>41486</v>
      </c>
      <c r="M192" s="18">
        <v>136.08619220519799</v>
      </c>
      <c r="N192" s="19">
        <v>40739</v>
      </c>
      <c r="O192" s="20">
        <v>125.223406209253</v>
      </c>
      <c r="P192" s="156"/>
      <c r="Q192" s="154"/>
      <c r="R192" s="155"/>
      <c r="S192" s="155"/>
    </row>
    <row r="193" spans="12:19" x14ac:dyDescent="0.25">
      <c r="L193" s="17">
        <v>41517</v>
      </c>
      <c r="M193" s="18">
        <v>137.000842539796</v>
      </c>
      <c r="N193" s="19">
        <v>40770</v>
      </c>
      <c r="O193" s="20">
        <v>125.453415991932</v>
      </c>
      <c r="P193" s="156"/>
      <c r="Q193" s="154"/>
      <c r="R193" s="155"/>
      <c r="S193" s="155"/>
    </row>
    <row r="194" spans="12:19" x14ac:dyDescent="0.25">
      <c r="L194" s="17">
        <v>41547</v>
      </c>
      <c r="M194" s="18">
        <v>137.75035229456901</v>
      </c>
      <c r="N194" s="19">
        <v>40801</v>
      </c>
      <c r="O194" s="20">
        <v>127.26016300057699</v>
      </c>
      <c r="P194" s="156"/>
      <c r="Q194" s="154"/>
      <c r="R194" s="155"/>
      <c r="S194" s="155"/>
    </row>
    <row r="195" spans="12:19" x14ac:dyDescent="0.25">
      <c r="L195" s="17">
        <v>41578</v>
      </c>
      <c r="M195" s="18">
        <v>138.07252375431599</v>
      </c>
      <c r="N195" s="19">
        <v>40831</v>
      </c>
      <c r="O195" s="20">
        <v>129.86882637871699</v>
      </c>
      <c r="P195" s="156"/>
      <c r="Q195" s="154"/>
      <c r="R195" s="155"/>
      <c r="S195" s="155"/>
    </row>
    <row r="196" spans="12:19" x14ac:dyDescent="0.25">
      <c r="L196" s="17">
        <v>41608</v>
      </c>
      <c r="M196" s="18">
        <v>138.798494003852</v>
      </c>
      <c r="N196" s="19">
        <v>40862</v>
      </c>
      <c r="O196" s="20">
        <v>132.19140396785701</v>
      </c>
      <c r="P196" s="156"/>
      <c r="Q196" s="154"/>
      <c r="R196" s="155"/>
      <c r="S196" s="155"/>
    </row>
    <row r="197" spans="12:19" x14ac:dyDescent="0.25">
      <c r="L197" s="17">
        <v>41639</v>
      </c>
      <c r="M197" s="18">
        <v>139.843224593944</v>
      </c>
      <c r="N197" s="19">
        <v>40892</v>
      </c>
      <c r="O197" s="20">
        <v>133.31226298357799</v>
      </c>
      <c r="P197" s="156"/>
      <c r="Q197" s="154"/>
      <c r="R197" s="155"/>
      <c r="S197" s="155"/>
    </row>
    <row r="198" spans="12:19" x14ac:dyDescent="0.25">
      <c r="L198" s="17">
        <v>41670</v>
      </c>
      <c r="M198" s="18">
        <v>142.263291927675</v>
      </c>
      <c r="N198" s="19">
        <v>40923</v>
      </c>
      <c r="O198" s="20">
        <v>133.67652485894001</v>
      </c>
      <c r="P198" s="156"/>
      <c r="Q198" s="154"/>
      <c r="R198" s="155"/>
      <c r="S198" s="155"/>
    </row>
    <row r="199" spans="12:19" x14ac:dyDescent="0.25">
      <c r="L199" s="17">
        <v>41698</v>
      </c>
      <c r="M199" s="18">
        <v>143.40035075723699</v>
      </c>
      <c r="N199" s="19">
        <v>40954</v>
      </c>
      <c r="O199" s="20">
        <v>132.66246812668501</v>
      </c>
      <c r="P199" s="156"/>
      <c r="Q199" s="154"/>
      <c r="R199" s="155"/>
      <c r="S199" s="155"/>
    </row>
    <row r="200" spans="12:19" x14ac:dyDescent="0.25">
      <c r="L200" s="17">
        <v>41729</v>
      </c>
      <c r="M200" s="18">
        <v>144.199971865024</v>
      </c>
      <c r="N200" s="19">
        <v>40983</v>
      </c>
      <c r="O200" s="20">
        <v>130.815903002445</v>
      </c>
      <c r="P200" s="156"/>
      <c r="Q200" s="154"/>
      <c r="R200" s="155"/>
      <c r="S200" s="155"/>
    </row>
    <row r="201" spans="12:19" x14ac:dyDescent="0.25">
      <c r="L201" s="17">
        <v>41759</v>
      </c>
      <c r="M201" s="18">
        <v>144.33280111377999</v>
      </c>
      <c r="N201" s="19">
        <v>41014</v>
      </c>
      <c r="O201" s="20">
        <v>130.147363068923</v>
      </c>
      <c r="P201" s="156"/>
      <c r="Q201" s="154"/>
      <c r="R201" s="155"/>
      <c r="S201" s="155"/>
    </row>
    <row r="202" spans="12:19" x14ac:dyDescent="0.25">
      <c r="L202" s="17">
        <v>41790</v>
      </c>
      <c r="M202" s="18">
        <v>146.12627466547599</v>
      </c>
      <c r="N202" s="19">
        <v>41044</v>
      </c>
      <c r="O202" s="20">
        <v>130.401695868481</v>
      </c>
      <c r="P202" s="156"/>
      <c r="Q202" s="154"/>
      <c r="R202" s="155"/>
      <c r="S202" s="155"/>
    </row>
    <row r="203" spans="12:19" x14ac:dyDescent="0.25">
      <c r="L203" s="17">
        <v>41820</v>
      </c>
      <c r="M203" s="18">
        <v>148.06817140284301</v>
      </c>
      <c r="N203" s="19">
        <v>41075</v>
      </c>
      <c r="O203" s="20">
        <v>132.064762841309</v>
      </c>
      <c r="P203" s="156"/>
      <c r="Q203" s="154"/>
      <c r="R203" s="155"/>
      <c r="S203" s="155"/>
    </row>
    <row r="204" spans="12:19" x14ac:dyDescent="0.25">
      <c r="L204" s="17">
        <v>41851</v>
      </c>
      <c r="M204" s="18">
        <v>150.80506839325699</v>
      </c>
      <c r="N204" s="19">
        <v>41105</v>
      </c>
      <c r="O204" s="20">
        <v>133.734409179056</v>
      </c>
      <c r="P204" s="156"/>
      <c r="Q204" s="154"/>
      <c r="R204" s="155"/>
      <c r="S204" s="155"/>
    </row>
    <row r="205" spans="12:19" x14ac:dyDescent="0.25">
      <c r="L205" s="17">
        <v>41882</v>
      </c>
      <c r="M205" s="18">
        <v>152.47866311407699</v>
      </c>
      <c r="N205" s="19">
        <v>41136</v>
      </c>
      <c r="O205" s="20">
        <v>135.56238478507001</v>
      </c>
      <c r="P205" s="156"/>
      <c r="Q205" s="154"/>
      <c r="R205" s="155"/>
      <c r="S205" s="155"/>
    </row>
    <row r="206" spans="12:19" x14ac:dyDescent="0.25">
      <c r="L206" s="17">
        <v>41912</v>
      </c>
      <c r="M206" s="18">
        <v>154.24066266391901</v>
      </c>
      <c r="N206" s="19">
        <v>41167</v>
      </c>
      <c r="O206" s="20">
        <v>136.960963606315</v>
      </c>
      <c r="P206" s="156"/>
      <c r="Q206" s="154"/>
      <c r="R206" s="155"/>
      <c r="S206" s="155"/>
    </row>
    <row r="207" spans="12:19" x14ac:dyDescent="0.25">
      <c r="L207" s="17">
        <v>41943</v>
      </c>
      <c r="M207" s="18">
        <v>154.81579923279401</v>
      </c>
      <c r="N207" s="19">
        <v>41197</v>
      </c>
      <c r="O207" s="20">
        <v>137.99031404714501</v>
      </c>
      <c r="P207" s="156"/>
      <c r="Q207" s="154"/>
      <c r="R207" s="155"/>
      <c r="S207" s="155"/>
    </row>
    <row r="208" spans="12:19" x14ac:dyDescent="0.25">
      <c r="L208" s="17">
        <v>41973</v>
      </c>
      <c r="M208" s="18">
        <v>155.975668979397</v>
      </c>
      <c r="N208" s="19">
        <v>41228</v>
      </c>
      <c r="O208" s="20">
        <v>138.90575346535201</v>
      </c>
      <c r="P208" s="156"/>
      <c r="Q208" s="154"/>
      <c r="R208" s="155"/>
      <c r="S208" s="155"/>
    </row>
    <row r="209" spans="12:19" x14ac:dyDescent="0.25">
      <c r="L209" s="17">
        <v>42004</v>
      </c>
      <c r="M209" s="18">
        <v>156.570838211167</v>
      </c>
      <c r="N209" s="19">
        <v>41258</v>
      </c>
      <c r="O209" s="20">
        <v>139.998511460994</v>
      </c>
      <c r="P209" s="156"/>
      <c r="Q209" s="154"/>
      <c r="R209" s="155"/>
      <c r="S209" s="155"/>
    </row>
    <row r="210" spans="12:19" x14ac:dyDescent="0.25">
      <c r="L210" s="17">
        <v>42035</v>
      </c>
      <c r="M210" s="18">
        <v>158.09916046362599</v>
      </c>
      <c r="N210" s="19">
        <v>41289</v>
      </c>
      <c r="O210" s="20">
        <v>140.28034963878</v>
      </c>
      <c r="P210" s="156"/>
      <c r="Q210" s="154"/>
      <c r="R210" s="155"/>
      <c r="S210" s="155"/>
    </row>
    <row r="211" spans="12:19" x14ac:dyDescent="0.25">
      <c r="L211" s="17">
        <v>42063</v>
      </c>
      <c r="M211" s="18">
        <v>158.386746385122</v>
      </c>
      <c r="N211" s="19">
        <v>41320</v>
      </c>
      <c r="O211" s="20">
        <v>140.80917243208901</v>
      </c>
      <c r="P211" s="156"/>
      <c r="Q211" s="154"/>
      <c r="R211" s="155"/>
      <c r="S211" s="155"/>
    </row>
    <row r="212" spans="12:19" x14ac:dyDescent="0.25">
      <c r="L212" s="17">
        <v>42094</v>
      </c>
      <c r="M212" s="18">
        <v>159.55854536534301</v>
      </c>
      <c r="N212" s="19">
        <v>41348</v>
      </c>
      <c r="O212" s="20">
        <v>141.72346035868</v>
      </c>
      <c r="P212" s="156"/>
      <c r="Q212" s="154"/>
      <c r="R212" s="155"/>
      <c r="S212" s="155"/>
    </row>
    <row r="213" spans="12:19" x14ac:dyDescent="0.25">
      <c r="L213" s="17">
        <v>42124</v>
      </c>
      <c r="M213" s="18">
        <v>160.26034555415899</v>
      </c>
      <c r="N213" s="19">
        <v>41379</v>
      </c>
      <c r="O213" s="20">
        <v>143.47452937503201</v>
      </c>
      <c r="P213" s="156"/>
      <c r="Q213" s="154"/>
      <c r="R213" s="155"/>
      <c r="S213" s="155"/>
    </row>
    <row r="214" spans="12:19" x14ac:dyDescent="0.25">
      <c r="L214" s="17">
        <v>42155</v>
      </c>
      <c r="M214" s="18">
        <v>162.86813765991499</v>
      </c>
      <c r="N214" s="19">
        <v>41409</v>
      </c>
      <c r="O214" s="20">
        <v>146.116293289971</v>
      </c>
      <c r="P214" s="156"/>
      <c r="Q214" s="154"/>
      <c r="R214" s="155"/>
      <c r="S214" s="155"/>
    </row>
    <row r="215" spans="12:19" x14ac:dyDescent="0.25">
      <c r="L215" s="17">
        <v>42185</v>
      </c>
      <c r="M215" s="18">
        <v>165.163482490756</v>
      </c>
      <c r="N215" s="19">
        <v>41440</v>
      </c>
      <c r="O215" s="20">
        <v>148.23271113914001</v>
      </c>
      <c r="P215" s="156"/>
      <c r="Q215" s="154"/>
      <c r="R215" s="155"/>
      <c r="S215" s="155"/>
    </row>
    <row r="216" spans="12:19" x14ac:dyDescent="0.25">
      <c r="L216" s="17">
        <v>42216</v>
      </c>
      <c r="M216" s="18">
        <v>167.61711485244101</v>
      </c>
      <c r="N216" s="19">
        <v>41470</v>
      </c>
      <c r="O216" s="20">
        <v>150.993614480932</v>
      </c>
      <c r="P216" s="156"/>
      <c r="Q216" s="154"/>
      <c r="R216" s="155"/>
      <c r="S216" s="155"/>
    </row>
    <row r="217" spans="12:19" x14ac:dyDescent="0.25">
      <c r="L217" s="17">
        <v>42247</v>
      </c>
      <c r="M217" s="18">
        <v>168.58051872547799</v>
      </c>
      <c r="N217" s="19">
        <v>41501</v>
      </c>
      <c r="O217" s="20">
        <v>151.952292446374</v>
      </c>
      <c r="P217" s="156"/>
      <c r="Q217" s="154"/>
      <c r="R217" s="155"/>
      <c r="S217" s="155"/>
    </row>
    <row r="218" spans="12:19" x14ac:dyDescent="0.25">
      <c r="L218" s="17">
        <v>42277</v>
      </c>
      <c r="M218" s="18">
        <v>168.442580314162</v>
      </c>
      <c r="N218" s="19">
        <v>41532</v>
      </c>
      <c r="O218" s="20">
        <v>154.14821537506899</v>
      </c>
      <c r="P218" s="156"/>
      <c r="Q218" s="154"/>
      <c r="R218" s="155"/>
      <c r="S218" s="155"/>
    </row>
    <row r="219" spans="12:19" x14ac:dyDescent="0.25">
      <c r="L219" s="17">
        <v>42308</v>
      </c>
      <c r="M219" s="18">
        <v>167.40963619619001</v>
      </c>
      <c r="N219" s="19">
        <v>41562</v>
      </c>
      <c r="O219" s="20">
        <v>154.874314514757</v>
      </c>
      <c r="P219" s="156"/>
      <c r="Q219" s="154"/>
      <c r="R219" s="155"/>
      <c r="S219" s="155"/>
    </row>
    <row r="220" spans="12:19" x14ac:dyDescent="0.25">
      <c r="L220" s="17">
        <v>42338</v>
      </c>
      <c r="M220" s="18">
        <v>167.74610698371799</v>
      </c>
      <c r="N220" s="19">
        <v>41593</v>
      </c>
      <c r="O220" s="20">
        <v>156.12872830906301</v>
      </c>
      <c r="P220" s="156"/>
      <c r="Q220" s="154"/>
      <c r="R220" s="155"/>
      <c r="S220" s="155"/>
    </row>
    <row r="221" spans="12:19" x14ac:dyDescent="0.25">
      <c r="L221" s="17">
        <v>42369</v>
      </c>
      <c r="M221" s="18">
        <v>169.54822518051</v>
      </c>
      <c r="N221" s="19">
        <v>41623</v>
      </c>
      <c r="O221" s="20">
        <v>155.132261733864</v>
      </c>
      <c r="P221" s="156"/>
      <c r="Q221" s="154"/>
      <c r="R221" s="155"/>
      <c r="S221" s="155"/>
    </row>
    <row r="222" spans="12:19" x14ac:dyDescent="0.25">
      <c r="L222" s="17">
        <v>42400</v>
      </c>
      <c r="M222" s="18">
        <v>173.21886966010501</v>
      </c>
      <c r="N222" s="19">
        <v>41654</v>
      </c>
      <c r="O222" s="20">
        <v>155.21692568191</v>
      </c>
      <c r="P222" s="156"/>
      <c r="Q222" s="154"/>
      <c r="R222" s="155"/>
      <c r="S222" s="155"/>
    </row>
    <row r="223" spans="12:19" x14ac:dyDescent="0.25">
      <c r="L223" s="17">
        <v>42429</v>
      </c>
      <c r="M223" s="18">
        <v>174.936511112255</v>
      </c>
      <c r="N223" s="19">
        <v>41685</v>
      </c>
      <c r="O223" s="20">
        <v>155.04020407023401</v>
      </c>
      <c r="P223" s="156"/>
      <c r="Q223" s="154"/>
      <c r="R223" s="155"/>
      <c r="S223" s="155"/>
    </row>
    <row r="224" spans="12:19" x14ac:dyDescent="0.25">
      <c r="L224" s="17">
        <v>42460</v>
      </c>
      <c r="M224" s="18">
        <v>175.10670041427599</v>
      </c>
      <c r="N224" s="19">
        <v>41713</v>
      </c>
      <c r="O224" s="20">
        <v>156.535540874834</v>
      </c>
      <c r="P224" s="156"/>
      <c r="Q224" s="154"/>
      <c r="R224" s="155"/>
      <c r="S224" s="155"/>
    </row>
    <row r="225" spans="12:19" x14ac:dyDescent="0.25">
      <c r="L225" s="17">
        <v>42490</v>
      </c>
      <c r="M225" s="18">
        <v>173.469870945911</v>
      </c>
      <c r="N225" s="19">
        <v>41744</v>
      </c>
      <c r="O225" s="20">
        <v>157.65251961160399</v>
      </c>
      <c r="P225" s="156"/>
      <c r="Q225" s="154"/>
      <c r="R225" s="155"/>
      <c r="S225" s="155"/>
    </row>
    <row r="226" spans="12:19" x14ac:dyDescent="0.25">
      <c r="L226" s="17">
        <v>42521</v>
      </c>
      <c r="M226" s="18">
        <v>174.26538006288601</v>
      </c>
      <c r="N226" s="19">
        <v>41774</v>
      </c>
      <c r="O226" s="20">
        <v>157.52699952202499</v>
      </c>
      <c r="P226" s="156"/>
      <c r="Q226" s="154"/>
      <c r="R226" s="155"/>
      <c r="S226" s="155"/>
    </row>
    <row r="227" spans="12:19" x14ac:dyDescent="0.25">
      <c r="L227" s="17">
        <v>42551</v>
      </c>
      <c r="M227" s="18">
        <v>176.41358453775501</v>
      </c>
      <c r="N227" s="19">
        <v>41805</v>
      </c>
      <c r="O227" s="20">
        <v>157.02303728116399</v>
      </c>
      <c r="P227" s="156"/>
      <c r="Q227" s="154"/>
      <c r="R227" s="155"/>
      <c r="S227" s="155"/>
    </row>
    <row r="228" spans="12:19" x14ac:dyDescent="0.25">
      <c r="L228" s="17">
        <v>42582</v>
      </c>
      <c r="M228" s="18">
        <v>180.404102554952</v>
      </c>
      <c r="N228" s="19">
        <v>41835</v>
      </c>
      <c r="O228" s="20">
        <v>156.39435999850801</v>
      </c>
      <c r="P228" s="156"/>
      <c r="Q228" s="154"/>
      <c r="R228" s="155"/>
      <c r="S228" s="155"/>
    </row>
    <row r="229" spans="12:19" x14ac:dyDescent="0.25">
      <c r="L229" s="17">
        <v>42613</v>
      </c>
      <c r="M229" s="18">
        <v>182.86128137217199</v>
      </c>
      <c r="N229" s="19">
        <v>41866</v>
      </c>
      <c r="O229" s="20">
        <v>159.34743763694499</v>
      </c>
      <c r="P229" s="156"/>
      <c r="Q229" s="154"/>
      <c r="R229" s="155"/>
      <c r="S229" s="155"/>
    </row>
    <row r="230" spans="12:19" x14ac:dyDescent="0.25">
      <c r="L230" s="17">
        <v>42643</v>
      </c>
      <c r="M230" s="18">
        <v>184.66881732755101</v>
      </c>
      <c r="N230" s="19">
        <v>41897</v>
      </c>
      <c r="O230" s="20">
        <v>162.06469715947799</v>
      </c>
      <c r="P230" s="156"/>
      <c r="Q230" s="154"/>
      <c r="R230" s="155"/>
      <c r="S230" s="155"/>
    </row>
    <row r="231" spans="12:19" x14ac:dyDescent="0.25">
      <c r="L231" s="17">
        <v>42674</v>
      </c>
      <c r="M231" s="18">
        <v>184.27850027504101</v>
      </c>
      <c r="N231" s="19">
        <v>41927</v>
      </c>
      <c r="O231" s="20">
        <v>165.70601387834401</v>
      </c>
      <c r="P231" s="156"/>
      <c r="Q231" s="154"/>
      <c r="R231" s="155"/>
      <c r="S231" s="155"/>
    </row>
    <row r="232" spans="12:19" x14ac:dyDescent="0.25">
      <c r="L232" s="17">
        <v>42704</v>
      </c>
      <c r="M232" s="18">
        <v>184.54160653011999</v>
      </c>
      <c r="N232" s="19">
        <v>41958</v>
      </c>
      <c r="O232" s="20">
        <v>167.47461853017501</v>
      </c>
      <c r="P232" s="156"/>
      <c r="Q232" s="154"/>
      <c r="R232" s="155"/>
      <c r="S232" s="155"/>
    </row>
    <row r="233" spans="12:19" x14ac:dyDescent="0.25">
      <c r="L233" s="17">
        <v>42735</v>
      </c>
      <c r="M233" s="18">
        <v>185.86887263197201</v>
      </c>
      <c r="N233" s="19">
        <v>41988</v>
      </c>
      <c r="O233" s="20">
        <v>171.00829958351</v>
      </c>
      <c r="P233" s="156"/>
      <c r="Q233" s="154"/>
      <c r="R233" s="155"/>
      <c r="S233" s="155"/>
    </row>
    <row r="234" spans="12:19" x14ac:dyDescent="0.25">
      <c r="L234" s="17">
        <v>42766</v>
      </c>
      <c r="M234" s="18">
        <v>189.674258559625</v>
      </c>
      <c r="N234" s="19">
        <v>42019</v>
      </c>
      <c r="O234" s="20">
        <v>173.832628811978</v>
      </c>
      <c r="P234" s="156"/>
      <c r="Q234" s="154"/>
      <c r="R234" s="155"/>
      <c r="S234" s="155"/>
    </row>
    <row r="235" spans="12:19" x14ac:dyDescent="0.25">
      <c r="L235" s="17">
        <v>42794</v>
      </c>
      <c r="M235" s="18">
        <v>193.687251079183</v>
      </c>
      <c r="N235" s="19">
        <v>42050</v>
      </c>
      <c r="O235" s="20">
        <v>176.80441854330701</v>
      </c>
      <c r="P235" s="156"/>
      <c r="Q235" s="154"/>
      <c r="R235" s="155"/>
      <c r="S235" s="155"/>
    </row>
    <row r="236" spans="12:19" x14ac:dyDescent="0.25">
      <c r="L236" s="17">
        <v>42825</v>
      </c>
      <c r="M236" s="18">
        <v>196.13070912537501</v>
      </c>
      <c r="N236" s="19">
        <v>42078</v>
      </c>
      <c r="O236" s="20">
        <v>176.22130717646399</v>
      </c>
      <c r="P236" s="156"/>
      <c r="Q236" s="154"/>
      <c r="R236" s="155"/>
      <c r="S236" s="155"/>
    </row>
    <row r="237" spans="12:19" x14ac:dyDescent="0.25">
      <c r="L237" s="17">
        <v>42855</v>
      </c>
      <c r="M237" s="18">
        <v>197.52114159103101</v>
      </c>
      <c r="N237" s="19">
        <v>42109</v>
      </c>
      <c r="O237" s="20">
        <v>177.40311735517</v>
      </c>
      <c r="P237" s="156"/>
      <c r="Q237" s="154"/>
      <c r="R237" s="155"/>
      <c r="S237" s="155"/>
    </row>
    <row r="238" spans="12:19" x14ac:dyDescent="0.25">
      <c r="L238" s="17">
        <v>42886</v>
      </c>
      <c r="M238" s="18">
        <v>200.20722986304</v>
      </c>
      <c r="N238" s="19">
        <v>42139</v>
      </c>
      <c r="O238" s="20">
        <v>178.210731916025</v>
      </c>
      <c r="P238" s="156"/>
      <c r="Q238" s="154"/>
      <c r="R238" s="155"/>
      <c r="S238" s="155"/>
    </row>
    <row r="239" spans="12:19" x14ac:dyDescent="0.25">
      <c r="L239" s="17">
        <v>42916</v>
      </c>
      <c r="M239" s="18">
        <v>205.321304890449</v>
      </c>
      <c r="N239" s="19">
        <v>42170</v>
      </c>
      <c r="O239" s="20">
        <v>180.32018932462199</v>
      </c>
      <c r="P239" s="156"/>
      <c r="Q239" s="154"/>
      <c r="R239" s="155"/>
      <c r="S239" s="155"/>
    </row>
    <row r="240" spans="12:19" x14ac:dyDescent="0.25">
      <c r="L240" s="17">
        <v>42947</v>
      </c>
      <c r="M240" s="18">
        <v>208.93314001360699</v>
      </c>
      <c r="N240" s="19">
        <v>42200</v>
      </c>
      <c r="O240" s="20">
        <v>179.98370437263401</v>
      </c>
      <c r="P240" s="156"/>
      <c r="Q240" s="154"/>
      <c r="R240" s="155"/>
      <c r="S240" s="155"/>
    </row>
    <row r="241" spans="12:19" x14ac:dyDescent="0.25">
      <c r="L241" s="17">
        <v>42978</v>
      </c>
      <c r="M241" s="18">
        <v>209.900056543114</v>
      </c>
      <c r="N241" s="19">
        <v>42231</v>
      </c>
      <c r="O241" s="20">
        <v>179.695498656968</v>
      </c>
      <c r="P241" s="156"/>
      <c r="Q241" s="154"/>
      <c r="R241" s="155"/>
      <c r="S241" s="155"/>
    </row>
    <row r="242" spans="12:19" x14ac:dyDescent="0.25">
      <c r="L242" s="17">
        <v>43008</v>
      </c>
      <c r="M242" s="18">
        <v>207.83817342644099</v>
      </c>
      <c r="N242" s="19">
        <v>42262</v>
      </c>
      <c r="O242" s="20">
        <v>180.66267854608199</v>
      </c>
      <c r="P242" s="156"/>
      <c r="Q242" s="154"/>
      <c r="R242" s="155"/>
      <c r="S242" s="155"/>
    </row>
    <row r="243" spans="12:19" x14ac:dyDescent="0.25">
      <c r="L243" s="17">
        <v>43039</v>
      </c>
      <c r="M243" s="18">
        <v>205.674425953352</v>
      </c>
      <c r="N243" s="19">
        <v>42292</v>
      </c>
      <c r="O243" s="20">
        <v>180.834744615695</v>
      </c>
      <c r="P243" s="156"/>
      <c r="Q243" s="154"/>
      <c r="R243" s="155"/>
      <c r="S243" s="155"/>
    </row>
    <row r="244" spans="12:19" x14ac:dyDescent="0.25">
      <c r="L244" s="17">
        <v>43069</v>
      </c>
      <c r="M244" s="18">
        <v>206.699518243574</v>
      </c>
      <c r="N244" s="19">
        <v>42323</v>
      </c>
      <c r="O244" s="20">
        <v>182.15314105423801</v>
      </c>
      <c r="P244" s="156"/>
      <c r="Q244" s="154"/>
      <c r="R244" s="155"/>
      <c r="S244" s="155"/>
    </row>
    <row r="245" spans="12:19" x14ac:dyDescent="0.25">
      <c r="L245" s="17">
        <v>43100</v>
      </c>
      <c r="M245" s="18">
        <v>210.11200492628001</v>
      </c>
      <c r="N245" s="19">
        <v>42353</v>
      </c>
      <c r="O245" s="20">
        <v>182.38250295901</v>
      </c>
      <c r="P245" s="156"/>
      <c r="Q245" s="154"/>
      <c r="R245" s="155"/>
      <c r="S245" s="155"/>
    </row>
    <row r="246" spans="12:19" x14ac:dyDescent="0.25">
      <c r="L246" s="17">
        <v>43131</v>
      </c>
      <c r="M246" s="18">
        <v>214.73402872531699</v>
      </c>
      <c r="N246" s="19">
        <v>42384</v>
      </c>
      <c r="O246" s="20">
        <v>183.960014340855</v>
      </c>
      <c r="P246" s="156"/>
      <c r="Q246" s="154"/>
      <c r="R246" s="155"/>
      <c r="S246" s="155"/>
    </row>
    <row r="247" spans="12:19" x14ac:dyDescent="0.25">
      <c r="L247" s="17">
        <v>43159</v>
      </c>
      <c r="M247" s="18">
        <v>214.73291276778599</v>
      </c>
      <c r="N247" s="19">
        <v>42415</v>
      </c>
      <c r="O247" s="20">
        <v>182.922784042361</v>
      </c>
      <c r="P247" s="156"/>
      <c r="Q247" s="154"/>
      <c r="R247" s="155"/>
      <c r="S247" s="155"/>
    </row>
    <row r="248" spans="12:19" x14ac:dyDescent="0.25">
      <c r="L248" s="17">
        <v>43190</v>
      </c>
      <c r="M248" s="18">
        <v>212.31212698421999</v>
      </c>
      <c r="N248" s="19">
        <v>42444</v>
      </c>
      <c r="O248" s="20">
        <v>182.34763525037599</v>
      </c>
      <c r="P248" s="156"/>
      <c r="Q248" s="154"/>
      <c r="R248" s="155"/>
      <c r="S248" s="155"/>
    </row>
    <row r="249" spans="12:19" x14ac:dyDescent="0.25">
      <c r="L249" s="17">
        <v>43220</v>
      </c>
      <c r="M249" s="18">
        <v>210.55857818330699</v>
      </c>
      <c r="N249" s="19">
        <v>42475</v>
      </c>
      <c r="O249" s="20">
        <v>182.55324322533201</v>
      </c>
      <c r="P249" s="156"/>
      <c r="Q249" s="154"/>
      <c r="R249" s="155"/>
      <c r="S249" s="155"/>
    </row>
    <row r="250" spans="12:19" x14ac:dyDescent="0.25">
      <c r="L250" s="17">
        <v>43251</v>
      </c>
      <c r="M250" s="18">
        <v>212.98351952307999</v>
      </c>
      <c r="N250" s="19">
        <v>42505</v>
      </c>
      <c r="O250" s="20">
        <v>185.229210328785</v>
      </c>
      <c r="P250" s="156"/>
      <c r="Q250" s="154"/>
      <c r="R250" s="155"/>
      <c r="S250" s="155"/>
    </row>
    <row r="251" spans="12:19" x14ac:dyDescent="0.25">
      <c r="L251" s="17">
        <v>43281</v>
      </c>
      <c r="M251" s="18">
        <v>218.29332496453799</v>
      </c>
      <c r="N251" s="19">
        <v>42536</v>
      </c>
      <c r="O251" s="20">
        <v>187.86370436251801</v>
      </c>
      <c r="P251" s="156"/>
      <c r="Q251" s="154"/>
      <c r="R251" s="155"/>
      <c r="S251" s="155"/>
    </row>
    <row r="252" spans="12:19" x14ac:dyDescent="0.25">
      <c r="L252" s="17">
        <v>43312</v>
      </c>
      <c r="M252" s="25">
        <v>221.30051143474299</v>
      </c>
      <c r="N252" s="19">
        <v>42566</v>
      </c>
      <c r="O252" s="20">
        <v>190.10782391334001</v>
      </c>
      <c r="P252" s="156"/>
      <c r="Q252" s="154"/>
      <c r="R252" s="155"/>
      <c r="S252" s="155"/>
    </row>
    <row r="253" spans="12:19" x14ac:dyDescent="0.25">
      <c r="L253" s="17">
        <v>43343</v>
      </c>
      <c r="M253" s="18">
        <v>222.326966286979</v>
      </c>
      <c r="N253" s="19">
        <v>42597</v>
      </c>
      <c r="O253" s="20">
        <v>191.241484070333</v>
      </c>
      <c r="P253" s="156"/>
      <c r="Q253" s="154"/>
      <c r="R253" s="155"/>
      <c r="S253" s="155"/>
    </row>
    <row r="254" spans="12:19" x14ac:dyDescent="0.25">
      <c r="L254" s="17">
        <v>43373</v>
      </c>
      <c r="M254" s="18">
        <v>221.42225099930701</v>
      </c>
      <c r="N254" s="19">
        <v>42628</v>
      </c>
      <c r="O254" s="20">
        <v>191.91442502886301</v>
      </c>
      <c r="P254" s="156"/>
      <c r="Q254" s="154"/>
      <c r="R254" s="155"/>
      <c r="S254" s="155"/>
    </row>
    <row r="255" spans="12:19" x14ac:dyDescent="0.25">
      <c r="L255" s="17">
        <v>43404</v>
      </c>
      <c r="M255" s="18">
        <v>222.477025486202</v>
      </c>
      <c r="N255" s="19">
        <v>42658</v>
      </c>
      <c r="O255" s="20">
        <v>192.781878602836</v>
      </c>
      <c r="P255" s="156"/>
      <c r="Q255" s="154"/>
      <c r="R255" s="155"/>
      <c r="S255" s="155"/>
    </row>
    <row r="256" spans="12:19" x14ac:dyDescent="0.25">
      <c r="L256" s="17">
        <v>43434</v>
      </c>
      <c r="M256" s="18">
        <v>224.29327213044999</v>
      </c>
      <c r="N256" s="19">
        <v>42689</v>
      </c>
      <c r="O256" s="20">
        <v>193.239877984278</v>
      </c>
      <c r="P256" s="156"/>
      <c r="Q256" s="154"/>
      <c r="R256" s="155"/>
      <c r="S256" s="155"/>
    </row>
    <row r="257" spans="12:19" x14ac:dyDescent="0.25">
      <c r="L257" s="17">
        <v>43465</v>
      </c>
      <c r="M257" s="18">
        <v>226.90908906582999</v>
      </c>
      <c r="N257" s="19">
        <v>42719</v>
      </c>
      <c r="O257" s="20">
        <v>193.24385363931901</v>
      </c>
      <c r="P257" s="156"/>
      <c r="Q257" s="154"/>
      <c r="R257" s="155"/>
      <c r="S257" s="155"/>
    </row>
    <row r="258" spans="12:19" x14ac:dyDescent="0.25">
      <c r="L258" s="17">
        <v>43496</v>
      </c>
      <c r="M258" s="18">
        <v>227.82949533266</v>
      </c>
      <c r="N258" s="19">
        <v>42750</v>
      </c>
      <c r="O258" s="20">
        <v>191.48651877832799</v>
      </c>
      <c r="P258" s="156"/>
      <c r="Q258" s="154"/>
      <c r="R258" s="155"/>
      <c r="S258" s="155"/>
    </row>
    <row r="259" spans="12:19" x14ac:dyDescent="0.25">
      <c r="L259" s="17">
        <v>43524</v>
      </c>
      <c r="M259" s="18">
        <v>227.75083552302601</v>
      </c>
      <c r="N259" s="19">
        <v>42781</v>
      </c>
      <c r="O259" s="20">
        <v>190.41785599513</v>
      </c>
      <c r="P259" s="156"/>
      <c r="Q259" s="154"/>
      <c r="R259" s="155"/>
      <c r="S259" s="155"/>
    </row>
    <row r="260" spans="12:19" x14ac:dyDescent="0.25">
      <c r="L260" s="17">
        <v>43555</v>
      </c>
      <c r="M260" s="18">
        <v>228.43513627246301</v>
      </c>
      <c r="N260" s="19">
        <v>42809</v>
      </c>
      <c r="O260" s="20">
        <v>191.71937696291999</v>
      </c>
      <c r="P260" s="156"/>
      <c r="Q260" s="154"/>
      <c r="R260" s="155"/>
      <c r="S260" s="155"/>
    </row>
    <row r="261" spans="12:19" x14ac:dyDescent="0.25">
      <c r="L261" s="17">
        <v>43585</v>
      </c>
      <c r="M261" s="18">
        <v>228.42953476048601</v>
      </c>
      <c r="N261" s="19">
        <v>42840</v>
      </c>
      <c r="O261" s="20">
        <v>194.25981709640899</v>
      </c>
      <c r="P261" s="156"/>
      <c r="Q261" s="154"/>
      <c r="R261" s="155"/>
      <c r="S261" s="155"/>
    </row>
    <row r="262" spans="12:19" x14ac:dyDescent="0.25">
      <c r="L262" s="17">
        <v>43616</v>
      </c>
      <c r="M262" s="18">
        <v>230.124668175415</v>
      </c>
      <c r="N262" s="19">
        <v>42870</v>
      </c>
      <c r="O262" s="20">
        <v>197.34605369886299</v>
      </c>
      <c r="P262" s="156"/>
      <c r="Q262" s="154"/>
      <c r="R262" s="155"/>
      <c r="S262" s="155"/>
    </row>
    <row r="263" spans="12:19" x14ac:dyDescent="0.25">
      <c r="L263" s="17">
        <v>43646</v>
      </c>
      <c r="M263" s="18">
        <v>232.221417582475</v>
      </c>
      <c r="N263" s="19">
        <v>42901</v>
      </c>
      <c r="O263" s="20">
        <v>199.20544258045101</v>
      </c>
      <c r="P263" s="156"/>
      <c r="Q263" s="154"/>
      <c r="R263" s="155"/>
      <c r="S263" s="155"/>
    </row>
    <row r="264" spans="12:19" x14ac:dyDescent="0.25">
      <c r="L264" s="17">
        <v>43677</v>
      </c>
      <c r="M264" s="18">
        <v>235.17145816903701</v>
      </c>
      <c r="N264" s="19">
        <v>42931</v>
      </c>
      <c r="O264" s="20">
        <v>201.02391178505201</v>
      </c>
      <c r="P264" s="156"/>
      <c r="Q264" s="154"/>
      <c r="R264" s="155"/>
      <c r="S264" s="155"/>
    </row>
    <row r="265" spans="12:19" x14ac:dyDescent="0.25">
      <c r="L265" s="17">
        <v>43708</v>
      </c>
      <c r="M265" s="18">
        <v>238.97470194943199</v>
      </c>
      <c r="N265" s="19">
        <v>42962</v>
      </c>
      <c r="O265" s="20">
        <v>202.88970556675201</v>
      </c>
      <c r="P265" s="156"/>
      <c r="Q265" s="154"/>
      <c r="R265" s="155"/>
      <c r="S265" s="155"/>
    </row>
    <row r="266" spans="12:19" x14ac:dyDescent="0.25">
      <c r="L266" s="17">
        <v>43738</v>
      </c>
      <c r="M266" s="18">
        <v>241.17503876895501</v>
      </c>
      <c r="N266" s="19">
        <v>42993</v>
      </c>
      <c r="O266" s="20">
        <v>204.886740041824</v>
      </c>
      <c r="P266" s="156"/>
      <c r="Q266" s="154"/>
      <c r="R266" s="155"/>
      <c r="S266" s="155"/>
    </row>
    <row r="267" spans="12:19" x14ac:dyDescent="0.25">
      <c r="L267" s="17">
        <v>43768</v>
      </c>
      <c r="M267" s="18">
        <v>239.75949215780599</v>
      </c>
      <c r="N267" s="19">
        <v>43023</v>
      </c>
      <c r="O267" s="20">
        <v>207.69753441152599</v>
      </c>
      <c r="P267" s="156"/>
      <c r="Q267" s="154"/>
      <c r="R267" s="155"/>
      <c r="S267" s="155"/>
    </row>
    <row r="268" spans="12:19" x14ac:dyDescent="0.25">
      <c r="L268" s="17">
        <v>43799</v>
      </c>
      <c r="M268" s="18">
        <v>236.84561796932999</v>
      </c>
      <c r="N268" s="19">
        <v>43054</v>
      </c>
      <c r="O268" s="20">
        <v>208.286148764849</v>
      </c>
      <c r="P268" s="156"/>
      <c r="Q268" s="154"/>
      <c r="R268" s="155"/>
      <c r="S268" s="155"/>
    </row>
    <row r="269" spans="12:19" x14ac:dyDescent="0.25">
      <c r="L269" s="17">
        <v>43829</v>
      </c>
      <c r="M269" s="18">
        <v>237.20926450761999</v>
      </c>
      <c r="N269" s="19">
        <v>43084</v>
      </c>
      <c r="O269" s="20">
        <v>207.079096981893</v>
      </c>
      <c r="P269" s="156"/>
      <c r="Q269" s="154"/>
      <c r="R269" s="155"/>
      <c r="S269" s="155"/>
    </row>
    <row r="270" spans="12:19" x14ac:dyDescent="0.25">
      <c r="L270" s="17">
        <v>43861</v>
      </c>
      <c r="M270" s="18">
        <v>240.69088192169301</v>
      </c>
      <c r="N270" s="19">
        <v>43115</v>
      </c>
      <c r="O270" s="20">
        <v>204.680508225978</v>
      </c>
      <c r="P270" s="156"/>
      <c r="Q270" s="154"/>
      <c r="R270" s="155"/>
      <c r="S270" s="155"/>
    </row>
    <row r="271" spans="12:19" x14ac:dyDescent="0.25">
      <c r="L271" s="17">
        <v>43890</v>
      </c>
      <c r="M271" s="18">
        <v>245.52480593215799</v>
      </c>
      <c r="N271" s="19">
        <v>43146</v>
      </c>
      <c r="O271" s="20">
        <v>207.00130893648799</v>
      </c>
      <c r="P271" s="156"/>
      <c r="Q271" s="154"/>
      <c r="R271" s="155"/>
      <c r="S271" s="155"/>
    </row>
    <row r="272" spans="12:19" x14ac:dyDescent="0.25">
      <c r="L272" s="17">
        <v>43921</v>
      </c>
      <c r="M272" s="18">
        <v>247.33990450421399</v>
      </c>
      <c r="N272" s="19">
        <v>43174</v>
      </c>
      <c r="O272" s="20">
        <v>212.61302149707399</v>
      </c>
      <c r="P272" s="156"/>
      <c r="Q272" s="154"/>
      <c r="R272" s="155"/>
      <c r="S272" s="155"/>
    </row>
    <row r="273" spans="12:21" x14ac:dyDescent="0.25">
      <c r="L273" s="17">
        <v>43951</v>
      </c>
      <c r="M273" s="18">
        <v>244.64493030047899</v>
      </c>
      <c r="N273" s="19">
        <v>43205</v>
      </c>
      <c r="O273" s="20">
        <v>218.40306173138401</v>
      </c>
      <c r="P273" s="156"/>
      <c r="Q273" s="154"/>
      <c r="R273" s="155"/>
      <c r="S273" s="155"/>
    </row>
    <row r="274" spans="12:21" x14ac:dyDescent="0.25">
      <c r="L274" s="17">
        <v>43982</v>
      </c>
      <c r="M274" s="18">
        <v>239.77157286651601</v>
      </c>
      <c r="N274" s="19">
        <v>43235</v>
      </c>
      <c r="O274" s="20">
        <v>217.33111931153201</v>
      </c>
      <c r="P274" s="156"/>
      <c r="Q274" s="154"/>
      <c r="R274" s="155"/>
      <c r="S274" s="155"/>
    </row>
    <row r="275" spans="12:21" x14ac:dyDescent="0.25">
      <c r="L275" s="17">
        <v>44012</v>
      </c>
      <c r="M275" s="26">
        <v>237.68138271165799</v>
      </c>
      <c r="N275" s="19">
        <v>43266</v>
      </c>
      <c r="O275" s="20">
        <v>213.380157552875</v>
      </c>
      <c r="P275" s="156"/>
      <c r="Q275" s="154"/>
      <c r="R275" s="155"/>
      <c r="S275" s="155"/>
    </row>
    <row r="276" spans="12:21" x14ac:dyDescent="0.25">
      <c r="L276" s="17">
        <v>44043</v>
      </c>
      <c r="M276" s="18">
        <v>238.46732095975599</v>
      </c>
      <c r="N276" s="19">
        <v>43296</v>
      </c>
      <c r="O276" s="20">
        <v>211.32800269065601</v>
      </c>
      <c r="P276" s="156"/>
      <c r="Q276" s="154"/>
      <c r="R276" s="155"/>
      <c r="S276" s="155"/>
    </row>
    <row r="277" spans="12:21" x14ac:dyDescent="0.25">
      <c r="L277" s="17">
        <v>44074</v>
      </c>
      <c r="M277" s="18">
        <v>242.571264804886</v>
      </c>
      <c r="N277" s="19">
        <v>43327</v>
      </c>
      <c r="O277" s="20">
        <v>213.57911671236599</v>
      </c>
      <c r="P277" s="156"/>
      <c r="Q277" s="154"/>
      <c r="R277" s="155"/>
      <c r="S277" s="155"/>
    </row>
    <row r="278" spans="12:21" x14ac:dyDescent="0.25">
      <c r="L278" s="17">
        <v>44104</v>
      </c>
      <c r="M278" s="18">
        <v>248.17546053954101</v>
      </c>
      <c r="N278" s="19">
        <v>43358</v>
      </c>
      <c r="O278" s="20">
        <v>216.560734474866</v>
      </c>
      <c r="P278" s="156"/>
      <c r="Q278" s="154"/>
      <c r="R278" s="155"/>
      <c r="S278" s="155"/>
    </row>
    <row r="279" spans="12:21" x14ac:dyDescent="0.25">
      <c r="L279" s="17">
        <v>44135</v>
      </c>
      <c r="M279" s="18">
        <v>254.178455261783</v>
      </c>
      <c r="N279" s="19">
        <v>43388</v>
      </c>
      <c r="O279" s="20">
        <v>217.01116576638799</v>
      </c>
      <c r="P279" s="156"/>
      <c r="Q279" s="154"/>
      <c r="R279" s="155"/>
      <c r="S279" s="155"/>
    </row>
    <row r="280" spans="12:21" x14ac:dyDescent="0.25">
      <c r="L280" s="17">
        <v>44165</v>
      </c>
      <c r="M280" s="18">
        <v>257.44491226131601</v>
      </c>
      <c r="N280" s="19">
        <v>43419</v>
      </c>
      <c r="O280" s="20">
        <v>216.44134855485399</v>
      </c>
      <c r="P280" s="156"/>
      <c r="Q280" s="154"/>
      <c r="R280" s="155"/>
      <c r="S280" s="155"/>
    </row>
    <row r="281" spans="12:21" x14ac:dyDescent="0.25">
      <c r="L281" s="17">
        <v>44196</v>
      </c>
      <c r="M281" s="18">
        <v>258.365056457094</v>
      </c>
      <c r="N281" s="19">
        <v>43449</v>
      </c>
      <c r="O281" s="20">
        <v>216.43760710562501</v>
      </c>
      <c r="P281" s="156"/>
      <c r="Q281" s="154"/>
      <c r="R281" s="155"/>
      <c r="S281" s="155"/>
    </row>
    <row r="282" spans="12:21" x14ac:dyDescent="0.25">
      <c r="L282" s="17">
        <v>44227</v>
      </c>
      <c r="M282" s="18">
        <v>257.47449770501999</v>
      </c>
      <c r="N282" s="19">
        <v>43480</v>
      </c>
      <c r="O282" s="20">
        <v>218.311904624052</v>
      </c>
      <c r="P282" s="156"/>
      <c r="Q282" s="154"/>
      <c r="R282" s="155"/>
      <c r="S282" s="155"/>
    </row>
    <row r="283" spans="12:21" x14ac:dyDescent="0.25">
      <c r="L283" s="17">
        <v>44255</v>
      </c>
      <c r="M283" s="18">
        <v>256.65125408780699</v>
      </c>
      <c r="N283" s="19">
        <v>43511</v>
      </c>
      <c r="O283" s="20">
        <v>221.26518466650401</v>
      </c>
      <c r="P283" s="156"/>
      <c r="Q283" s="154"/>
      <c r="R283" s="155"/>
      <c r="S283" s="155"/>
    </row>
    <row r="284" spans="12:21" x14ac:dyDescent="0.25">
      <c r="L284" s="17">
        <v>44286</v>
      </c>
      <c r="M284" s="18">
        <v>260.740686951459</v>
      </c>
      <c r="N284" s="19">
        <v>43539</v>
      </c>
      <c r="O284" s="20">
        <v>223.41568261127699</v>
      </c>
      <c r="P284" s="156"/>
      <c r="Q284" s="154"/>
      <c r="R284" s="155"/>
      <c r="S284" s="155"/>
    </row>
    <row r="285" spans="12:21" x14ac:dyDescent="0.25">
      <c r="L285" s="17">
        <v>44316</v>
      </c>
      <c r="M285" s="18">
        <v>265.18594271004201</v>
      </c>
      <c r="N285" s="19">
        <v>43570</v>
      </c>
      <c r="O285" s="20">
        <v>226.58084905058899</v>
      </c>
      <c r="P285" s="156"/>
      <c r="Q285" s="154"/>
      <c r="R285" s="155"/>
      <c r="S285" s="155"/>
      <c r="T285" s="154"/>
      <c r="U285" s="154"/>
    </row>
    <row r="286" spans="12:21" x14ac:dyDescent="0.25">
      <c r="L286" s="17">
        <v>44347</v>
      </c>
      <c r="M286" s="18">
        <v>268.86467542344201</v>
      </c>
      <c r="N286" s="19">
        <v>43600</v>
      </c>
      <c r="O286" s="20">
        <v>229.229129892288</v>
      </c>
      <c r="P286" s="156"/>
      <c r="Q286" s="154"/>
      <c r="R286" s="155"/>
      <c r="S286" s="155"/>
      <c r="T286" s="154"/>
      <c r="U286" s="154"/>
    </row>
    <row r="287" spans="12:21" x14ac:dyDescent="0.25">
      <c r="L287" s="17">
        <v>44377</v>
      </c>
      <c r="M287" s="18" t="s">
        <v>75</v>
      </c>
      <c r="N287" s="19">
        <v>43631</v>
      </c>
      <c r="O287" s="20">
        <v>233.22546351506901</v>
      </c>
      <c r="P287" s="156"/>
      <c r="Q287" s="154"/>
      <c r="R287" s="155"/>
      <c r="S287" s="155"/>
      <c r="T287" s="154"/>
      <c r="U287" s="154"/>
    </row>
    <row r="288" spans="12:21" x14ac:dyDescent="0.25">
      <c r="L288" s="17">
        <v>44408</v>
      </c>
      <c r="M288" s="18" t="s">
        <v>75</v>
      </c>
      <c r="N288" s="19">
        <v>43661</v>
      </c>
      <c r="O288" s="20">
        <v>234.83487796480799</v>
      </c>
      <c r="P288" s="156"/>
      <c r="Q288" s="154"/>
      <c r="R288" s="155"/>
      <c r="S288" s="155"/>
      <c r="T288" s="154"/>
      <c r="U288" s="154"/>
    </row>
    <row r="289" spans="12:21" x14ac:dyDescent="0.25">
      <c r="L289" s="17">
        <v>44439</v>
      </c>
      <c r="M289" s="18" t="s">
        <v>75</v>
      </c>
      <c r="N289" s="19">
        <v>43692</v>
      </c>
      <c r="O289" s="20">
        <v>235.28116331473899</v>
      </c>
      <c r="P289" s="156"/>
      <c r="Q289" s="154"/>
      <c r="R289" s="155"/>
      <c r="S289" s="155"/>
      <c r="T289" s="154"/>
      <c r="U289" s="154"/>
    </row>
    <row r="290" spans="12:21" x14ac:dyDescent="0.25">
      <c r="L290" s="17">
        <v>44469</v>
      </c>
      <c r="M290" s="18" t="s">
        <v>75</v>
      </c>
      <c r="N290" s="19">
        <v>43723</v>
      </c>
      <c r="O290" s="20">
        <v>234.477959664845</v>
      </c>
      <c r="P290" s="156"/>
      <c r="Q290" s="154"/>
      <c r="R290" s="155"/>
      <c r="S290" s="155"/>
      <c r="T290" s="154"/>
      <c r="U290" s="154"/>
    </row>
    <row r="291" spans="12:21" x14ac:dyDescent="0.25">
      <c r="L291" s="17">
        <v>44500</v>
      </c>
      <c r="M291" s="18" t="s">
        <v>75</v>
      </c>
      <c r="N291" s="19">
        <v>43753</v>
      </c>
      <c r="O291" s="20">
        <v>233.96411514600501</v>
      </c>
      <c r="P291" s="156"/>
      <c r="Q291" s="154"/>
      <c r="R291" s="155"/>
      <c r="S291" s="155"/>
      <c r="T291" s="154"/>
      <c r="U291" s="154"/>
    </row>
    <row r="292" spans="12:21" x14ac:dyDescent="0.25">
      <c r="L292" s="17">
        <v>44530</v>
      </c>
      <c r="M292" s="18" t="s">
        <v>75</v>
      </c>
      <c r="N292" s="19">
        <v>43784</v>
      </c>
      <c r="O292" s="20">
        <v>233.87555666786901</v>
      </c>
      <c r="P292" s="156"/>
      <c r="Q292" s="154"/>
      <c r="R292" s="155"/>
      <c r="S292" s="155"/>
      <c r="T292" s="154"/>
      <c r="U292" s="154"/>
    </row>
    <row r="293" spans="12:21" x14ac:dyDescent="0.25">
      <c r="L293" s="17">
        <v>44561</v>
      </c>
      <c r="M293" s="18" t="s">
        <v>75</v>
      </c>
      <c r="N293" s="19">
        <v>43814</v>
      </c>
      <c r="O293" s="20">
        <v>234.225703731794</v>
      </c>
      <c r="P293" s="156"/>
      <c r="Q293" s="154"/>
      <c r="R293" s="155"/>
      <c r="S293" s="155"/>
      <c r="T293" s="154"/>
      <c r="U293" s="154"/>
    </row>
    <row r="294" spans="12:21" x14ac:dyDescent="0.25">
      <c r="L294" s="17">
        <v>44592</v>
      </c>
      <c r="M294" s="18" t="s">
        <v>75</v>
      </c>
      <c r="N294" s="19">
        <v>43845</v>
      </c>
      <c r="O294" s="20">
        <v>234.191239164942</v>
      </c>
      <c r="P294" s="156"/>
      <c r="Q294" s="154"/>
      <c r="R294" s="155"/>
      <c r="S294" s="155"/>
      <c r="T294" s="154"/>
      <c r="U294" s="154"/>
    </row>
    <row r="295" spans="12:21" x14ac:dyDescent="0.25">
      <c r="L295" s="17">
        <v>44620</v>
      </c>
      <c r="M295" s="18" t="s">
        <v>75</v>
      </c>
      <c r="N295" s="19">
        <v>43876</v>
      </c>
      <c r="O295" s="20">
        <v>235.601619479411</v>
      </c>
      <c r="P295" s="156"/>
      <c r="Q295" s="154"/>
      <c r="R295" s="155"/>
      <c r="S295" s="155"/>
      <c r="T295" s="154"/>
      <c r="U295" s="154"/>
    </row>
    <row r="296" spans="12:21" x14ac:dyDescent="0.25">
      <c r="L296" s="17">
        <v>44651</v>
      </c>
      <c r="M296" s="18" t="s">
        <v>75</v>
      </c>
      <c r="N296" s="19">
        <v>43905</v>
      </c>
      <c r="O296" s="20">
        <v>237.08137836371901</v>
      </c>
      <c r="P296" s="156"/>
      <c r="Q296" s="154"/>
      <c r="R296" s="155"/>
      <c r="S296" s="155"/>
      <c r="T296" s="154"/>
      <c r="U296" s="154"/>
    </row>
    <row r="297" spans="12:21" x14ac:dyDescent="0.25">
      <c r="L297" s="17">
        <v>44681</v>
      </c>
      <c r="M297" s="18" t="s">
        <v>75</v>
      </c>
      <c r="N297" s="19">
        <v>43936</v>
      </c>
      <c r="O297" s="20">
        <v>238.76081455070499</v>
      </c>
      <c r="P297" s="156"/>
      <c r="Q297" s="154"/>
      <c r="R297" s="155"/>
      <c r="S297" s="155"/>
      <c r="T297" s="154"/>
      <c r="U297" s="154"/>
    </row>
    <row r="298" spans="12:21" x14ac:dyDescent="0.25">
      <c r="L298" s="17">
        <v>44712</v>
      </c>
      <c r="M298" s="18" t="s">
        <v>75</v>
      </c>
      <c r="N298" s="19">
        <v>43966</v>
      </c>
      <c r="O298" s="20">
        <v>236.60428287288201</v>
      </c>
      <c r="P298" s="156"/>
      <c r="Q298" s="154"/>
      <c r="R298" s="155"/>
      <c r="S298" s="155"/>
      <c r="T298" s="154"/>
      <c r="U298" s="154"/>
    </row>
    <row r="299" spans="12:21" x14ac:dyDescent="0.25">
      <c r="L299" s="17">
        <v>44742</v>
      </c>
      <c r="M299" s="18" t="s">
        <v>75</v>
      </c>
      <c r="N299" s="19">
        <v>43997</v>
      </c>
      <c r="O299" s="20">
        <v>234.33655057926899</v>
      </c>
      <c r="P299" s="156"/>
      <c r="Q299" s="154"/>
      <c r="R299" s="155"/>
      <c r="S299" s="155"/>
      <c r="T299" s="154"/>
      <c r="U299" s="154"/>
    </row>
    <row r="300" spans="12:21" x14ac:dyDescent="0.25">
      <c r="L300" s="17">
        <v>44773</v>
      </c>
      <c r="M300" s="18" t="s">
        <v>75</v>
      </c>
      <c r="N300" s="19">
        <v>44027</v>
      </c>
      <c r="O300" s="20">
        <v>234.800710186494</v>
      </c>
      <c r="P300" s="156"/>
      <c r="Q300" s="154"/>
      <c r="R300" s="155"/>
      <c r="S300" s="155"/>
      <c r="T300" s="154"/>
      <c r="U300" s="154"/>
    </row>
    <row r="301" spans="12:21" x14ac:dyDescent="0.25">
      <c r="L301" s="17">
        <v>44804</v>
      </c>
      <c r="M301" s="18" t="s">
        <v>75</v>
      </c>
      <c r="N301" s="19">
        <v>44058</v>
      </c>
      <c r="O301" s="20">
        <v>238.45097398294001</v>
      </c>
      <c r="P301" s="156"/>
      <c r="Q301" s="154"/>
      <c r="R301" s="155"/>
      <c r="S301" s="155"/>
      <c r="T301" s="154"/>
      <c r="U301" s="154"/>
    </row>
    <row r="302" spans="12:21" x14ac:dyDescent="0.25">
      <c r="L302" s="17">
        <v>44834</v>
      </c>
      <c r="M302" s="18" t="s">
        <v>75</v>
      </c>
      <c r="N302" s="19">
        <v>44089</v>
      </c>
      <c r="O302" s="20">
        <v>244.17362231854199</v>
      </c>
      <c r="P302" s="156"/>
      <c r="Q302" s="154"/>
      <c r="R302" s="155"/>
      <c r="S302" s="155"/>
      <c r="T302" s="154"/>
      <c r="U302" s="154"/>
    </row>
    <row r="303" spans="12:21" x14ac:dyDescent="0.25">
      <c r="L303" s="17">
        <v>44865</v>
      </c>
      <c r="M303" s="18" t="s">
        <v>75</v>
      </c>
      <c r="N303" s="19">
        <v>44119</v>
      </c>
      <c r="O303" s="20">
        <v>248.19089414496099</v>
      </c>
      <c r="P303" s="156"/>
      <c r="Q303" s="154"/>
      <c r="R303" s="155"/>
      <c r="S303" s="155"/>
      <c r="T303" s="154"/>
      <c r="U303" s="154"/>
    </row>
    <row r="304" spans="12:21" x14ac:dyDescent="0.25">
      <c r="L304" s="17">
        <v>44895</v>
      </c>
      <c r="M304" s="18" t="s">
        <v>75</v>
      </c>
      <c r="N304" s="19">
        <v>44150</v>
      </c>
      <c r="O304" s="20">
        <v>253.080684776987</v>
      </c>
      <c r="P304" s="156"/>
      <c r="Q304" s="154"/>
      <c r="R304" s="155"/>
      <c r="S304" s="155"/>
      <c r="T304" s="154"/>
      <c r="U304" s="154"/>
    </row>
    <row r="305" spans="12:21" x14ac:dyDescent="0.25">
      <c r="L305" s="17">
        <v>44926</v>
      </c>
      <c r="M305" s="18" t="s">
        <v>75</v>
      </c>
      <c r="N305" s="19">
        <v>44180</v>
      </c>
      <c r="O305" s="20">
        <v>253.93946349227701</v>
      </c>
      <c r="P305" s="156"/>
      <c r="Q305" s="154"/>
      <c r="R305" s="155"/>
      <c r="S305" s="155"/>
      <c r="T305" s="154"/>
      <c r="U305" s="154"/>
    </row>
    <row r="306" spans="12:21" x14ac:dyDescent="0.25">
      <c r="L306" s="17">
        <v>44957</v>
      </c>
      <c r="M306" s="18" t="s">
        <v>75</v>
      </c>
      <c r="N306" s="19">
        <v>44211</v>
      </c>
      <c r="O306" s="20">
        <v>253.31277092753999</v>
      </c>
      <c r="P306" s="156"/>
      <c r="Q306" s="154"/>
      <c r="R306" s="155"/>
      <c r="S306" s="155"/>
      <c r="T306" s="154"/>
      <c r="U306" s="154"/>
    </row>
    <row r="307" spans="12:21" x14ac:dyDescent="0.25">
      <c r="L307" s="17">
        <v>44985</v>
      </c>
      <c r="M307" s="18" t="s">
        <v>75</v>
      </c>
      <c r="N307" s="19">
        <v>44242</v>
      </c>
      <c r="O307" s="20">
        <v>251.061039551878</v>
      </c>
      <c r="P307" s="156"/>
      <c r="Q307" s="154"/>
      <c r="R307" s="155"/>
      <c r="S307" s="155"/>
      <c r="T307" s="154"/>
      <c r="U307" s="154"/>
    </row>
    <row r="308" spans="12:21" x14ac:dyDescent="0.25">
      <c r="L308" s="17">
        <v>45016</v>
      </c>
      <c r="M308" s="18" t="s">
        <v>75</v>
      </c>
      <c r="N308" s="19">
        <v>44270</v>
      </c>
      <c r="O308" s="20">
        <v>253.16324439408399</v>
      </c>
      <c r="P308" s="156"/>
      <c r="Q308" s="154"/>
      <c r="R308" s="155"/>
      <c r="S308" s="155"/>
      <c r="T308" s="154"/>
      <c r="U308" s="154"/>
    </row>
    <row r="309" spans="12:21" x14ac:dyDescent="0.25">
      <c r="L309" s="17">
        <v>45046</v>
      </c>
      <c r="M309" s="18" t="s">
        <v>75</v>
      </c>
      <c r="N309" s="19">
        <v>44301</v>
      </c>
      <c r="O309" s="20">
        <v>256.72734944351299</v>
      </c>
      <c r="P309" s="156"/>
      <c r="Q309" s="154"/>
      <c r="R309" s="155"/>
      <c r="S309" s="155"/>
      <c r="T309" s="154"/>
      <c r="U309" s="154"/>
    </row>
    <row r="310" spans="12:21" x14ac:dyDescent="0.25">
      <c r="N310" s="19">
        <v>44331</v>
      </c>
      <c r="O310" s="20">
        <v>256.29616229874603</v>
      </c>
      <c r="P310" s="156"/>
      <c r="Q310" s="154"/>
      <c r="R310" s="155"/>
      <c r="S310" s="155"/>
      <c r="T310" s="154"/>
      <c r="U310" s="154"/>
    </row>
    <row r="311" spans="12:21" x14ac:dyDescent="0.25">
      <c r="L311" s="17">
        <v>43861</v>
      </c>
      <c r="M311" s="117"/>
      <c r="N311" s="19">
        <v>43115</v>
      </c>
      <c r="O311" s="20" t="s">
        <v>75</v>
      </c>
      <c r="P311" s="21"/>
    </row>
    <row r="312" spans="12:21" x14ac:dyDescent="0.25">
      <c r="L312" s="17">
        <v>43890</v>
      </c>
      <c r="M312" s="117" t="s">
        <v>75</v>
      </c>
      <c r="N312" s="19">
        <v>43146</v>
      </c>
      <c r="O312" s="20" t="s">
        <v>75</v>
      </c>
      <c r="P312" s="21"/>
    </row>
    <row r="313" spans="12:21" x14ac:dyDescent="0.25">
      <c r="L313" s="118"/>
      <c r="M313" s="119"/>
      <c r="N313" s="120"/>
      <c r="O313" s="121"/>
      <c r="P313" s="21"/>
    </row>
    <row r="314" spans="12:21" x14ac:dyDescent="0.25">
      <c r="L314" s="118"/>
      <c r="M314" s="119"/>
      <c r="N314" s="120"/>
      <c r="O314" s="121"/>
      <c r="P314" s="160"/>
    </row>
    <row r="315" spans="12:21" x14ac:dyDescent="0.25">
      <c r="L315" s="118"/>
      <c r="M315" s="119"/>
      <c r="N315" s="119"/>
      <c r="O315" s="119"/>
      <c r="P315" s="160"/>
    </row>
    <row r="316" spans="12:21" x14ac:dyDescent="0.25">
      <c r="L316" s="118"/>
      <c r="M316" s="119"/>
      <c r="N316" s="119"/>
      <c r="O316" s="119"/>
      <c r="P316" s="21"/>
    </row>
    <row r="317" spans="12:21" x14ac:dyDescent="0.25">
      <c r="L317" s="118"/>
      <c r="M317" s="122"/>
      <c r="N317" s="122"/>
      <c r="O317" s="122"/>
      <c r="P317" s="21"/>
    </row>
    <row r="318" spans="12:21" x14ac:dyDescent="0.25">
      <c r="L318" s="118"/>
      <c r="M318" s="123"/>
      <c r="N318" s="122"/>
      <c r="O318" s="122"/>
      <c r="P318" s="21"/>
    </row>
    <row r="319" spans="12:21" x14ac:dyDescent="0.25">
      <c r="L319" s="118"/>
      <c r="M319" s="122"/>
      <c r="N319" s="122"/>
      <c r="O319" s="122"/>
      <c r="P319" s="21"/>
    </row>
    <row r="320" spans="12:21" x14ac:dyDescent="0.25">
      <c r="L320" s="118"/>
      <c r="M320" s="122"/>
      <c r="N320" s="122"/>
      <c r="O320" s="122"/>
      <c r="P320" s="21"/>
    </row>
    <row r="321" spans="12:16" x14ac:dyDescent="0.25">
      <c r="L321" s="118"/>
      <c r="M321" s="122"/>
      <c r="N321" s="120"/>
      <c r="O321" s="124"/>
      <c r="P321" s="21"/>
    </row>
    <row r="322" spans="12:16" x14ac:dyDescent="0.25">
      <c r="L322" s="118"/>
      <c r="M322" s="122"/>
      <c r="N322" s="124"/>
      <c r="O322" s="124"/>
      <c r="P322" s="21"/>
    </row>
  </sheetData>
  <mergeCells count="2">
    <mergeCell ref="A7:J7"/>
    <mergeCell ref="A8:J8"/>
  </mergeCells>
  <conditionalFormatting sqref="L6:L281 L283:L310 L323:L6000">
    <cfRule type="expression" dxfId="44" priority="11">
      <formula>$M6=""</formula>
    </cfRule>
  </conditionalFormatting>
  <conditionalFormatting sqref="N6:N310">
    <cfRule type="expression" dxfId="43" priority="10">
      <formula>$O6=""</formula>
    </cfRule>
  </conditionalFormatting>
  <conditionalFormatting sqref="L282">
    <cfRule type="expression" dxfId="42" priority="9">
      <formula>$M282=""</formula>
    </cfRule>
  </conditionalFormatting>
  <conditionalFormatting sqref="L311:L312">
    <cfRule type="expression" dxfId="41" priority="8">
      <formula>$M311=""</formula>
    </cfRule>
  </conditionalFormatting>
  <conditionalFormatting sqref="N311:N312">
    <cfRule type="expression" dxfId="40" priority="7">
      <formula>$O311=""</formula>
    </cfRule>
  </conditionalFormatting>
  <conditionalFormatting sqref="L313:L317 L319:L322">
    <cfRule type="expression" dxfId="39" priority="5">
      <formula>$M313=""</formula>
    </cfRule>
  </conditionalFormatting>
  <conditionalFormatting sqref="N313:N314 N321:N322">
    <cfRule type="expression" dxfId="38" priority="4">
      <formula>$O313=""</formula>
    </cfRule>
  </conditionalFormatting>
  <conditionalFormatting sqref="L318">
    <cfRule type="expression" dxfId="37" priority="6">
      <formula>#REF!=""</formula>
    </cfRule>
  </conditionalFormatting>
  <conditionalFormatting sqref="P31:Q32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42:S31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285:U31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E9F6B-0646-43EF-A6DE-48B5A7B6D9F6}">
  <sheetPr codeName="Sheet14"/>
  <dimension ref="A1:G133"/>
  <sheetViews>
    <sheetView topLeftCell="A118" workbookViewId="0">
      <selection activeCell="F145" sqref="F145"/>
    </sheetView>
  </sheetViews>
  <sheetFormatPr defaultRowHeight="15" x14ac:dyDescent="0.25"/>
  <cols>
    <col min="1" max="1" width="21" bestFit="1" customWidth="1"/>
    <col min="2" max="2" width="27.42578125" customWidth="1"/>
    <col min="3" max="3" width="28.85546875" customWidth="1"/>
    <col min="6" max="6" width="15.140625" bestFit="1" customWidth="1"/>
    <col min="7" max="7" width="15.42578125" bestFit="1" customWidth="1"/>
  </cols>
  <sheetData>
    <row r="1" spans="1:7" ht="15.75" x14ac:dyDescent="0.25">
      <c r="B1" t="s">
        <v>55</v>
      </c>
      <c r="C1" t="s">
        <v>8</v>
      </c>
      <c r="E1" s="113" t="s">
        <v>0</v>
      </c>
      <c r="F1" t="s">
        <v>55</v>
      </c>
      <c r="G1" t="s">
        <v>8</v>
      </c>
    </row>
    <row r="2" spans="1:7" ht="15.75" x14ac:dyDescent="0.25">
      <c r="A2" s="114" t="s">
        <v>9</v>
      </c>
      <c r="B2" t="s">
        <v>56</v>
      </c>
      <c r="C2" t="s">
        <v>57</v>
      </c>
      <c r="E2" s="108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75" x14ac:dyDescent="0.25">
      <c r="A3" s="114" t="s">
        <v>10</v>
      </c>
      <c r="B3" t="s">
        <v>58</v>
      </c>
      <c r="C3" t="s">
        <v>59</v>
      </c>
      <c r="E3" s="108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75" x14ac:dyDescent="0.25">
      <c r="A4" s="114" t="s">
        <v>11</v>
      </c>
      <c r="B4" t="s">
        <v>60</v>
      </c>
      <c r="C4" t="s">
        <v>61</v>
      </c>
      <c r="E4" s="108">
        <v>35338</v>
      </c>
      <c r="F4" t="e">
        <f t="shared" ca="1" si="0"/>
        <v>#N/A</v>
      </c>
      <c r="G4" t="e">
        <f t="shared" ca="1" si="1"/>
        <v>#N/A</v>
      </c>
    </row>
    <row r="5" spans="1:7" ht="15.75" x14ac:dyDescent="0.25">
      <c r="A5" s="114" t="s">
        <v>12</v>
      </c>
      <c r="B5" t="s">
        <v>62</v>
      </c>
      <c r="C5" t="s">
        <v>63</v>
      </c>
      <c r="E5" s="108">
        <v>35430</v>
      </c>
      <c r="F5" t="e">
        <f t="shared" ca="1" si="0"/>
        <v>#N/A</v>
      </c>
      <c r="G5" t="e">
        <f t="shared" ca="1" si="1"/>
        <v>#N/A</v>
      </c>
    </row>
    <row r="6" spans="1:7" ht="15.75" x14ac:dyDescent="0.25">
      <c r="A6" s="114" t="s">
        <v>17</v>
      </c>
      <c r="B6" t="s">
        <v>64</v>
      </c>
      <c r="C6" t="s">
        <v>65</v>
      </c>
      <c r="E6" s="108">
        <v>35520</v>
      </c>
      <c r="F6" t="e">
        <f t="shared" ca="1" si="0"/>
        <v>#N/A</v>
      </c>
      <c r="G6" t="e">
        <f t="shared" ca="1" si="1"/>
        <v>#N/A</v>
      </c>
    </row>
    <row r="7" spans="1:7" ht="15.75" x14ac:dyDescent="0.25">
      <c r="A7" s="114" t="s">
        <v>18</v>
      </c>
      <c r="B7" t="s">
        <v>66</v>
      </c>
      <c r="C7" t="s">
        <v>67</v>
      </c>
      <c r="E7" s="108">
        <v>35611</v>
      </c>
      <c r="F7" t="e">
        <f t="shared" ca="1" si="0"/>
        <v>#N/A</v>
      </c>
      <c r="G7" t="e">
        <f t="shared" ca="1" si="1"/>
        <v>#N/A</v>
      </c>
    </row>
    <row r="8" spans="1:7" ht="15.75" x14ac:dyDescent="0.25">
      <c r="A8" s="114" t="s">
        <v>19</v>
      </c>
      <c r="B8" t="s">
        <v>68</v>
      </c>
      <c r="C8" t="s">
        <v>69</v>
      </c>
      <c r="E8" s="108">
        <v>35703</v>
      </c>
      <c r="F8" t="e">
        <f t="shared" ca="1" si="0"/>
        <v>#N/A</v>
      </c>
      <c r="G8" t="e">
        <f t="shared" ca="1" si="1"/>
        <v>#N/A</v>
      </c>
    </row>
    <row r="9" spans="1:7" ht="15.75" x14ac:dyDescent="0.25">
      <c r="A9" s="114" t="s">
        <v>20</v>
      </c>
      <c r="B9" t="s">
        <v>70</v>
      </c>
      <c r="C9" t="s">
        <v>71</v>
      </c>
      <c r="E9" s="108">
        <v>35795</v>
      </c>
      <c r="F9" t="e">
        <f t="shared" ca="1" si="0"/>
        <v>#N/A</v>
      </c>
      <c r="G9" t="e">
        <f t="shared" ca="1" si="1"/>
        <v>#N/A</v>
      </c>
    </row>
    <row r="10" spans="1:7" ht="15.75" x14ac:dyDescent="0.25">
      <c r="A10" s="114"/>
      <c r="E10" s="108">
        <v>35885</v>
      </c>
      <c r="F10" t="e">
        <f t="shared" ca="1" si="0"/>
        <v>#N/A</v>
      </c>
      <c r="G10" t="e">
        <f t="shared" ca="1" si="1"/>
        <v>#N/A</v>
      </c>
    </row>
    <row r="11" spans="1:7" ht="15.75" x14ac:dyDescent="0.25">
      <c r="A11" s="115" t="s">
        <v>72</v>
      </c>
      <c r="B11" s="116" t="e">
        <f>VLOOKUP(#REF!,$A$2:$C$9,2,0)</f>
        <v>#REF!</v>
      </c>
      <c r="C11" s="116" t="e">
        <f>VLOOKUP(#REF!,$A$2:$C$9,3,0)</f>
        <v>#REF!</v>
      </c>
      <c r="E11" s="108">
        <v>35976</v>
      </c>
      <c r="F11" t="e">
        <f t="shared" ca="1" si="0"/>
        <v>#N/A</v>
      </c>
      <c r="G11" t="e">
        <f t="shared" ca="1" si="1"/>
        <v>#N/A</v>
      </c>
    </row>
    <row r="12" spans="1:7" ht="15.75" x14ac:dyDescent="0.25">
      <c r="A12" s="114"/>
      <c r="E12" s="108">
        <v>36068</v>
      </c>
      <c r="F12" t="e">
        <f t="shared" ca="1" si="0"/>
        <v>#N/A</v>
      </c>
      <c r="G12" t="e">
        <f t="shared" ca="1" si="1"/>
        <v>#N/A</v>
      </c>
    </row>
    <row r="13" spans="1:7" ht="15.75" x14ac:dyDescent="0.25">
      <c r="A13" s="114"/>
      <c r="E13" s="108">
        <v>36160</v>
      </c>
      <c r="F13" t="e">
        <f t="shared" ca="1" si="0"/>
        <v>#N/A</v>
      </c>
      <c r="G13" t="e">
        <f t="shared" ca="1" si="1"/>
        <v>#N/A</v>
      </c>
    </row>
    <row r="14" spans="1:7" ht="15.75" x14ac:dyDescent="0.25">
      <c r="A14" s="114"/>
      <c r="E14" s="108">
        <v>36250</v>
      </c>
      <c r="F14" t="e">
        <f t="shared" ca="1" si="0"/>
        <v>#N/A</v>
      </c>
      <c r="G14" t="e">
        <f t="shared" ca="1" si="1"/>
        <v>#N/A</v>
      </c>
    </row>
    <row r="15" spans="1:7" ht="15.75" x14ac:dyDescent="0.25">
      <c r="A15" s="114"/>
      <c r="E15" s="108">
        <v>36341</v>
      </c>
      <c r="F15" t="e">
        <f t="shared" ca="1" si="0"/>
        <v>#N/A</v>
      </c>
      <c r="G15" t="e">
        <f t="shared" ca="1" si="1"/>
        <v>#N/A</v>
      </c>
    </row>
    <row r="16" spans="1:7" ht="15.75" x14ac:dyDescent="0.25">
      <c r="A16" s="114"/>
      <c r="E16" s="108">
        <v>36433</v>
      </c>
      <c r="F16" t="e">
        <f t="shared" ca="1" si="0"/>
        <v>#N/A</v>
      </c>
      <c r="G16" t="e">
        <f t="shared" ca="1" si="1"/>
        <v>#N/A</v>
      </c>
    </row>
    <row r="17" spans="1:7" ht="15.75" x14ac:dyDescent="0.25">
      <c r="A17" s="114"/>
      <c r="E17" s="108">
        <v>36525</v>
      </c>
      <c r="F17" t="e">
        <f t="shared" ca="1" si="0"/>
        <v>#N/A</v>
      </c>
      <c r="G17" t="e">
        <f t="shared" ca="1" si="1"/>
        <v>#N/A</v>
      </c>
    </row>
    <row r="18" spans="1:7" ht="15.75" x14ac:dyDescent="0.25">
      <c r="A18" s="114"/>
      <c r="E18" s="108">
        <v>36616</v>
      </c>
      <c r="F18" t="e">
        <f t="shared" ca="1" si="0"/>
        <v>#N/A</v>
      </c>
      <c r="G18" t="e">
        <f t="shared" ca="1" si="1"/>
        <v>#N/A</v>
      </c>
    </row>
    <row r="19" spans="1:7" ht="15.75" x14ac:dyDescent="0.25">
      <c r="A19" s="114"/>
      <c r="E19" s="108">
        <v>36707</v>
      </c>
      <c r="F19" t="e">
        <f t="shared" ca="1" si="0"/>
        <v>#N/A</v>
      </c>
      <c r="G19" t="e">
        <f t="shared" ca="1" si="1"/>
        <v>#N/A</v>
      </c>
    </row>
    <row r="20" spans="1:7" ht="15.75" x14ac:dyDescent="0.25">
      <c r="A20" s="114"/>
      <c r="E20" s="108">
        <v>36799</v>
      </c>
      <c r="F20" t="e">
        <f t="shared" ca="1" si="0"/>
        <v>#N/A</v>
      </c>
      <c r="G20" t="e">
        <f t="shared" ca="1" si="1"/>
        <v>#N/A</v>
      </c>
    </row>
    <row r="21" spans="1:7" ht="15.75" x14ac:dyDescent="0.25">
      <c r="A21" s="114"/>
      <c r="E21" s="108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25">
      <c r="A22" s="114"/>
      <c r="E22" s="108">
        <v>36981</v>
      </c>
      <c r="F22" t="e">
        <f t="shared" ca="1" si="0"/>
        <v>#N/A</v>
      </c>
      <c r="G22" t="e">
        <f t="shared" ca="1" si="1"/>
        <v>#N/A</v>
      </c>
    </row>
    <row r="23" spans="1:7" ht="15.75" x14ac:dyDescent="0.25">
      <c r="A23" s="114"/>
      <c r="E23" s="108">
        <v>37072</v>
      </c>
      <c r="F23" t="e">
        <f t="shared" ca="1" si="0"/>
        <v>#N/A</v>
      </c>
      <c r="G23" t="e">
        <f t="shared" ca="1" si="1"/>
        <v>#N/A</v>
      </c>
    </row>
    <row r="24" spans="1:7" ht="15.75" x14ac:dyDescent="0.25">
      <c r="A24" s="114"/>
      <c r="E24" s="108">
        <v>37164</v>
      </c>
      <c r="F24" t="e">
        <f t="shared" ca="1" si="0"/>
        <v>#N/A</v>
      </c>
      <c r="G24" t="e">
        <f t="shared" ca="1" si="1"/>
        <v>#N/A</v>
      </c>
    </row>
    <row r="25" spans="1:7" ht="15.75" x14ac:dyDescent="0.25">
      <c r="A25" s="114"/>
      <c r="E25" s="108">
        <v>37256</v>
      </c>
      <c r="F25" t="e">
        <f t="shared" ca="1" si="0"/>
        <v>#N/A</v>
      </c>
      <c r="G25" t="e">
        <f t="shared" ca="1" si="1"/>
        <v>#N/A</v>
      </c>
    </row>
    <row r="26" spans="1:7" ht="15.75" x14ac:dyDescent="0.25">
      <c r="A26" s="114"/>
      <c r="E26" s="108">
        <v>37346</v>
      </c>
      <c r="F26" t="e">
        <f t="shared" ca="1" si="0"/>
        <v>#N/A</v>
      </c>
      <c r="G26" t="e">
        <f t="shared" ca="1" si="1"/>
        <v>#N/A</v>
      </c>
    </row>
    <row r="27" spans="1:7" ht="15.75" x14ac:dyDescent="0.25">
      <c r="A27" s="114"/>
      <c r="E27" s="108">
        <v>37437</v>
      </c>
      <c r="F27" t="e">
        <f t="shared" ca="1" si="0"/>
        <v>#N/A</v>
      </c>
      <c r="G27" t="e">
        <f t="shared" ca="1" si="1"/>
        <v>#N/A</v>
      </c>
    </row>
    <row r="28" spans="1:7" ht="15.75" x14ac:dyDescent="0.25">
      <c r="E28" s="108">
        <v>37529</v>
      </c>
      <c r="F28" t="e">
        <f t="shared" ca="1" si="0"/>
        <v>#N/A</v>
      </c>
      <c r="G28" t="e">
        <f t="shared" ca="1" si="1"/>
        <v>#N/A</v>
      </c>
    </row>
    <row r="29" spans="1:7" ht="15.75" x14ac:dyDescent="0.25">
      <c r="E29" s="108">
        <v>37621</v>
      </c>
      <c r="F29" t="e">
        <f t="shared" ca="1" si="0"/>
        <v>#N/A</v>
      </c>
      <c r="G29" t="e">
        <f t="shared" ca="1" si="1"/>
        <v>#N/A</v>
      </c>
    </row>
    <row r="30" spans="1:7" ht="15.75" x14ac:dyDescent="0.25">
      <c r="E30" s="108">
        <v>37711</v>
      </c>
      <c r="F30" t="e">
        <f t="shared" ca="1" si="0"/>
        <v>#N/A</v>
      </c>
      <c r="G30" t="e">
        <f t="shared" ca="1" si="1"/>
        <v>#N/A</v>
      </c>
    </row>
    <row r="31" spans="1:7" ht="15.75" x14ac:dyDescent="0.25">
      <c r="E31" s="108">
        <v>37802</v>
      </c>
      <c r="F31" t="e">
        <f t="shared" ca="1" si="0"/>
        <v>#N/A</v>
      </c>
      <c r="G31" t="e">
        <f t="shared" ca="1" si="1"/>
        <v>#N/A</v>
      </c>
    </row>
    <row r="32" spans="1:7" ht="15.75" x14ac:dyDescent="0.25">
      <c r="E32" s="108">
        <v>37894</v>
      </c>
      <c r="F32" t="e">
        <f t="shared" ca="1" si="0"/>
        <v>#N/A</v>
      </c>
      <c r="G32" t="e">
        <f t="shared" ca="1" si="1"/>
        <v>#N/A</v>
      </c>
    </row>
    <row r="33" spans="5:7" ht="15.75" x14ac:dyDescent="0.25">
      <c r="E33" s="108">
        <v>37986</v>
      </c>
      <c r="F33" t="e">
        <f t="shared" ca="1" si="0"/>
        <v>#N/A</v>
      </c>
      <c r="G33" t="e">
        <f t="shared" ca="1" si="1"/>
        <v>#N/A</v>
      </c>
    </row>
    <row r="34" spans="5:7" ht="15.75" x14ac:dyDescent="0.25">
      <c r="E34" s="108">
        <v>38077</v>
      </c>
      <c r="F34" t="e">
        <f t="shared" ca="1" si="0"/>
        <v>#N/A</v>
      </c>
      <c r="G34" t="e">
        <f t="shared" ca="1" si="1"/>
        <v>#N/A</v>
      </c>
    </row>
    <row r="35" spans="5:7" ht="15.75" x14ac:dyDescent="0.25">
      <c r="E35" s="108">
        <v>38168</v>
      </c>
      <c r="F35" t="e">
        <f t="shared" ca="1" si="0"/>
        <v>#N/A</v>
      </c>
      <c r="G35" t="e">
        <f t="shared" ca="1" si="1"/>
        <v>#N/A</v>
      </c>
    </row>
    <row r="36" spans="5:7" ht="15.75" x14ac:dyDescent="0.25">
      <c r="E36" s="108">
        <v>38260</v>
      </c>
      <c r="F36" t="e">
        <f t="shared" ca="1" si="0"/>
        <v>#N/A</v>
      </c>
      <c r="G36" t="e">
        <f t="shared" ca="1" si="1"/>
        <v>#N/A</v>
      </c>
    </row>
    <row r="37" spans="5:7" ht="15.75" x14ac:dyDescent="0.25">
      <c r="E37" s="108">
        <v>38352</v>
      </c>
      <c r="F37" t="e">
        <f t="shared" ca="1" si="0"/>
        <v>#N/A</v>
      </c>
      <c r="G37" t="e">
        <f t="shared" ca="1" si="1"/>
        <v>#N/A</v>
      </c>
    </row>
    <row r="38" spans="5:7" ht="15.75" x14ac:dyDescent="0.25">
      <c r="E38" s="108">
        <v>38442</v>
      </c>
      <c r="F38" t="e">
        <f t="shared" ca="1" si="0"/>
        <v>#N/A</v>
      </c>
      <c r="G38" t="e">
        <f t="shared" ca="1" si="1"/>
        <v>#N/A</v>
      </c>
    </row>
    <row r="39" spans="5:7" ht="15.75" x14ac:dyDescent="0.25">
      <c r="E39" s="108">
        <v>38533</v>
      </c>
      <c r="F39" t="e">
        <f t="shared" ca="1" si="0"/>
        <v>#N/A</v>
      </c>
      <c r="G39" t="e">
        <f t="shared" ca="1" si="1"/>
        <v>#N/A</v>
      </c>
    </row>
    <row r="40" spans="5:7" ht="15.75" x14ac:dyDescent="0.25">
      <c r="E40" s="108">
        <v>38625</v>
      </c>
      <c r="F40" t="e">
        <f t="shared" ca="1" si="0"/>
        <v>#N/A</v>
      </c>
      <c r="G40" t="e">
        <f t="shared" ca="1" si="1"/>
        <v>#N/A</v>
      </c>
    </row>
    <row r="41" spans="5:7" ht="15.75" x14ac:dyDescent="0.25">
      <c r="E41" s="108">
        <v>38717</v>
      </c>
      <c r="F41" t="e">
        <f t="shared" ca="1" si="0"/>
        <v>#N/A</v>
      </c>
      <c r="G41" t="e">
        <f t="shared" ca="1" si="1"/>
        <v>#N/A</v>
      </c>
    </row>
    <row r="42" spans="5:7" ht="15.75" x14ac:dyDescent="0.25">
      <c r="E42" s="108">
        <v>38807</v>
      </c>
      <c r="F42" t="e">
        <f t="shared" ca="1" si="0"/>
        <v>#N/A</v>
      </c>
      <c r="G42" t="e">
        <f t="shared" ca="1" si="1"/>
        <v>#N/A</v>
      </c>
    </row>
    <row r="43" spans="5:7" ht="15.75" x14ac:dyDescent="0.25">
      <c r="E43" s="108">
        <v>38898</v>
      </c>
      <c r="F43" t="e">
        <f t="shared" ca="1" si="0"/>
        <v>#N/A</v>
      </c>
      <c r="G43" t="e">
        <f t="shared" ca="1" si="1"/>
        <v>#N/A</v>
      </c>
    </row>
    <row r="44" spans="5:7" ht="15.75" x14ac:dyDescent="0.25">
      <c r="E44" s="108">
        <v>38990</v>
      </c>
      <c r="F44" t="e">
        <f t="shared" ca="1" si="0"/>
        <v>#N/A</v>
      </c>
      <c r="G44" t="e">
        <f t="shared" ca="1" si="1"/>
        <v>#N/A</v>
      </c>
    </row>
    <row r="45" spans="5:7" ht="15.75" x14ac:dyDescent="0.25">
      <c r="E45" s="108">
        <v>39082</v>
      </c>
      <c r="F45" t="e">
        <f t="shared" ca="1" si="0"/>
        <v>#N/A</v>
      </c>
      <c r="G45" t="e">
        <f t="shared" ca="1" si="1"/>
        <v>#N/A</v>
      </c>
    </row>
    <row r="46" spans="5:7" ht="15.75" x14ac:dyDescent="0.25">
      <c r="E46" s="108">
        <v>39172</v>
      </c>
      <c r="F46" t="e">
        <f t="shared" ca="1" si="0"/>
        <v>#N/A</v>
      </c>
      <c r="G46" t="e">
        <f t="shared" ca="1" si="1"/>
        <v>#N/A</v>
      </c>
    </row>
    <row r="47" spans="5:7" ht="15.75" x14ac:dyDescent="0.25">
      <c r="E47" s="108">
        <v>39263</v>
      </c>
      <c r="F47" t="e">
        <f t="shared" ca="1" si="0"/>
        <v>#N/A</v>
      </c>
      <c r="G47" t="e">
        <f t="shared" ca="1" si="1"/>
        <v>#N/A</v>
      </c>
    </row>
    <row r="48" spans="5:7" ht="15.75" x14ac:dyDescent="0.25">
      <c r="E48" s="108">
        <v>39355</v>
      </c>
      <c r="F48" t="e">
        <f t="shared" ca="1" si="0"/>
        <v>#N/A</v>
      </c>
      <c r="G48" t="e">
        <f t="shared" ca="1" si="1"/>
        <v>#N/A</v>
      </c>
    </row>
    <row r="49" spans="5:7" ht="15.75" x14ac:dyDescent="0.25">
      <c r="E49" s="108">
        <v>39447</v>
      </c>
      <c r="F49" t="e">
        <f t="shared" ca="1" si="0"/>
        <v>#N/A</v>
      </c>
      <c r="G49" t="e">
        <f t="shared" ca="1" si="1"/>
        <v>#N/A</v>
      </c>
    </row>
    <row r="50" spans="5:7" ht="15.75" x14ac:dyDescent="0.25">
      <c r="E50" s="108">
        <v>39538</v>
      </c>
      <c r="F50" t="e">
        <f t="shared" ca="1" si="0"/>
        <v>#N/A</v>
      </c>
      <c r="G50" t="e">
        <f t="shared" ca="1" si="1"/>
        <v>#N/A</v>
      </c>
    </row>
    <row r="51" spans="5:7" ht="15.75" x14ac:dyDescent="0.25">
      <c r="E51" s="108">
        <v>39629</v>
      </c>
      <c r="F51" t="e">
        <f t="shared" ca="1" si="0"/>
        <v>#N/A</v>
      </c>
      <c r="G51" t="e">
        <f t="shared" ca="1" si="1"/>
        <v>#N/A</v>
      </c>
    </row>
    <row r="52" spans="5:7" ht="15.75" x14ac:dyDescent="0.25">
      <c r="E52" s="108">
        <v>39721</v>
      </c>
      <c r="F52" t="e">
        <f t="shared" ca="1" si="0"/>
        <v>#N/A</v>
      </c>
      <c r="G52" t="e">
        <f t="shared" ca="1" si="1"/>
        <v>#N/A</v>
      </c>
    </row>
    <row r="53" spans="5:7" ht="15.75" x14ac:dyDescent="0.25">
      <c r="E53" s="108">
        <v>39813</v>
      </c>
      <c r="F53" t="e">
        <f t="shared" ca="1" si="0"/>
        <v>#N/A</v>
      </c>
      <c r="G53" t="e">
        <f t="shared" ca="1" si="1"/>
        <v>#N/A</v>
      </c>
    </row>
    <row r="54" spans="5:7" ht="15.75" x14ac:dyDescent="0.25">
      <c r="E54" s="108">
        <v>39903</v>
      </c>
      <c r="F54" t="e">
        <f t="shared" ca="1" si="0"/>
        <v>#N/A</v>
      </c>
      <c r="G54" t="e">
        <f t="shared" ca="1" si="1"/>
        <v>#N/A</v>
      </c>
    </row>
    <row r="55" spans="5:7" ht="15.75" x14ac:dyDescent="0.25">
      <c r="E55" s="108">
        <v>39994</v>
      </c>
      <c r="F55" t="e">
        <f t="shared" ca="1" si="0"/>
        <v>#N/A</v>
      </c>
      <c r="G55" t="e">
        <f t="shared" ca="1" si="1"/>
        <v>#N/A</v>
      </c>
    </row>
    <row r="56" spans="5:7" ht="15.75" x14ac:dyDescent="0.25">
      <c r="E56" s="108">
        <v>40086</v>
      </c>
      <c r="F56" t="e">
        <f t="shared" ca="1" si="0"/>
        <v>#N/A</v>
      </c>
      <c r="G56" t="e">
        <f t="shared" ca="1" si="1"/>
        <v>#N/A</v>
      </c>
    </row>
    <row r="57" spans="5:7" ht="15.75" x14ac:dyDescent="0.25">
      <c r="E57" s="108">
        <v>40178</v>
      </c>
      <c r="F57" t="e">
        <f t="shared" ca="1" si="0"/>
        <v>#N/A</v>
      </c>
      <c r="G57" t="e">
        <f t="shared" ca="1" si="1"/>
        <v>#N/A</v>
      </c>
    </row>
    <row r="58" spans="5:7" ht="15.75" x14ac:dyDescent="0.25">
      <c r="E58" s="108">
        <v>40268</v>
      </c>
      <c r="F58" t="e">
        <f t="shared" ca="1" si="0"/>
        <v>#N/A</v>
      </c>
      <c r="G58" t="e">
        <f t="shared" ca="1" si="1"/>
        <v>#N/A</v>
      </c>
    </row>
    <row r="59" spans="5:7" ht="15.75" x14ac:dyDescent="0.25">
      <c r="E59" s="108">
        <v>40359</v>
      </c>
      <c r="F59" t="e">
        <f t="shared" ca="1" si="0"/>
        <v>#N/A</v>
      </c>
      <c r="G59" t="e">
        <f t="shared" ca="1" si="1"/>
        <v>#N/A</v>
      </c>
    </row>
    <row r="60" spans="5:7" ht="15.75" x14ac:dyDescent="0.25">
      <c r="E60" s="108">
        <v>40451</v>
      </c>
      <c r="F60" t="e">
        <f t="shared" ca="1" si="0"/>
        <v>#N/A</v>
      </c>
      <c r="G60" t="e">
        <f t="shared" ca="1" si="1"/>
        <v>#N/A</v>
      </c>
    </row>
    <row r="61" spans="5:7" ht="15.75" x14ac:dyDescent="0.25">
      <c r="E61" s="108">
        <v>40543</v>
      </c>
      <c r="F61" t="e">
        <f t="shared" ca="1" si="0"/>
        <v>#N/A</v>
      </c>
      <c r="G61" t="e">
        <f t="shared" ca="1" si="1"/>
        <v>#N/A</v>
      </c>
    </row>
    <row r="62" spans="5:7" ht="15.75" x14ac:dyDescent="0.25">
      <c r="E62" s="108">
        <v>40633</v>
      </c>
      <c r="F62" t="e">
        <f t="shared" ca="1" si="0"/>
        <v>#N/A</v>
      </c>
      <c r="G62" t="e">
        <f t="shared" ca="1" si="1"/>
        <v>#N/A</v>
      </c>
    </row>
    <row r="63" spans="5:7" ht="15.75" x14ac:dyDescent="0.25">
      <c r="E63" s="108">
        <v>40724</v>
      </c>
      <c r="F63" t="e">
        <f t="shared" ca="1" si="0"/>
        <v>#N/A</v>
      </c>
      <c r="G63" t="e">
        <f t="shared" ca="1" si="1"/>
        <v>#N/A</v>
      </c>
    </row>
    <row r="64" spans="5:7" ht="15.75" x14ac:dyDescent="0.25">
      <c r="E64" s="108">
        <v>40816</v>
      </c>
      <c r="F64" t="e">
        <f t="shared" ca="1" si="0"/>
        <v>#N/A</v>
      </c>
      <c r="G64" t="e">
        <f t="shared" ca="1" si="1"/>
        <v>#N/A</v>
      </c>
    </row>
    <row r="65" spans="5:7" ht="15.75" x14ac:dyDescent="0.25">
      <c r="E65" s="108">
        <v>40908</v>
      </c>
      <c r="F65" t="e">
        <f t="shared" ca="1" si="0"/>
        <v>#N/A</v>
      </c>
      <c r="G65" t="e">
        <f t="shared" ca="1" si="1"/>
        <v>#N/A</v>
      </c>
    </row>
    <row r="66" spans="5:7" ht="15.75" x14ac:dyDescent="0.25">
      <c r="E66" s="108">
        <v>40999</v>
      </c>
      <c r="F66" t="e">
        <f t="shared" ca="1" si="0"/>
        <v>#N/A</v>
      </c>
      <c r="G66" t="e">
        <f t="shared" ca="1" si="1"/>
        <v>#N/A</v>
      </c>
    </row>
    <row r="67" spans="5:7" ht="15.75" x14ac:dyDescent="0.25">
      <c r="E67" s="108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75" x14ac:dyDescent="0.25">
      <c r="E68" s="108">
        <v>41182</v>
      </c>
      <c r="F68" t="e">
        <f t="shared" ca="1" si="2"/>
        <v>#N/A</v>
      </c>
      <c r="G68" t="e">
        <f t="shared" ca="1" si="3"/>
        <v>#N/A</v>
      </c>
    </row>
    <row r="69" spans="5:7" ht="15.75" x14ac:dyDescent="0.25">
      <c r="E69" s="108">
        <v>41274</v>
      </c>
      <c r="F69" t="e">
        <f t="shared" ca="1" si="2"/>
        <v>#N/A</v>
      </c>
      <c r="G69" t="e">
        <f t="shared" ca="1" si="3"/>
        <v>#N/A</v>
      </c>
    </row>
    <row r="70" spans="5:7" ht="15.75" x14ac:dyDescent="0.25">
      <c r="E70" s="108">
        <v>41364</v>
      </c>
      <c r="F70" t="e">
        <f t="shared" ca="1" si="2"/>
        <v>#N/A</v>
      </c>
      <c r="G70" t="e">
        <f t="shared" ca="1" si="3"/>
        <v>#N/A</v>
      </c>
    </row>
    <row r="71" spans="5:7" ht="15.75" x14ac:dyDescent="0.25">
      <c r="E71" s="108">
        <v>41455</v>
      </c>
      <c r="F71" t="e">
        <f t="shared" ca="1" si="2"/>
        <v>#N/A</v>
      </c>
      <c r="G71" t="e">
        <f t="shared" ca="1" si="3"/>
        <v>#N/A</v>
      </c>
    </row>
    <row r="72" spans="5:7" ht="15.75" x14ac:dyDescent="0.25">
      <c r="E72" s="108">
        <v>41547</v>
      </c>
      <c r="F72" t="e">
        <f t="shared" ca="1" si="2"/>
        <v>#N/A</v>
      </c>
      <c r="G72" t="e">
        <f t="shared" ca="1" si="3"/>
        <v>#N/A</v>
      </c>
    </row>
    <row r="73" spans="5:7" ht="15.75" x14ac:dyDescent="0.25">
      <c r="E73" s="108">
        <v>41639</v>
      </c>
      <c r="F73" t="e">
        <f t="shared" ca="1" si="2"/>
        <v>#N/A</v>
      </c>
      <c r="G73" t="e">
        <f t="shared" ca="1" si="3"/>
        <v>#N/A</v>
      </c>
    </row>
    <row r="74" spans="5:7" ht="15.75" x14ac:dyDescent="0.25">
      <c r="E74" s="108">
        <v>41729</v>
      </c>
      <c r="F74" t="e">
        <f t="shared" ca="1" si="2"/>
        <v>#N/A</v>
      </c>
      <c r="G74" t="e">
        <f t="shared" ca="1" si="3"/>
        <v>#N/A</v>
      </c>
    </row>
    <row r="75" spans="5:7" ht="15.75" x14ac:dyDescent="0.25">
      <c r="E75" s="108">
        <v>41820</v>
      </c>
      <c r="F75" t="e">
        <f t="shared" ca="1" si="2"/>
        <v>#N/A</v>
      </c>
      <c r="G75" t="e">
        <f t="shared" ca="1" si="3"/>
        <v>#N/A</v>
      </c>
    </row>
    <row r="76" spans="5:7" ht="15.75" x14ac:dyDescent="0.25">
      <c r="E76" s="108">
        <v>41912</v>
      </c>
      <c r="F76" t="e">
        <f t="shared" ca="1" si="2"/>
        <v>#N/A</v>
      </c>
      <c r="G76" t="e">
        <f t="shared" ca="1" si="3"/>
        <v>#N/A</v>
      </c>
    </row>
    <row r="77" spans="5:7" ht="15.75" x14ac:dyDescent="0.25">
      <c r="E77" s="108">
        <v>42004</v>
      </c>
      <c r="F77" t="e">
        <f t="shared" ca="1" si="2"/>
        <v>#N/A</v>
      </c>
      <c r="G77" t="e">
        <f t="shared" ca="1" si="3"/>
        <v>#N/A</v>
      </c>
    </row>
    <row r="78" spans="5:7" ht="15.75" x14ac:dyDescent="0.25">
      <c r="E78" s="108">
        <v>42094</v>
      </c>
      <c r="F78" t="e">
        <f t="shared" ca="1" si="2"/>
        <v>#N/A</v>
      </c>
      <c r="G78" t="e">
        <f t="shared" ca="1" si="3"/>
        <v>#N/A</v>
      </c>
    </row>
    <row r="79" spans="5:7" ht="15.75" x14ac:dyDescent="0.25">
      <c r="E79" s="108">
        <v>42185</v>
      </c>
      <c r="F79" t="e">
        <f t="shared" ca="1" si="2"/>
        <v>#N/A</v>
      </c>
      <c r="G79" t="e">
        <f t="shared" ca="1" si="3"/>
        <v>#N/A</v>
      </c>
    </row>
    <row r="80" spans="5:7" ht="15.75" x14ac:dyDescent="0.25">
      <c r="E80" s="108">
        <v>42277</v>
      </c>
      <c r="F80" t="e">
        <f t="shared" ca="1" si="2"/>
        <v>#N/A</v>
      </c>
      <c r="G80" t="e">
        <f t="shared" ca="1" si="3"/>
        <v>#N/A</v>
      </c>
    </row>
    <row r="81" spans="5:7" ht="15.75" x14ac:dyDescent="0.25">
      <c r="E81" s="108">
        <v>42369</v>
      </c>
      <c r="F81" t="e">
        <f t="shared" ca="1" si="2"/>
        <v>#N/A</v>
      </c>
      <c r="G81" t="e">
        <f t="shared" ca="1" si="3"/>
        <v>#N/A</v>
      </c>
    </row>
    <row r="82" spans="5:7" ht="15.75" x14ac:dyDescent="0.25">
      <c r="E82" s="108">
        <v>42460</v>
      </c>
      <c r="F82" t="e">
        <f t="shared" ca="1" si="2"/>
        <v>#N/A</v>
      </c>
      <c r="G82" t="e">
        <f t="shared" ca="1" si="3"/>
        <v>#N/A</v>
      </c>
    </row>
    <row r="83" spans="5:7" ht="15.75" x14ac:dyDescent="0.25">
      <c r="E83" s="108">
        <v>42551</v>
      </c>
      <c r="F83" t="e">
        <f t="shared" ca="1" si="2"/>
        <v>#N/A</v>
      </c>
      <c r="G83" t="e">
        <f t="shared" ca="1" si="3"/>
        <v>#N/A</v>
      </c>
    </row>
    <row r="84" spans="5:7" ht="15.75" x14ac:dyDescent="0.25">
      <c r="E84" s="108">
        <v>42643</v>
      </c>
      <c r="F84" t="e">
        <f t="shared" ca="1" si="2"/>
        <v>#N/A</v>
      </c>
      <c r="G84" t="e">
        <f t="shared" ca="1" si="3"/>
        <v>#N/A</v>
      </c>
    </row>
    <row r="85" spans="5:7" ht="15.75" x14ac:dyDescent="0.25">
      <c r="E85" s="108">
        <v>42735</v>
      </c>
      <c r="F85" t="e">
        <f t="shared" ca="1" si="2"/>
        <v>#N/A</v>
      </c>
      <c r="G85" t="e">
        <f t="shared" ca="1" si="3"/>
        <v>#N/A</v>
      </c>
    </row>
    <row r="86" spans="5:7" ht="15.75" x14ac:dyDescent="0.25">
      <c r="E86" s="108">
        <v>42825</v>
      </c>
      <c r="F86" t="e">
        <f t="shared" ca="1" si="2"/>
        <v>#N/A</v>
      </c>
      <c r="G86" t="e">
        <f t="shared" ca="1" si="3"/>
        <v>#N/A</v>
      </c>
    </row>
    <row r="87" spans="5:7" ht="15.75" x14ac:dyDescent="0.25">
      <c r="E87" s="108">
        <v>42916</v>
      </c>
      <c r="F87" t="e">
        <f t="shared" ca="1" si="2"/>
        <v>#N/A</v>
      </c>
      <c r="G87" t="e">
        <f t="shared" ca="1" si="3"/>
        <v>#N/A</v>
      </c>
    </row>
    <row r="88" spans="5:7" ht="15.75" x14ac:dyDescent="0.25">
      <c r="E88" s="108">
        <v>43008</v>
      </c>
      <c r="F88" t="e">
        <f t="shared" ca="1" si="2"/>
        <v>#N/A</v>
      </c>
      <c r="G88" t="e">
        <f t="shared" ca="1" si="3"/>
        <v>#N/A</v>
      </c>
    </row>
    <row r="89" spans="5:7" ht="15.75" x14ac:dyDescent="0.25">
      <c r="E89" s="108">
        <v>43100</v>
      </c>
      <c r="F89" t="e">
        <f t="shared" ca="1" si="2"/>
        <v>#N/A</v>
      </c>
      <c r="G89" t="e">
        <f t="shared" ca="1" si="3"/>
        <v>#N/A</v>
      </c>
    </row>
    <row r="90" spans="5:7" ht="15.75" x14ac:dyDescent="0.25">
      <c r="E90" s="108">
        <v>43190</v>
      </c>
      <c r="F90" t="e">
        <f t="shared" ca="1" si="2"/>
        <v>#N/A</v>
      </c>
      <c r="G90" t="e">
        <f t="shared" ca="1" si="3"/>
        <v>#N/A</v>
      </c>
    </row>
    <row r="91" spans="5:7" ht="15.75" x14ac:dyDescent="0.25">
      <c r="E91" s="108">
        <v>43281</v>
      </c>
      <c r="F91" t="e">
        <f t="shared" ca="1" si="2"/>
        <v>#N/A</v>
      </c>
      <c r="G91" t="e">
        <f t="shared" ca="1" si="3"/>
        <v>#N/A</v>
      </c>
    </row>
    <row r="92" spans="5:7" ht="15.75" x14ac:dyDescent="0.25">
      <c r="E92" s="108">
        <v>43373</v>
      </c>
      <c r="F92" t="e">
        <f t="shared" ca="1" si="2"/>
        <v>#N/A</v>
      </c>
      <c r="G92" t="e">
        <f t="shared" ca="1" si="3"/>
        <v>#N/A</v>
      </c>
    </row>
    <row r="93" spans="5:7" ht="15.75" x14ac:dyDescent="0.25">
      <c r="E93" s="108">
        <v>43465</v>
      </c>
      <c r="F93" t="e">
        <f t="shared" ca="1" si="2"/>
        <v>#N/A</v>
      </c>
      <c r="G93" t="e">
        <f t="shared" ca="1" si="3"/>
        <v>#N/A</v>
      </c>
    </row>
    <row r="94" spans="5:7" ht="15.75" x14ac:dyDescent="0.25">
      <c r="E94" s="108">
        <v>43555</v>
      </c>
      <c r="F94" t="e">
        <f t="shared" ca="1" si="2"/>
        <v>#N/A</v>
      </c>
      <c r="G94" t="e">
        <f t="shared" ca="1" si="3"/>
        <v>#N/A</v>
      </c>
    </row>
    <row r="95" spans="5:7" ht="15.75" x14ac:dyDescent="0.25">
      <c r="E95" s="108">
        <v>43646</v>
      </c>
      <c r="F95" t="e">
        <f t="shared" ca="1" si="2"/>
        <v>#N/A</v>
      </c>
      <c r="G95" t="e">
        <f t="shared" ca="1" si="3"/>
        <v>#N/A</v>
      </c>
    </row>
    <row r="96" spans="5:7" ht="15.75" x14ac:dyDescent="0.25">
      <c r="E96" s="108">
        <v>43738</v>
      </c>
      <c r="F96" t="e">
        <f t="shared" ca="1" si="2"/>
        <v>#N/A</v>
      </c>
      <c r="G96" t="e">
        <f t="shared" ca="1" si="3"/>
        <v>#N/A</v>
      </c>
    </row>
    <row r="97" spans="5:7" ht="15.75" x14ac:dyDescent="0.25">
      <c r="E97" s="108">
        <v>43830</v>
      </c>
      <c r="F97" t="e">
        <f t="shared" ca="1" si="2"/>
        <v>#N/A</v>
      </c>
      <c r="G97" t="e">
        <f t="shared" ca="1" si="3"/>
        <v>#N/A</v>
      </c>
    </row>
    <row r="98" spans="5:7" ht="15.75" x14ac:dyDescent="0.25">
      <c r="E98" s="108">
        <v>43921</v>
      </c>
      <c r="F98" t="e">
        <f t="shared" ca="1" si="2"/>
        <v>#N/A</v>
      </c>
      <c r="G98" t="e">
        <f t="shared" ca="1" si="3"/>
        <v>#N/A</v>
      </c>
    </row>
    <row r="99" spans="5:7" ht="15.75" x14ac:dyDescent="0.25">
      <c r="E99" s="108">
        <v>44012</v>
      </c>
      <c r="F99" t="e">
        <f t="shared" ca="1" si="2"/>
        <v>#N/A</v>
      </c>
      <c r="G99" t="e">
        <f t="shared" ca="1" si="3"/>
        <v>#N/A</v>
      </c>
    </row>
    <row r="100" spans="5:7" ht="15.75" x14ac:dyDescent="0.25">
      <c r="E100" s="108">
        <v>44104</v>
      </c>
      <c r="F100" t="e">
        <f t="shared" ca="1" si="2"/>
        <v>#N/A</v>
      </c>
      <c r="G100" t="e">
        <f t="shared" ca="1" si="3"/>
        <v>#N/A</v>
      </c>
    </row>
    <row r="101" spans="5:7" ht="15.75" x14ac:dyDescent="0.25">
      <c r="E101" s="108">
        <v>44196</v>
      </c>
      <c r="F101" t="e">
        <f t="shared" ca="1" si="2"/>
        <v>#N/A</v>
      </c>
      <c r="G101" t="e">
        <f t="shared" ca="1" si="3"/>
        <v>#N/A</v>
      </c>
    </row>
    <row r="102" spans="5:7" ht="15.75" x14ac:dyDescent="0.25">
      <c r="E102" s="108">
        <v>44286</v>
      </c>
      <c r="F102" t="e">
        <f t="shared" ca="1" si="2"/>
        <v>#N/A</v>
      </c>
      <c r="G102" t="e">
        <f t="shared" ca="1" si="3"/>
        <v>#N/A</v>
      </c>
    </row>
    <row r="103" spans="5:7" ht="15.75" x14ac:dyDescent="0.25">
      <c r="E103" s="108">
        <v>44377</v>
      </c>
      <c r="F103" t="e">
        <f t="shared" ca="1" si="2"/>
        <v>#N/A</v>
      </c>
      <c r="G103" t="e">
        <f t="shared" ca="1" si="3"/>
        <v>#N/A</v>
      </c>
    </row>
    <row r="104" spans="5:7" ht="15.75" x14ac:dyDescent="0.25">
      <c r="E104" s="108">
        <v>44469</v>
      </c>
      <c r="F104" t="e">
        <f t="shared" ca="1" si="2"/>
        <v>#N/A</v>
      </c>
      <c r="G104" t="e">
        <f t="shared" ca="1" si="3"/>
        <v>#N/A</v>
      </c>
    </row>
    <row r="105" spans="5:7" ht="15.75" x14ac:dyDescent="0.25">
      <c r="E105" s="108">
        <v>44561</v>
      </c>
      <c r="F105" t="e">
        <f t="shared" ca="1" si="2"/>
        <v>#N/A</v>
      </c>
      <c r="G105" t="e">
        <f t="shared" ca="1" si="3"/>
        <v>#N/A</v>
      </c>
    </row>
    <row r="106" spans="5:7" ht="15.75" x14ac:dyDescent="0.25">
      <c r="E106" s="108">
        <v>44651</v>
      </c>
      <c r="F106" t="e">
        <f t="shared" ca="1" si="2"/>
        <v>#N/A</v>
      </c>
      <c r="G106" t="e">
        <f t="shared" ca="1" si="3"/>
        <v>#N/A</v>
      </c>
    </row>
    <row r="107" spans="5:7" ht="15.75" x14ac:dyDescent="0.25">
      <c r="E107" s="108">
        <v>44742</v>
      </c>
      <c r="F107" t="e">
        <f t="shared" ca="1" si="2"/>
        <v>#N/A</v>
      </c>
      <c r="G107" t="e">
        <f t="shared" ca="1" si="3"/>
        <v>#N/A</v>
      </c>
    </row>
    <row r="108" spans="5:7" ht="15.75" x14ac:dyDescent="0.25">
      <c r="E108" s="108">
        <v>44834</v>
      </c>
      <c r="F108" t="e">
        <f t="shared" ca="1" si="2"/>
        <v>#N/A</v>
      </c>
      <c r="G108" t="e">
        <f t="shared" ca="1" si="3"/>
        <v>#N/A</v>
      </c>
    </row>
    <row r="109" spans="5:7" ht="15.75" x14ac:dyDescent="0.25">
      <c r="E109" s="108">
        <v>44926</v>
      </c>
      <c r="F109" t="e">
        <f t="shared" ca="1" si="2"/>
        <v>#N/A</v>
      </c>
      <c r="G109" t="e">
        <f t="shared" ca="1" si="3"/>
        <v>#N/A</v>
      </c>
    </row>
    <row r="110" spans="5:7" ht="15.75" x14ac:dyDescent="0.25">
      <c r="E110" s="108">
        <v>45016</v>
      </c>
      <c r="F110" t="e">
        <f t="shared" ca="1" si="2"/>
        <v>#N/A</v>
      </c>
      <c r="G110" t="e">
        <f t="shared" ca="1" si="3"/>
        <v>#N/A</v>
      </c>
    </row>
    <row r="111" spans="5:7" ht="15.75" x14ac:dyDescent="0.25">
      <c r="E111" s="108">
        <v>45107</v>
      </c>
      <c r="F111" t="e">
        <f t="shared" ca="1" si="2"/>
        <v>#N/A</v>
      </c>
      <c r="G111" t="e">
        <f t="shared" ca="1" si="3"/>
        <v>#N/A</v>
      </c>
    </row>
    <row r="112" spans="5:7" ht="15.75" x14ac:dyDescent="0.25">
      <c r="E112" s="108">
        <v>45199</v>
      </c>
      <c r="F112" t="e">
        <f t="shared" ca="1" si="2"/>
        <v>#N/A</v>
      </c>
      <c r="G112" t="e">
        <f t="shared" ca="1" si="3"/>
        <v>#N/A</v>
      </c>
    </row>
    <row r="113" spans="5:7" ht="15.75" x14ac:dyDescent="0.25">
      <c r="E113" s="108">
        <v>45291</v>
      </c>
      <c r="F113" t="e">
        <f t="shared" ca="1" si="2"/>
        <v>#N/A</v>
      </c>
      <c r="G113" t="e">
        <f t="shared" ca="1" si="3"/>
        <v>#N/A</v>
      </c>
    </row>
    <row r="114" spans="5:7" ht="15.75" x14ac:dyDescent="0.25">
      <c r="E114" s="108">
        <v>45382</v>
      </c>
      <c r="F114" t="e">
        <f t="shared" ca="1" si="2"/>
        <v>#N/A</v>
      </c>
      <c r="G114" t="e">
        <f t="shared" ca="1" si="3"/>
        <v>#N/A</v>
      </c>
    </row>
    <row r="115" spans="5:7" ht="15.75" x14ac:dyDescent="0.25">
      <c r="E115" s="108">
        <v>45473</v>
      </c>
      <c r="F115" t="e">
        <f t="shared" ca="1" si="2"/>
        <v>#N/A</v>
      </c>
      <c r="G115" t="e">
        <f t="shared" ca="1" si="3"/>
        <v>#N/A</v>
      </c>
    </row>
    <row r="116" spans="5:7" ht="15.75" x14ac:dyDescent="0.25">
      <c r="E116" s="108">
        <v>45565</v>
      </c>
      <c r="F116" t="e">
        <f t="shared" ca="1" si="2"/>
        <v>#N/A</v>
      </c>
      <c r="G116" t="e">
        <f t="shared" ca="1" si="3"/>
        <v>#N/A</v>
      </c>
    </row>
    <row r="117" spans="5:7" ht="15.75" x14ac:dyDescent="0.25">
      <c r="E117" s="108">
        <v>45657</v>
      </c>
      <c r="F117" t="e">
        <f t="shared" ca="1" si="2"/>
        <v>#N/A</v>
      </c>
      <c r="G117" t="e">
        <f t="shared" ca="1" si="3"/>
        <v>#N/A</v>
      </c>
    </row>
    <row r="118" spans="5:7" ht="15.75" x14ac:dyDescent="0.25">
      <c r="E118" s="108">
        <v>45747</v>
      </c>
      <c r="F118" t="e">
        <f t="shared" ca="1" si="2"/>
        <v>#N/A</v>
      </c>
      <c r="G118" t="e">
        <f t="shared" ca="1" si="3"/>
        <v>#N/A</v>
      </c>
    </row>
    <row r="119" spans="5:7" ht="15.75" x14ac:dyDescent="0.25">
      <c r="E119" s="108">
        <v>45838</v>
      </c>
      <c r="F119" t="e">
        <f t="shared" ca="1" si="2"/>
        <v>#N/A</v>
      </c>
      <c r="G119" t="e">
        <f t="shared" ca="1" si="3"/>
        <v>#N/A</v>
      </c>
    </row>
    <row r="120" spans="5:7" ht="15.75" x14ac:dyDescent="0.25">
      <c r="E120" s="108">
        <v>45930</v>
      </c>
      <c r="F120" t="e">
        <f t="shared" ca="1" si="2"/>
        <v>#N/A</v>
      </c>
      <c r="G120" t="e">
        <f t="shared" ca="1" si="3"/>
        <v>#N/A</v>
      </c>
    </row>
    <row r="121" spans="5:7" ht="15.75" x14ac:dyDescent="0.25">
      <c r="E121" s="108">
        <v>46022</v>
      </c>
      <c r="F121" t="e">
        <f t="shared" ca="1" si="2"/>
        <v>#N/A</v>
      </c>
      <c r="G121" t="e">
        <f t="shared" ca="1" si="3"/>
        <v>#N/A</v>
      </c>
    </row>
    <row r="122" spans="5:7" ht="15.75" x14ac:dyDescent="0.25">
      <c r="E122" s="108">
        <v>46112</v>
      </c>
      <c r="F122" t="e">
        <f t="shared" ca="1" si="2"/>
        <v>#N/A</v>
      </c>
      <c r="G122" t="e">
        <f t="shared" ca="1" si="3"/>
        <v>#N/A</v>
      </c>
    </row>
    <row r="123" spans="5:7" ht="15.75" x14ac:dyDescent="0.25">
      <c r="E123" s="108">
        <v>46203</v>
      </c>
      <c r="F123" t="e">
        <f t="shared" ca="1" si="2"/>
        <v>#N/A</v>
      </c>
      <c r="G123" t="e">
        <f t="shared" ca="1" si="3"/>
        <v>#N/A</v>
      </c>
    </row>
    <row r="124" spans="5:7" ht="15.75" x14ac:dyDescent="0.25">
      <c r="E124" s="108">
        <v>46295</v>
      </c>
      <c r="F124" t="e">
        <f t="shared" ca="1" si="2"/>
        <v>#N/A</v>
      </c>
      <c r="G124" t="e">
        <f t="shared" ca="1" si="3"/>
        <v>#N/A</v>
      </c>
    </row>
    <row r="125" spans="5:7" ht="15.75" x14ac:dyDescent="0.25">
      <c r="E125" s="108">
        <v>46387</v>
      </c>
      <c r="F125" t="e">
        <f t="shared" ca="1" si="2"/>
        <v>#N/A</v>
      </c>
      <c r="G125" t="e">
        <f t="shared" ca="1" si="3"/>
        <v>#N/A</v>
      </c>
    </row>
    <row r="126" spans="5:7" ht="15.75" x14ac:dyDescent="0.25">
      <c r="E126" s="108">
        <v>46477</v>
      </c>
      <c r="F126" t="e">
        <f t="shared" ca="1" si="2"/>
        <v>#N/A</v>
      </c>
      <c r="G126" t="e">
        <f t="shared" ca="1" si="3"/>
        <v>#N/A</v>
      </c>
    </row>
    <row r="127" spans="5:7" ht="15.75" x14ac:dyDescent="0.25">
      <c r="E127" s="108">
        <v>46568</v>
      </c>
      <c r="F127" t="e">
        <f t="shared" ca="1" si="2"/>
        <v>#N/A</v>
      </c>
      <c r="G127" t="e">
        <f t="shared" ca="1" si="3"/>
        <v>#N/A</v>
      </c>
    </row>
    <row r="128" spans="5:7" ht="15.75" x14ac:dyDescent="0.25">
      <c r="E128" s="108">
        <v>46660</v>
      </c>
      <c r="F128" t="e">
        <f t="shared" ca="1" si="2"/>
        <v>#N/A</v>
      </c>
      <c r="G128" t="e">
        <f t="shared" ca="1" si="3"/>
        <v>#N/A</v>
      </c>
    </row>
    <row r="129" spans="5:7" ht="15.75" x14ac:dyDescent="0.25">
      <c r="E129" s="108">
        <v>46752</v>
      </c>
      <c r="F129" t="e">
        <f t="shared" ca="1" si="2"/>
        <v>#N/A</v>
      </c>
      <c r="G129" t="e">
        <f t="shared" ca="1" si="3"/>
        <v>#N/A</v>
      </c>
    </row>
    <row r="130" spans="5:7" ht="15.75" x14ac:dyDescent="0.25">
      <c r="E130" s="108">
        <v>46843</v>
      </c>
      <c r="F130" t="e">
        <f t="shared" ca="1" si="2"/>
        <v>#N/A</v>
      </c>
      <c r="G130" t="e">
        <f t="shared" ca="1" si="3"/>
        <v>#N/A</v>
      </c>
    </row>
    <row r="131" spans="5:7" ht="15.75" x14ac:dyDescent="0.25">
      <c r="E131" s="108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75" x14ac:dyDescent="0.25">
      <c r="E132" s="108">
        <v>47026</v>
      </c>
      <c r="F132" t="e">
        <f t="shared" ca="1" si="4"/>
        <v>#N/A</v>
      </c>
      <c r="G132" t="e">
        <f t="shared" ca="1" si="5"/>
        <v>#N/A</v>
      </c>
    </row>
    <row r="133" spans="5:7" ht="15.75" x14ac:dyDescent="0.25">
      <c r="E133" s="108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7C15A-2E3E-4EA1-9095-95DB4925B4EA}">
  <sheetPr codeName="Sheet2"/>
  <dimension ref="A1:T508"/>
  <sheetViews>
    <sheetView workbookViewId="0"/>
  </sheetViews>
  <sheetFormatPr defaultColWidth="9.140625" defaultRowHeight="15" x14ac:dyDescent="0.25"/>
  <cols>
    <col min="1" max="10" width="13.7109375" style="34" customWidth="1"/>
    <col min="11" max="11" width="23.85546875" style="39" bestFit="1" customWidth="1"/>
    <col min="12" max="12" width="18.28515625" style="16" customWidth="1"/>
    <col min="13" max="14" width="22.28515625" style="16" customWidth="1"/>
    <col min="15" max="15" width="12.5703125" style="34" customWidth="1"/>
    <col min="16" max="16384" width="9.140625" style="34"/>
  </cols>
  <sheetData>
    <row r="1" spans="1:17" s="2" customFormat="1" ht="15.95" customHeight="1" x14ac:dyDescent="0.25">
      <c r="K1" s="28"/>
    </row>
    <row r="2" spans="1:17" s="5" customFormat="1" ht="15.95" customHeight="1" x14ac:dyDescent="0.25">
      <c r="L2" s="29"/>
      <c r="M2" s="29"/>
      <c r="N2" s="29"/>
      <c r="O2" s="29"/>
    </row>
    <row r="3" spans="1:17" s="5" customFormat="1" ht="15.95" customHeight="1" x14ac:dyDescent="0.25">
      <c r="L3" s="29"/>
      <c r="M3" s="29"/>
      <c r="N3" s="29"/>
      <c r="O3" s="29"/>
    </row>
    <row r="4" spans="1:17" s="8" customFormat="1" ht="15.95" customHeight="1" x14ac:dyDescent="0.25">
      <c r="L4" s="30"/>
      <c r="M4" s="30"/>
      <c r="N4" s="30"/>
      <c r="O4" s="30"/>
    </row>
    <row r="5" spans="1:17" s="31" customFormat="1" ht="39.950000000000003" customHeight="1" x14ac:dyDescent="0.25">
      <c r="K5" s="32" t="s">
        <v>0</v>
      </c>
      <c r="L5" s="12" t="s">
        <v>1</v>
      </c>
      <c r="M5" s="33" t="s">
        <v>3</v>
      </c>
      <c r="N5" s="33" t="s">
        <v>4</v>
      </c>
    </row>
    <row r="6" spans="1:17" x14ac:dyDescent="0.25">
      <c r="K6" s="35">
        <v>35826</v>
      </c>
      <c r="L6" s="36">
        <v>78.477690621308994</v>
      </c>
      <c r="M6" s="37">
        <v>84.140313857623696</v>
      </c>
      <c r="N6" s="37">
        <v>76.330020812117894</v>
      </c>
    </row>
    <row r="7" spans="1:17" ht="15.75" x14ac:dyDescent="0.25">
      <c r="A7" s="163" t="s">
        <v>76</v>
      </c>
      <c r="B7" s="163"/>
      <c r="C7" s="163"/>
      <c r="D7" s="163"/>
      <c r="E7" s="163"/>
      <c r="F7" s="163"/>
      <c r="G7" s="163"/>
      <c r="H7" s="163"/>
      <c r="I7" s="163"/>
      <c r="J7" s="163"/>
      <c r="K7" s="35">
        <v>35854</v>
      </c>
      <c r="L7" s="36">
        <v>78.150378724118696</v>
      </c>
      <c r="M7" s="37">
        <v>83.074012089890701</v>
      </c>
      <c r="N7" s="37">
        <v>76.505403541047698</v>
      </c>
      <c r="O7" s="99"/>
      <c r="P7" s="99"/>
      <c r="Q7" s="99"/>
    </row>
    <row r="8" spans="1:17" ht="15.75" x14ac:dyDescent="0.25">
      <c r="A8" s="163" t="s">
        <v>74</v>
      </c>
      <c r="B8" s="163"/>
      <c r="C8" s="163"/>
      <c r="D8" s="163"/>
      <c r="E8" s="163"/>
      <c r="F8" s="163"/>
      <c r="G8" s="163"/>
      <c r="H8" s="163"/>
      <c r="I8" s="163"/>
      <c r="J8" s="163"/>
      <c r="K8" s="35">
        <v>35885</v>
      </c>
      <c r="L8" s="36">
        <v>77.937100080285106</v>
      </c>
      <c r="M8" s="37">
        <v>82.573843972687996</v>
      </c>
      <c r="N8" s="37">
        <v>76.452382713982303</v>
      </c>
      <c r="O8" s="99"/>
      <c r="P8" s="99"/>
      <c r="Q8" s="99"/>
    </row>
    <row r="9" spans="1:17" x14ac:dyDescent="0.25">
      <c r="K9" s="35">
        <v>35915</v>
      </c>
      <c r="L9" s="36">
        <v>78.798875720871706</v>
      </c>
      <c r="M9" s="37">
        <v>83.323291938086001</v>
      </c>
      <c r="N9" s="37">
        <v>77.333061677055895</v>
      </c>
      <c r="O9" s="99"/>
      <c r="P9" s="99"/>
      <c r="Q9" s="99"/>
    </row>
    <row r="10" spans="1:17" x14ac:dyDescent="0.25">
      <c r="K10" s="35">
        <v>35946</v>
      </c>
      <c r="L10" s="36">
        <v>79.907266445871699</v>
      </c>
      <c r="M10" s="37">
        <v>84.692460159791395</v>
      </c>
      <c r="N10" s="37">
        <v>78.293864129295699</v>
      </c>
      <c r="O10" s="99"/>
      <c r="P10" s="99"/>
      <c r="Q10" s="99"/>
    </row>
    <row r="11" spans="1:17" x14ac:dyDescent="0.25">
      <c r="K11" s="35">
        <v>35976</v>
      </c>
      <c r="L11" s="36">
        <v>81.027266464417494</v>
      </c>
      <c r="M11" s="37">
        <v>84.935407430064203</v>
      </c>
      <c r="N11" s="37">
        <v>79.642605021301605</v>
      </c>
      <c r="O11" s="99"/>
      <c r="P11" s="99"/>
      <c r="Q11" s="99"/>
    </row>
    <row r="12" spans="1:17" x14ac:dyDescent="0.25">
      <c r="K12" s="35">
        <v>36007</v>
      </c>
      <c r="L12" s="36">
        <v>80.777945260570206</v>
      </c>
      <c r="M12" s="37">
        <v>84.852502689377502</v>
      </c>
      <c r="N12" s="37">
        <v>79.446815289160796</v>
      </c>
      <c r="O12" s="99"/>
      <c r="P12" s="99"/>
      <c r="Q12" s="99"/>
    </row>
    <row r="13" spans="1:17" x14ac:dyDescent="0.25">
      <c r="K13" s="35">
        <v>36038</v>
      </c>
      <c r="L13" s="36">
        <v>79.973923485885805</v>
      </c>
      <c r="M13" s="37">
        <v>83.317429721513903</v>
      </c>
      <c r="N13" s="37">
        <v>78.948895456749</v>
      </c>
      <c r="O13" s="99"/>
      <c r="P13" s="99"/>
      <c r="Q13" s="99"/>
    </row>
    <row r="14" spans="1:17" x14ac:dyDescent="0.25">
      <c r="K14" s="35">
        <v>36068</v>
      </c>
      <c r="L14" s="36">
        <v>79.534547466879104</v>
      </c>
      <c r="M14" s="37">
        <v>84.022336701687294</v>
      </c>
      <c r="N14" s="37">
        <v>78.332467779515099</v>
      </c>
      <c r="O14" s="99"/>
      <c r="P14" s="99"/>
      <c r="Q14" s="99"/>
    </row>
    <row r="15" spans="1:17" x14ac:dyDescent="0.25">
      <c r="K15" s="35">
        <v>36099</v>
      </c>
      <c r="L15" s="36">
        <v>80.527163085834502</v>
      </c>
      <c r="M15" s="37">
        <v>84.664398948077903</v>
      </c>
      <c r="N15" s="37">
        <v>79.454721603745597</v>
      </c>
      <c r="O15" s="99"/>
      <c r="P15" s="99"/>
      <c r="Q15" s="99"/>
    </row>
    <row r="16" spans="1:17" x14ac:dyDescent="0.25">
      <c r="K16" s="35">
        <v>36129</v>
      </c>
      <c r="L16" s="36">
        <v>82.553670906295096</v>
      </c>
      <c r="M16" s="37">
        <v>88.877782760819002</v>
      </c>
      <c r="N16" s="37">
        <v>81.088049851230707</v>
      </c>
      <c r="O16" s="99"/>
      <c r="P16" s="99"/>
      <c r="Q16" s="99"/>
    </row>
    <row r="17" spans="11:20" x14ac:dyDescent="0.25">
      <c r="K17" s="35">
        <v>36160</v>
      </c>
      <c r="L17" s="36">
        <v>83.980520584944102</v>
      </c>
      <c r="M17" s="37">
        <v>90.822397808395394</v>
      </c>
      <c r="N17" s="37">
        <v>82.524024543907004</v>
      </c>
      <c r="O17" s="99"/>
      <c r="P17" s="99"/>
      <c r="Q17" s="99"/>
    </row>
    <row r="18" spans="11:20" x14ac:dyDescent="0.25">
      <c r="K18" s="35">
        <v>36191</v>
      </c>
      <c r="L18" s="36">
        <v>84.385068015547006</v>
      </c>
      <c r="M18" s="37">
        <v>91.616269179489393</v>
      </c>
      <c r="N18" s="37">
        <v>82.885745990655096</v>
      </c>
      <c r="O18" s="99"/>
      <c r="P18" s="99"/>
      <c r="Q18" s="99"/>
      <c r="R18" s="157"/>
      <c r="S18" s="157"/>
      <c r="T18" s="157"/>
    </row>
    <row r="19" spans="11:20" x14ac:dyDescent="0.25">
      <c r="K19" s="35">
        <v>36219</v>
      </c>
      <c r="L19" s="36">
        <v>83.873585416987495</v>
      </c>
      <c r="M19" s="37">
        <v>87.797571322405304</v>
      </c>
      <c r="N19" s="37">
        <v>82.985518920781004</v>
      </c>
      <c r="O19" s="99"/>
      <c r="P19" s="99"/>
      <c r="Q19" s="99"/>
      <c r="R19" s="157"/>
      <c r="S19" s="157"/>
      <c r="T19" s="157"/>
    </row>
    <row r="20" spans="11:20" x14ac:dyDescent="0.25">
      <c r="K20" s="35">
        <v>36250</v>
      </c>
      <c r="L20" s="36">
        <v>83.988724855536603</v>
      </c>
      <c r="M20" s="37">
        <v>85.979116392344807</v>
      </c>
      <c r="N20" s="37">
        <v>83.426886193970105</v>
      </c>
      <c r="O20" s="99"/>
      <c r="P20" s="99"/>
      <c r="Q20" s="99"/>
      <c r="R20" s="157"/>
      <c r="S20" s="157"/>
      <c r="T20" s="157"/>
    </row>
    <row r="21" spans="11:20" x14ac:dyDescent="0.25">
      <c r="K21" s="35">
        <v>36280</v>
      </c>
      <c r="L21" s="36">
        <v>85.034379891055707</v>
      </c>
      <c r="M21" s="37">
        <v>85.9082350810246</v>
      </c>
      <c r="N21" s="37">
        <v>84.610338178500101</v>
      </c>
      <c r="O21" s="99"/>
      <c r="P21" s="99"/>
      <c r="Q21" s="99"/>
      <c r="R21" s="157"/>
      <c r="S21" s="157"/>
      <c r="T21" s="157"/>
    </row>
    <row r="22" spans="11:20" x14ac:dyDescent="0.25">
      <c r="K22" s="35">
        <v>36311</v>
      </c>
      <c r="L22" s="36">
        <v>86.720101829435507</v>
      </c>
      <c r="M22" s="37">
        <v>90.394272673254306</v>
      </c>
      <c r="N22" s="37">
        <v>85.759427407248097</v>
      </c>
      <c r="O22" s="99"/>
      <c r="P22" s="99"/>
      <c r="Q22" s="99"/>
      <c r="R22" s="157"/>
      <c r="S22" s="157"/>
      <c r="T22" s="157"/>
    </row>
    <row r="23" spans="11:20" x14ac:dyDescent="0.25">
      <c r="K23" s="35">
        <v>36341</v>
      </c>
      <c r="L23" s="36">
        <v>88.056836378549207</v>
      </c>
      <c r="M23" s="37">
        <v>92.985566474579102</v>
      </c>
      <c r="N23" s="37">
        <v>86.7597730616083</v>
      </c>
      <c r="O23" s="99"/>
      <c r="P23" s="99"/>
      <c r="Q23" s="99"/>
      <c r="R23" s="157"/>
      <c r="S23" s="157"/>
      <c r="T23" s="157"/>
    </row>
    <row r="24" spans="11:20" x14ac:dyDescent="0.25">
      <c r="K24" s="35">
        <v>36372</v>
      </c>
      <c r="L24" s="36">
        <v>88.672421240181606</v>
      </c>
      <c r="M24" s="37">
        <v>95.752575656379904</v>
      </c>
      <c r="N24" s="37">
        <v>86.942145863899299</v>
      </c>
      <c r="O24" s="99"/>
      <c r="P24" s="99"/>
      <c r="Q24" s="99"/>
      <c r="R24" s="157"/>
      <c r="S24" s="157"/>
      <c r="T24" s="157"/>
    </row>
    <row r="25" spans="11:20" x14ac:dyDescent="0.25">
      <c r="K25" s="35">
        <v>36403</v>
      </c>
      <c r="L25" s="36">
        <v>88.667048295742802</v>
      </c>
      <c r="M25" s="37">
        <v>94.482836687718404</v>
      </c>
      <c r="N25" s="37">
        <v>87.114325162864105</v>
      </c>
      <c r="O25" s="99"/>
      <c r="P25" s="99"/>
      <c r="Q25" s="99"/>
      <c r="R25" s="157"/>
      <c r="S25" s="157"/>
      <c r="T25" s="157"/>
    </row>
    <row r="26" spans="11:20" x14ac:dyDescent="0.25">
      <c r="K26" s="35">
        <v>36433</v>
      </c>
      <c r="L26" s="36">
        <v>88.866662126286101</v>
      </c>
      <c r="M26" s="37">
        <v>94.634123688172593</v>
      </c>
      <c r="N26" s="37">
        <v>87.258152653915502</v>
      </c>
      <c r="O26" s="99"/>
      <c r="P26" s="99"/>
      <c r="Q26" s="99"/>
      <c r="R26" s="157"/>
      <c r="S26" s="157"/>
      <c r="T26" s="157"/>
    </row>
    <row r="27" spans="11:20" x14ac:dyDescent="0.25">
      <c r="K27" s="35">
        <v>36464</v>
      </c>
      <c r="L27" s="36">
        <v>89.372202570813499</v>
      </c>
      <c r="M27" s="37">
        <v>93.468198323131304</v>
      </c>
      <c r="N27" s="37">
        <v>87.980227047876099</v>
      </c>
      <c r="O27" s="99"/>
      <c r="P27" s="99"/>
      <c r="Q27" s="99"/>
      <c r="R27" s="157"/>
      <c r="S27" s="157"/>
      <c r="T27" s="157"/>
    </row>
    <row r="28" spans="11:20" x14ac:dyDescent="0.25">
      <c r="K28" s="35">
        <v>36494</v>
      </c>
      <c r="L28" s="36">
        <v>90.612838544354602</v>
      </c>
      <c r="M28" s="37">
        <v>95.584929116146</v>
      </c>
      <c r="N28" s="37">
        <v>89.121418839242295</v>
      </c>
      <c r="O28" s="99"/>
      <c r="P28" s="99"/>
      <c r="Q28" s="99"/>
      <c r="R28" s="157"/>
      <c r="S28" s="157"/>
      <c r="T28" s="157"/>
    </row>
    <row r="29" spans="11:20" x14ac:dyDescent="0.25">
      <c r="K29" s="35">
        <v>36525</v>
      </c>
      <c r="L29" s="36">
        <v>91.188515770155902</v>
      </c>
      <c r="M29" s="37">
        <v>95.659974618168405</v>
      </c>
      <c r="N29" s="37">
        <v>90.031117167253996</v>
      </c>
      <c r="O29" s="99"/>
      <c r="P29" s="99"/>
      <c r="Q29" s="99"/>
      <c r="R29" s="157"/>
      <c r="S29" s="157"/>
      <c r="T29" s="157"/>
    </row>
    <row r="30" spans="11:20" x14ac:dyDescent="0.25">
      <c r="K30" s="35">
        <v>36556</v>
      </c>
      <c r="L30" s="36">
        <v>92.303291950548896</v>
      </c>
      <c r="M30" s="37">
        <v>97.532524023645905</v>
      </c>
      <c r="N30" s="37">
        <v>91.2184216172747</v>
      </c>
      <c r="O30" s="99"/>
      <c r="P30" s="99"/>
      <c r="Q30" s="99"/>
      <c r="R30" s="157"/>
      <c r="S30" s="157"/>
      <c r="T30" s="157"/>
    </row>
    <row r="31" spans="11:20" x14ac:dyDescent="0.25">
      <c r="K31" s="35">
        <v>36585</v>
      </c>
      <c r="L31" s="36">
        <v>92.599038377598802</v>
      </c>
      <c r="M31" s="37">
        <v>96.580584123625897</v>
      </c>
      <c r="N31" s="37">
        <v>91.7839812000813</v>
      </c>
      <c r="O31" s="99"/>
      <c r="P31" s="99"/>
      <c r="Q31" s="99"/>
      <c r="R31" s="157"/>
      <c r="S31" s="157"/>
      <c r="T31" s="157"/>
    </row>
    <row r="32" spans="11:20" x14ac:dyDescent="0.25">
      <c r="K32" s="35">
        <v>36616</v>
      </c>
      <c r="L32" s="36">
        <v>93.202998964423401</v>
      </c>
      <c r="M32" s="37">
        <v>96.634847831546594</v>
      </c>
      <c r="N32" s="37">
        <v>92.418073997075098</v>
      </c>
      <c r="O32" s="99"/>
      <c r="P32" s="99"/>
      <c r="Q32" s="99"/>
      <c r="R32" s="157"/>
      <c r="S32" s="157"/>
      <c r="T32" s="157"/>
    </row>
    <row r="33" spans="11:20" x14ac:dyDescent="0.25">
      <c r="K33" s="35">
        <v>36646</v>
      </c>
      <c r="L33" s="36">
        <v>93.972308551961603</v>
      </c>
      <c r="M33" s="37">
        <v>95.735751722165901</v>
      </c>
      <c r="N33" s="37">
        <v>93.456724694064306</v>
      </c>
      <c r="O33" s="99"/>
      <c r="P33" s="99"/>
      <c r="Q33" s="99"/>
      <c r="R33" s="157"/>
      <c r="S33" s="157"/>
      <c r="T33" s="157"/>
    </row>
    <row r="34" spans="11:20" x14ac:dyDescent="0.25">
      <c r="K34" s="35">
        <v>36677</v>
      </c>
      <c r="L34" s="36">
        <v>95.974396276654801</v>
      </c>
      <c r="M34" s="37">
        <v>97.916886392794098</v>
      </c>
      <c r="N34" s="37">
        <v>95.505472148543603</v>
      </c>
      <c r="O34" s="99"/>
      <c r="P34" s="99"/>
      <c r="Q34" s="99"/>
      <c r="R34" s="157"/>
      <c r="S34" s="157"/>
      <c r="T34" s="157"/>
    </row>
    <row r="35" spans="11:20" x14ac:dyDescent="0.25">
      <c r="K35" s="35">
        <v>36707</v>
      </c>
      <c r="L35" s="36">
        <v>98.084641982527998</v>
      </c>
      <c r="M35" s="37">
        <v>101.451753535565</v>
      </c>
      <c r="N35" s="37">
        <v>97.377054699510396</v>
      </c>
      <c r="O35" s="99"/>
      <c r="P35" s="99"/>
      <c r="Q35" s="99"/>
      <c r="R35" s="157"/>
      <c r="S35" s="157"/>
      <c r="T35" s="157"/>
    </row>
    <row r="36" spans="11:20" x14ac:dyDescent="0.25">
      <c r="K36" s="35">
        <v>36738</v>
      </c>
      <c r="L36" s="36">
        <v>98.590064439964195</v>
      </c>
      <c r="M36" s="37">
        <v>104.95567762744101</v>
      </c>
      <c r="N36" s="37">
        <v>97.383267382166096</v>
      </c>
      <c r="O36" s="99"/>
      <c r="P36" s="99"/>
      <c r="Q36" s="99"/>
      <c r="R36" s="157"/>
      <c r="S36" s="157"/>
      <c r="T36" s="157"/>
    </row>
    <row r="37" spans="11:20" x14ac:dyDescent="0.25">
      <c r="K37" s="35">
        <v>36769</v>
      </c>
      <c r="L37" s="36">
        <v>98.008758953650798</v>
      </c>
      <c r="M37" s="37">
        <v>105.482636197663</v>
      </c>
      <c r="N37" s="37">
        <v>96.367128932717904</v>
      </c>
      <c r="O37" s="99"/>
      <c r="P37" s="99"/>
      <c r="Q37" s="99"/>
      <c r="R37" s="157"/>
      <c r="S37" s="157"/>
      <c r="T37" s="157"/>
    </row>
    <row r="38" spans="11:20" x14ac:dyDescent="0.25">
      <c r="K38" s="35">
        <v>36799</v>
      </c>
      <c r="L38" s="36">
        <v>97.223311814697695</v>
      </c>
      <c r="M38" s="37">
        <v>103.30737672596101</v>
      </c>
      <c r="N38" s="37">
        <v>95.710778543226496</v>
      </c>
      <c r="O38" s="99"/>
      <c r="P38" s="99"/>
      <c r="Q38" s="99"/>
      <c r="R38" s="157"/>
      <c r="S38" s="157"/>
      <c r="T38" s="157"/>
    </row>
    <row r="39" spans="11:20" x14ac:dyDescent="0.25">
      <c r="K39" s="35">
        <v>36830</v>
      </c>
      <c r="L39" s="36">
        <v>98.164659279089406</v>
      </c>
      <c r="M39" s="37">
        <v>101.2003853125</v>
      </c>
      <c r="N39" s="37">
        <v>97.115594325150397</v>
      </c>
      <c r="O39" s="99"/>
      <c r="P39" s="99"/>
      <c r="Q39" s="99"/>
      <c r="R39" s="157"/>
      <c r="S39" s="157"/>
      <c r="T39" s="157"/>
    </row>
    <row r="40" spans="11:20" x14ac:dyDescent="0.25">
      <c r="K40" s="35">
        <v>36860</v>
      </c>
      <c r="L40" s="36">
        <v>99.239796097037399</v>
      </c>
      <c r="M40" s="37">
        <v>100.072059717014</v>
      </c>
      <c r="N40" s="37">
        <v>98.845423069740505</v>
      </c>
      <c r="O40" s="99"/>
      <c r="P40" s="99"/>
      <c r="Q40" s="99"/>
      <c r="R40" s="157"/>
      <c r="S40" s="157"/>
      <c r="T40" s="157"/>
    </row>
    <row r="41" spans="11:20" x14ac:dyDescent="0.25">
      <c r="K41" s="35">
        <v>36891</v>
      </c>
      <c r="L41" s="36">
        <v>100</v>
      </c>
      <c r="M41" s="37">
        <v>100</v>
      </c>
      <c r="N41" s="37">
        <v>100</v>
      </c>
      <c r="O41" s="99"/>
      <c r="P41" s="99"/>
      <c r="Q41" s="99"/>
      <c r="R41" s="157"/>
      <c r="S41" s="157"/>
      <c r="T41" s="157"/>
    </row>
    <row r="42" spans="11:20" x14ac:dyDescent="0.25">
      <c r="K42" s="35">
        <v>36922</v>
      </c>
      <c r="L42" s="36">
        <v>100.240942486715</v>
      </c>
      <c r="M42" s="37">
        <v>101.176148213638</v>
      </c>
      <c r="N42" s="37">
        <v>100.244654179981</v>
      </c>
      <c r="O42" s="99"/>
      <c r="P42" s="99"/>
      <c r="Q42" s="99"/>
      <c r="R42" s="157"/>
      <c r="S42" s="157"/>
      <c r="T42" s="157"/>
    </row>
    <row r="43" spans="11:20" x14ac:dyDescent="0.25">
      <c r="K43" s="35">
        <v>36950</v>
      </c>
      <c r="L43" s="36">
        <v>100.426091894302</v>
      </c>
      <c r="M43" s="37">
        <v>103.206943392379</v>
      </c>
      <c r="N43" s="37">
        <v>100.076619871948</v>
      </c>
      <c r="O43" s="99"/>
      <c r="P43" s="99"/>
      <c r="Q43" s="99"/>
      <c r="R43" s="157"/>
      <c r="S43" s="157"/>
      <c r="T43" s="157"/>
    </row>
    <row r="44" spans="11:20" x14ac:dyDescent="0.25">
      <c r="K44" s="35">
        <v>36981</v>
      </c>
      <c r="L44" s="36">
        <v>100.56762366687001</v>
      </c>
      <c r="M44" s="37">
        <v>104.657964769386</v>
      </c>
      <c r="N44" s="37">
        <v>99.878858791668506</v>
      </c>
      <c r="O44" s="99"/>
      <c r="P44" s="99"/>
      <c r="Q44" s="99"/>
      <c r="R44" s="157"/>
      <c r="S44" s="157"/>
      <c r="T44" s="157"/>
    </row>
    <row r="45" spans="11:20" x14ac:dyDescent="0.25">
      <c r="K45" s="35">
        <v>37011</v>
      </c>
      <c r="L45" s="36">
        <v>100.605532849065</v>
      </c>
      <c r="M45" s="37">
        <v>103.917107689565</v>
      </c>
      <c r="N45" s="37">
        <v>99.862293523780707</v>
      </c>
      <c r="O45" s="99"/>
      <c r="P45" s="99"/>
      <c r="Q45" s="99"/>
      <c r="R45" s="157"/>
      <c r="S45" s="157"/>
      <c r="T45" s="157"/>
    </row>
    <row r="46" spans="11:20" x14ac:dyDescent="0.25">
      <c r="K46" s="35">
        <v>37042</v>
      </c>
      <c r="L46" s="36">
        <v>100.950901887388</v>
      </c>
      <c r="M46" s="37">
        <v>103.006325086225</v>
      </c>
      <c r="N46" s="37">
        <v>100.453772449238</v>
      </c>
      <c r="O46" s="99"/>
      <c r="P46" s="99"/>
      <c r="Q46" s="99"/>
      <c r="R46" s="157"/>
      <c r="S46" s="157"/>
      <c r="T46" s="157"/>
    </row>
    <row r="47" spans="11:20" x14ac:dyDescent="0.25">
      <c r="K47" s="35">
        <v>37072</v>
      </c>
      <c r="L47" s="36">
        <v>102.135179838605</v>
      </c>
      <c r="M47" s="37">
        <v>102.876758977413</v>
      </c>
      <c r="N47" s="37">
        <v>101.896802142509</v>
      </c>
      <c r="O47" s="99"/>
      <c r="P47" s="99"/>
      <c r="Q47" s="99"/>
      <c r="R47" s="157"/>
      <c r="S47" s="157"/>
      <c r="T47" s="157"/>
    </row>
    <row r="48" spans="11:20" x14ac:dyDescent="0.25">
      <c r="K48" s="35">
        <v>37103</v>
      </c>
      <c r="L48" s="36">
        <v>103.798101694455</v>
      </c>
      <c r="M48" s="37">
        <v>104.95203672528901</v>
      </c>
      <c r="N48" s="37">
        <v>103.665723528253</v>
      </c>
      <c r="O48" s="99"/>
      <c r="P48" s="99"/>
      <c r="Q48" s="99"/>
      <c r="R48" s="157"/>
      <c r="S48" s="157"/>
      <c r="T48" s="157"/>
    </row>
    <row r="49" spans="11:20" x14ac:dyDescent="0.25">
      <c r="K49" s="35">
        <v>37134</v>
      </c>
      <c r="L49" s="36">
        <v>105.808267078757</v>
      </c>
      <c r="M49" s="37">
        <v>107.595238602496</v>
      </c>
      <c r="N49" s="37">
        <v>105.567640734303</v>
      </c>
      <c r="O49" s="99"/>
      <c r="P49" s="99"/>
      <c r="Q49" s="99"/>
      <c r="R49" s="157"/>
      <c r="S49" s="157"/>
      <c r="T49" s="157"/>
    </row>
    <row r="50" spans="11:20" x14ac:dyDescent="0.25">
      <c r="K50" s="35">
        <v>37164</v>
      </c>
      <c r="L50" s="36">
        <v>106.889734780569</v>
      </c>
      <c r="M50" s="37">
        <v>107.684322259409</v>
      </c>
      <c r="N50" s="37">
        <v>106.731827377887</v>
      </c>
      <c r="O50" s="99"/>
      <c r="P50" s="99"/>
      <c r="Q50" s="99"/>
      <c r="R50" s="157"/>
      <c r="S50" s="157"/>
      <c r="T50" s="157"/>
    </row>
    <row r="51" spans="11:20" x14ac:dyDescent="0.25">
      <c r="K51" s="35">
        <v>37195</v>
      </c>
      <c r="L51" s="36">
        <v>106.550161696161</v>
      </c>
      <c r="M51" s="37">
        <v>104.07225981358</v>
      </c>
      <c r="N51" s="37">
        <v>106.639013720085</v>
      </c>
      <c r="O51" s="99"/>
      <c r="P51" s="99"/>
      <c r="Q51" s="99"/>
      <c r="R51" s="157"/>
      <c r="S51" s="157"/>
      <c r="T51" s="157"/>
    </row>
    <row r="52" spans="11:20" x14ac:dyDescent="0.25">
      <c r="K52" s="35">
        <v>37225</v>
      </c>
      <c r="L52" s="36">
        <v>105.418290149687</v>
      </c>
      <c r="M52" s="37">
        <v>102.029998582985</v>
      </c>
      <c r="N52" s="37">
        <v>105.72987495177</v>
      </c>
      <c r="O52" s="99"/>
      <c r="P52" s="99"/>
      <c r="Q52" s="99"/>
      <c r="R52" s="157"/>
      <c r="S52" s="157"/>
      <c r="T52" s="157"/>
    </row>
    <row r="53" spans="11:20" x14ac:dyDescent="0.25">
      <c r="K53" s="35">
        <v>37256</v>
      </c>
      <c r="L53" s="36">
        <v>104.142619703009</v>
      </c>
      <c r="M53" s="37">
        <v>101.273538784091</v>
      </c>
      <c r="N53" s="37">
        <v>104.467351768578</v>
      </c>
      <c r="O53" s="99"/>
      <c r="P53" s="99"/>
      <c r="Q53" s="99"/>
      <c r="R53" s="157"/>
      <c r="S53" s="157"/>
      <c r="T53" s="157"/>
    </row>
    <row r="54" spans="11:20" x14ac:dyDescent="0.25">
      <c r="K54" s="35">
        <v>37287</v>
      </c>
      <c r="L54" s="36">
        <v>104.62562778031599</v>
      </c>
      <c r="M54" s="37">
        <v>102.732714373465</v>
      </c>
      <c r="N54" s="37">
        <v>105.079047600423</v>
      </c>
      <c r="O54" s="99"/>
      <c r="P54" s="99"/>
      <c r="Q54" s="99"/>
      <c r="R54" s="157"/>
      <c r="S54" s="157"/>
      <c r="T54" s="157"/>
    </row>
    <row r="55" spans="11:20" x14ac:dyDescent="0.25">
      <c r="K55" s="35">
        <v>37315</v>
      </c>
      <c r="L55" s="36">
        <v>105.933500637637</v>
      </c>
      <c r="M55" s="37">
        <v>102.063482340702</v>
      </c>
      <c r="N55" s="37">
        <v>106.65821511234699</v>
      </c>
      <c r="O55" s="99"/>
      <c r="P55" s="99"/>
      <c r="Q55" s="99"/>
      <c r="R55" s="157"/>
      <c r="S55" s="157"/>
      <c r="T55" s="157"/>
    </row>
    <row r="56" spans="11:20" x14ac:dyDescent="0.25">
      <c r="K56" s="35">
        <v>37346</v>
      </c>
      <c r="L56" s="36">
        <v>107.75603094205999</v>
      </c>
      <c r="M56" s="37">
        <v>100.63223449223401</v>
      </c>
      <c r="N56" s="37">
        <v>108.887572083602</v>
      </c>
      <c r="O56" s="99"/>
      <c r="P56" s="99"/>
      <c r="Q56" s="99"/>
      <c r="R56" s="157"/>
      <c r="S56" s="157"/>
      <c r="T56" s="157"/>
    </row>
    <row r="57" spans="11:20" x14ac:dyDescent="0.25">
      <c r="K57" s="35">
        <v>37376</v>
      </c>
      <c r="L57" s="36">
        <v>108.567125485053</v>
      </c>
      <c r="M57" s="37">
        <v>99.421407491859796</v>
      </c>
      <c r="N57" s="37">
        <v>109.926382161532</v>
      </c>
      <c r="O57" s="99"/>
      <c r="P57" s="99"/>
      <c r="Q57" s="99"/>
      <c r="R57" s="157"/>
      <c r="S57" s="157"/>
      <c r="T57" s="157"/>
    </row>
    <row r="58" spans="11:20" x14ac:dyDescent="0.25">
      <c r="K58" s="35">
        <v>37407</v>
      </c>
      <c r="L58" s="36">
        <v>109.21244887995201</v>
      </c>
      <c r="M58" s="37">
        <v>99.033325297091295</v>
      </c>
      <c r="N58" s="37">
        <v>110.73918449944399</v>
      </c>
      <c r="O58" s="99"/>
      <c r="P58" s="99"/>
      <c r="Q58" s="99"/>
      <c r="R58" s="157"/>
      <c r="S58" s="157"/>
      <c r="T58" s="157"/>
    </row>
    <row r="59" spans="11:20" x14ac:dyDescent="0.25">
      <c r="K59" s="35">
        <v>37437</v>
      </c>
      <c r="L59" s="36">
        <v>109.75712202196</v>
      </c>
      <c r="M59" s="37">
        <v>99.968543517287003</v>
      </c>
      <c r="N59" s="37">
        <v>111.276152638214</v>
      </c>
      <c r="O59" s="99"/>
      <c r="P59" s="99"/>
      <c r="Q59" s="99"/>
      <c r="R59" s="157"/>
      <c r="S59" s="157"/>
      <c r="T59" s="157"/>
    </row>
    <row r="60" spans="11:20" x14ac:dyDescent="0.25">
      <c r="K60" s="35">
        <v>37468</v>
      </c>
      <c r="L60" s="36">
        <v>110.831557074681</v>
      </c>
      <c r="M60" s="37">
        <v>101.68070009566701</v>
      </c>
      <c r="N60" s="37">
        <v>112.210658561782</v>
      </c>
      <c r="O60" s="99"/>
      <c r="P60" s="99"/>
      <c r="Q60" s="99"/>
      <c r="R60" s="157"/>
      <c r="S60" s="157"/>
      <c r="T60" s="157"/>
    </row>
    <row r="61" spans="11:20" x14ac:dyDescent="0.25">
      <c r="K61" s="35">
        <v>37499</v>
      </c>
      <c r="L61" s="36">
        <v>112.00723876518801</v>
      </c>
      <c r="M61" s="37">
        <v>104.86945494612399</v>
      </c>
      <c r="N61" s="37">
        <v>113.057875913148</v>
      </c>
      <c r="O61" s="99"/>
      <c r="P61" s="99"/>
      <c r="Q61" s="99"/>
      <c r="R61" s="157"/>
      <c r="S61" s="157"/>
      <c r="T61" s="157"/>
    </row>
    <row r="62" spans="11:20" x14ac:dyDescent="0.25">
      <c r="K62" s="35">
        <v>37529</v>
      </c>
      <c r="L62" s="36">
        <v>113.384722606872</v>
      </c>
      <c r="M62" s="37">
        <v>107.157356677395</v>
      </c>
      <c r="N62" s="37">
        <v>114.259696081586</v>
      </c>
      <c r="O62" s="99"/>
      <c r="P62" s="99"/>
      <c r="Q62" s="99"/>
      <c r="R62" s="157"/>
      <c r="S62" s="157"/>
      <c r="T62" s="157"/>
    </row>
    <row r="63" spans="11:20" x14ac:dyDescent="0.25">
      <c r="K63" s="35">
        <v>37560</v>
      </c>
      <c r="L63" s="36">
        <v>115.042271644698</v>
      </c>
      <c r="M63" s="37">
        <v>108.910997648722</v>
      </c>
      <c r="N63" s="37">
        <v>116.00784628620301</v>
      </c>
      <c r="O63" s="99"/>
      <c r="P63" s="99"/>
      <c r="Q63" s="99"/>
      <c r="R63" s="157"/>
      <c r="S63" s="157"/>
      <c r="T63" s="157"/>
    </row>
    <row r="64" spans="11:20" x14ac:dyDescent="0.25">
      <c r="K64" s="35">
        <v>37590</v>
      </c>
      <c r="L64" s="36">
        <v>116.831790504929</v>
      </c>
      <c r="M64" s="37">
        <v>108.389572345969</v>
      </c>
      <c r="N64" s="37">
        <v>118.29715332249</v>
      </c>
      <c r="O64" s="99"/>
      <c r="P64" s="99"/>
      <c r="Q64" s="99"/>
      <c r="R64" s="157"/>
      <c r="S64" s="157"/>
      <c r="T64" s="157"/>
    </row>
    <row r="65" spans="11:20" x14ac:dyDescent="0.25">
      <c r="K65" s="35">
        <v>37621</v>
      </c>
      <c r="L65" s="36">
        <v>117.897189646895</v>
      </c>
      <c r="M65" s="37">
        <v>107.323289017414</v>
      </c>
      <c r="N65" s="37">
        <v>119.882937819367</v>
      </c>
      <c r="O65" s="99"/>
      <c r="P65" s="99"/>
      <c r="Q65" s="99"/>
      <c r="R65" s="157"/>
      <c r="S65" s="157"/>
      <c r="T65" s="157"/>
    </row>
    <row r="66" spans="11:20" x14ac:dyDescent="0.25">
      <c r="K66" s="35">
        <v>37652</v>
      </c>
      <c r="L66" s="36">
        <v>117.860428358291</v>
      </c>
      <c r="M66" s="37">
        <v>106.286275943319</v>
      </c>
      <c r="N66" s="37">
        <v>120.053364548932</v>
      </c>
      <c r="O66" s="99"/>
      <c r="P66" s="99"/>
      <c r="Q66" s="99"/>
      <c r="R66" s="157"/>
      <c r="S66" s="157"/>
      <c r="T66" s="157"/>
    </row>
    <row r="67" spans="11:20" x14ac:dyDescent="0.25">
      <c r="K67" s="35">
        <v>37680</v>
      </c>
      <c r="L67" s="36">
        <v>117.734651789964</v>
      </c>
      <c r="M67" s="37">
        <v>107.215771823436</v>
      </c>
      <c r="N67" s="37">
        <v>119.69180112473801</v>
      </c>
      <c r="O67" s="99"/>
      <c r="P67" s="99"/>
      <c r="Q67" s="99"/>
      <c r="R67" s="157"/>
      <c r="S67" s="157"/>
      <c r="T67" s="157"/>
    </row>
    <row r="68" spans="11:20" x14ac:dyDescent="0.25">
      <c r="K68" s="35">
        <v>37711</v>
      </c>
      <c r="L68" s="36">
        <v>118.535965741021</v>
      </c>
      <c r="M68" s="37">
        <v>109.769095915815</v>
      </c>
      <c r="N68" s="37">
        <v>120.02187040844601</v>
      </c>
      <c r="O68" s="99"/>
      <c r="P68" s="99"/>
      <c r="Q68" s="99"/>
      <c r="R68" s="157"/>
      <c r="S68" s="157"/>
      <c r="T68" s="157"/>
    </row>
    <row r="69" spans="11:20" x14ac:dyDescent="0.25">
      <c r="K69" s="35">
        <v>37741</v>
      </c>
      <c r="L69" s="36">
        <v>120.216681561629</v>
      </c>
      <c r="M69" s="37">
        <v>112.059512242388</v>
      </c>
      <c r="N69" s="37">
        <v>121.47322083673799</v>
      </c>
      <c r="O69" s="99"/>
      <c r="P69" s="99"/>
      <c r="Q69" s="99"/>
      <c r="R69" s="157"/>
      <c r="S69" s="157"/>
      <c r="T69" s="157"/>
    </row>
    <row r="70" spans="11:20" x14ac:dyDescent="0.25">
      <c r="K70" s="35">
        <v>37772</v>
      </c>
      <c r="L70" s="36">
        <v>121.830807730289</v>
      </c>
      <c r="M70" s="37">
        <v>113.219860437736</v>
      </c>
      <c r="N70" s="37">
        <v>123.151684636935</v>
      </c>
      <c r="O70" s="99"/>
      <c r="P70" s="99"/>
      <c r="Q70" s="99"/>
      <c r="R70" s="157"/>
      <c r="S70" s="157"/>
      <c r="T70" s="157"/>
    </row>
    <row r="71" spans="11:20" x14ac:dyDescent="0.25">
      <c r="K71" s="35">
        <v>37802</v>
      </c>
      <c r="L71" s="36">
        <v>122.731147138444</v>
      </c>
      <c r="M71" s="37">
        <v>112.611882069697</v>
      </c>
      <c r="N71" s="37">
        <v>124.412929357284</v>
      </c>
      <c r="O71" s="99"/>
      <c r="P71" s="99"/>
      <c r="Q71" s="99"/>
      <c r="R71" s="157"/>
      <c r="S71" s="157"/>
      <c r="T71" s="157"/>
    </row>
    <row r="72" spans="11:20" x14ac:dyDescent="0.25">
      <c r="K72" s="35">
        <v>37833</v>
      </c>
      <c r="L72" s="36">
        <v>123.732075833614</v>
      </c>
      <c r="M72" s="37">
        <v>112.20317494597001</v>
      </c>
      <c r="N72" s="37">
        <v>125.810679816065</v>
      </c>
      <c r="O72" s="99"/>
      <c r="P72" s="99"/>
      <c r="Q72" s="99"/>
      <c r="R72" s="157"/>
      <c r="S72" s="157"/>
      <c r="T72" s="157"/>
    </row>
    <row r="73" spans="11:20" x14ac:dyDescent="0.25">
      <c r="K73" s="35">
        <v>37864</v>
      </c>
      <c r="L73" s="36">
        <v>124.922686296647</v>
      </c>
      <c r="M73" s="37">
        <v>112.088400358953</v>
      </c>
      <c r="N73" s="37">
        <v>127.35232654008</v>
      </c>
      <c r="O73" s="99"/>
      <c r="P73" s="99"/>
      <c r="Q73" s="99"/>
      <c r="R73" s="157"/>
      <c r="S73" s="157"/>
      <c r="T73" s="157"/>
    </row>
    <row r="74" spans="11:20" x14ac:dyDescent="0.25">
      <c r="K74" s="35">
        <v>37894</v>
      </c>
      <c r="L74" s="36">
        <v>126.364633741853</v>
      </c>
      <c r="M74" s="37">
        <v>113.117909345725</v>
      </c>
      <c r="N74" s="37">
        <v>128.93104431181499</v>
      </c>
      <c r="O74" s="99"/>
      <c r="P74" s="99"/>
      <c r="Q74" s="99"/>
      <c r="R74" s="157"/>
      <c r="S74" s="157"/>
      <c r="T74" s="157"/>
    </row>
    <row r="75" spans="11:20" x14ac:dyDescent="0.25">
      <c r="K75" s="35">
        <v>37925</v>
      </c>
      <c r="L75" s="36">
        <v>127.307303936696</v>
      </c>
      <c r="M75" s="37">
        <v>114.489316360416</v>
      </c>
      <c r="N75" s="37">
        <v>129.79428143207599</v>
      </c>
      <c r="O75" s="99"/>
      <c r="P75" s="99"/>
      <c r="Q75" s="99"/>
      <c r="R75" s="157"/>
      <c r="S75" s="157"/>
      <c r="T75" s="157"/>
    </row>
    <row r="76" spans="11:20" x14ac:dyDescent="0.25">
      <c r="K76" s="35">
        <v>37955</v>
      </c>
      <c r="L76" s="36">
        <v>127.837582358407</v>
      </c>
      <c r="M76" s="37">
        <v>115.521954962043</v>
      </c>
      <c r="N76" s="37">
        <v>130.28372778230801</v>
      </c>
      <c r="O76" s="99"/>
      <c r="P76" s="99"/>
      <c r="Q76" s="99"/>
      <c r="R76" s="157"/>
      <c r="S76" s="157"/>
      <c r="T76" s="157"/>
    </row>
    <row r="77" spans="11:20" x14ac:dyDescent="0.25">
      <c r="K77" s="35">
        <v>37986</v>
      </c>
      <c r="L77" s="36">
        <v>128.49397202371199</v>
      </c>
      <c r="M77" s="37">
        <v>115.76331459558401</v>
      </c>
      <c r="N77" s="37">
        <v>131.09170275194799</v>
      </c>
      <c r="O77" s="99"/>
      <c r="P77" s="99"/>
      <c r="Q77" s="99"/>
      <c r="R77" s="157"/>
      <c r="S77" s="157"/>
      <c r="T77" s="157"/>
    </row>
    <row r="78" spans="11:20" x14ac:dyDescent="0.25">
      <c r="K78" s="35">
        <v>38017</v>
      </c>
      <c r="L78" s="36">
        <v>129.79895799040301</v>
      </c>
      <c r="M78" s="37">
        <v>116.32176613246</v>
      </c>
      <c r="N78" s="37">
        <v>132.52890539296999</v>
      </c>
      <c r="O78" s="99"/>
      <c r="P78" s="99"/>
      <c r="Q78" s="99"/>
      <c r="R78" s="157"/>
      <c r="S78" s="157"/>
      <c r="T78" s="157"/>
    </row>
    <row r="79" spans="11:20" x14ac:dyDescent="0.25">
      <c r="K79" s="35">
        <v>38046</v>
      </c>
      <c r="L79" s="36">
        <v>132.35670387327701</v>
      </c>
      <c r="M79" s="37">
        <v>118.652666023937</v>
      </c>
      <c r="N79" s="37">
        <v>135.05136930608401</v>
      </c>
      <c r="O79" s="99"/>
      <c r="P79" s="99"/>
      <c r="Q79" s="99"/>
      <c r="R79" s="157"/>
      <c r="S79" s="157"/>
      <c r="T79" s="157"/>
    </row>
    <row r="80" spans="11:20" x14ac:dyDescent="0.25">
      <c r="K80" s="35">
        <v>38077</v>
      </c>
      <c r="L80" s="36">
        <v>134.81167546360101</v>
      </c>
      <c r="M80" s="37">
        <v>121.42616013623601</v>
      </c>
      <c r="N80" s="37">
        <v>137.378639573578</v>
      </c>
      <c r="O80" s="99"/>
      <c r="P80" s="99"/>
      <c r="Q80" s="99"/>
      <c r="R80" s="157"/>
      <c r="S80" s="157"/>
      <c r="T80" s="157"/>
    </row>
    <row r="81" spans="11:20" x14ac:dyDescent="0.25">
      <c r="K81" s="35">
        <v>38107</v>
      </c>
      <c r="L81" s="36">
        <v>137.430375053125</v>
      </c>
      <c r="M81" s="37">
        <v>123.515780416016</v>
      </c>
      <c r="N81" s="37">
        <v>140.06704770378201</v>
      </c>
      <c r="O81" s="99"/>
      <c r="P81" s="99"/>
      <c r="Q81" s="99"/>
      <c r="R81" s="157"/>
      <c r="S81" s="157"/>
      <c r="T81" s="157"/>
    </row>
    <row r="82" spans="11:20" x14ac:dyDescent="0.25">
      <c r="K82" s="35">
        <v>38138</v>
      </c>
      <c r="L82" s="36">
        <v>138.966287707867</v>
      </c>
      <c r="M82" s="37">
        <v>123.95531308735301</v>
      </c>
      <c r="N82" s="37">
        <v>141.90438226362099</v>
      </c>
      <c r="O82" s="99"/>
      <c r="P82" s="99"/>
      <c r="Q82" s="99"/>
      <c r="R82" s="157"/>
      <c r="S82" s="157"/>
      <c r="T82" s="157"/>
    </row>
    <row r="83" spans="11:20" x14ac:dyDescent="0.25">
      <c r="K83" s="35">
        <v>38168</v>
      </c>
      <c r="L83" s="36">
        <v>141.02761829670499</v>
      </c>
      <c r="M83" s="37">
        <v>124.596972596805</v>
      </c>
      <c r="N83" s="37">
        <v>144.279686181182</v>
      </c>
      <c r="O83" s="99"/>
      <c r="P83" s="99"/>
      <c r="Q83" s="99"/>
      <c r="R83" s="157"/>
      <c r="S83" s="157"/>
      <c r="T83" s="157"/>
    </row>
    <row r="84" spans="11:20" x14ac:dyDescent="0.25">
      <c r="K84" s="35">
        <v>38199</v>
      </c>
      <c r="L84" s="36">
        <v>142.92265450437799</v>
      </c>
      <c r="M84" s="37">
        <v>125.381734631011</v>
      </c>
      <c r="N84" s="37">
        <v>146.408423113564</v>
      </c>
      <c r="O84" s="99"/>
      <c r="P84" s="99"/>
      <c r="Q84" s="99"/>
      <c r="R84" s="157"/>
      <c r="S84" s="157"/>
      <c r="T84" s="157"/>
    </row>
    <row r="85" spans="11:20" x14ac:dyDescent="0.25">
      <c r="K85" s="35">
        <v>38230</v>
      </c>
      <c r="L85" s="36">
        <v>145.247425413456</v>
      </c>
      <c r="M85" s="37">
        <v>127.526044246369</v>
      </c>
      <c r="N85" s="37">
        <v>148.799133602225</v>
      </c>
      <c r="O85" s="99"/>
      <c r="P85" s="99"/>
      <c r="Q85" s="99"/>
      <c r="R85" s="157"/>
      <c r="S85" s="157"/>
      <c r="T85" s="157"/>
    </row>
    <row r="86" spans="11:20" x14ac:dyDescent="0.25">
      <c r="K86" s="35">
        <v>38260</v>
      </c>
      <c r="L86" s="36">
        <v>146.119284347356</v>
      </c>
      <c r="M86" s="37">
        <v>128.864108728464</v>
      </c>
      <c r="N86" s="37">
        <v>149.65006976837199</v>
      </c>
      <c r="O86" s="99"/>
      <c r="P86" s="99"/>
      <c r="Q86" s="99"/>
      <c r="R86" s="157"/>
      <c r="S86" s="157"/>
      <c r="T86" s="157"/>
    </row>
    <row r="87" spans="11:20" x14ac:dyDescent="0.25">
      <c r="K87" s="35">
        <v>38291</v>
      </c>
      <c r="L87" s="36">
        <v>145.715043716678</v>
      </c>
      <c r="M87" s="37">
        <v>130.13518794376401</v>
      </c>
      <c r="N87" s="37">
        <v>149.060544045873</v>
      </c>
      <c r="O87" s="99"/>
      <c r="P87" s="99"/>
      <c r="Q87" s="99"/>
      <c r="R87" s="157"/>
      <c r="S87" s="157"/>
      <c r="T87" s="157"/>
    </row>
    <row r="88" spans="11:20" x14ac:dyDescent="0.25">
      <c r="K88" s="35">
        <v>38321</v>
      </c>
      <c r="L88" s="36">
        <v>145.310729074021</v>
      </c>
      <c r="M88" s="37">
        <v>129.29508715499901</v>
      </c>
      <c r="N88" s="37">
        <v>148.85775000294001</v>
      </c>
      <c r="O88" s="99"/>
      <c r="P88" s="99"/>
      <c r="Q88" s="99"/>
      <c r="R88" s="157"/>
      <c r="S88" s="157"/>
      <c r="T88" s="157"/>
    </row>
    <row r="89" spans="11:20" x14ac:dyDescent="0.25">
      <c r="K89" s="35">
        <v>38352</v>
      </c>
      <c r="L89" s="36">
        <v>146.37517426563099</v>
      </c>
      <c r="M89" s="37">
        <v>129.53827496877</v>
      </c>
      <c r="N89" s="37">
        <v>150.152773548026</v>
      </c>
      <c r="O89" s="99"/>
      <c r="P89" s="99"/>
      <c r="Q89" s="99"/>
      <c r="R89" s="157"/>
      <c r="S89" s="157"/>
      <c r="T89" s="157"/>
    </row>
    <row r="90" spans="11:20" x14ac:dyDescent="0.25">
      <c r="K90" s="35">
        <v>38383</v>
      </c>
      <c r="L90" s="36">
        <v>149.481017869135</v>
      </c>
      <c r="M90" s="37">
        <v>129.13129992958801</v>
      </c>
      <c r="N90" s="37">
        <v>153.839237328531</v>
      </c>
      <c r="O90" s="99"/>
      <c r="P90" s="99"/>
      <c r="Q90" s="99"/>
      <c r="R90" s="157"/>
      <c r="S90" s="157"/>
      <c r="T90" s="157"/>
    </row>
    <row r="91" spans="11:20" x14ac:dyDescent="0.25">
      <c r="K91" s="35">
        <v>38411</v>
      </c>
      <c r="L91" s="36">
        <v>153.33189265380801</v>
      </c>
      <c r="M91" s="37">
        <v>132.174689415031</v>
      </c>
      <c r="N91" s="37">
        <v>157.759046023021</v>
      </c>
      <c r="O91" s="99"/>
      <c r="P91" s="99"/>
      <c r="Q91" s="99"/>
      <c r="R91" s="157"/>
      <c r="S91" s="157"/>
      <c r="T91" s="157"/>
    </row>
    <row r="92" spans="11:20" x14ac:dyDescent="0.25">
      <c r="K92" s="35">
        <v>38442</v>
      </c>
      <c r="L92" s="36">
        <v>156.79407229165</v>
      </c>
      <c r="M92" s="37">
        <v>134.41231692651101</v>
      </c>
      <c r="N92" s="37">
        <v>161.49290127937601</v>
      </c>
      <c r="O92" s="99"/>
      <c r="P92" s="99"/>
      <c r="Q92" s="99"/>
      <c r="R92" s="157"/>
      <c r="S92" s="157"/>
      <c r="T92" s="157"/>
    </row>
    <row r="93" spans="11:20" x14ac:dyDescent="0.25">
      <c r="K93" s="35">
        <v>38472</v>
      </c>
      <c r="L93" s="36">
        <v>159.22771168897</v>
      </c>
      <c r="M93" s="37">
        <v>137.64958023328899</v>
      </c>
      <c r="N93" s="37">
        <v>163.87450765027901</v>
      </c>
      <c r="O93" s="99"/>
      <c r="P93" s="99"/>
      <c r="Q93" s="99"/>
      <c r="R93" s="157"/>
      <c r="S93" s="157"/>
      <c r="T93" s="157"/>
    </row>
    <row r="94" spans="11:20" x14ac:dyDescent="0.25">
      <c r="K94" s="35">
        <v>38503</v>
      </c>
      <c r="L94" s="36">
        <v>160.933189657447</v>
      </c>
      <c r="M94" s="37">
        <v>139.26896591708899</v>
      </c>
      <c r="N94" s="37">
        <v>165.82204454423399</v>
      </c>
      <c r="O94" s="99"/>
      <c r="P94" s="99"/>
      <c r="Q94" s="99"/>
      <c r="R94" s="157"/>
      <c r="S94" s="157"/>
      <c r="T94" s="157"/>
    </row>
    <row r="95" spans="11:20" x14ac:dyDescent="0.25">
      <c r="K95" s="35">
        <v>38533</v>
      </c>
      <c r="L95" s="36">
        <v>162.28836421467301</v>
      </c>
      <c r="M95" s="37">
        <v>140.092222283035</v>
      </c>
      <c r="N95" s="37">
        <v>167.51845588988999</v>
      </c>
      <c r="O95" s="99"/>
      <c r="P95" s="99"/>
      <c r="Q95" s="99"/>
      <c r="R95" s="157"/>
      <c r="S95" s="157"/>
      <c r="T95" s="157"/>
    </row>
    <row r="96" spans="11:20" x14ac:dyDescent="0.25">
      <c r="K96" s="35">
        <v>38564</v>
      </c>
      <c r="L96" s="36">
        <v>163.85038710206601</v>
      </c>
      <c r="M96" s="37">
        <v>142.29440260953601</v>
      </c>
      <c r="N96" s="37">
        <v>169.09356425652101</v>
      </c>
      <c r="O96" s="99"/>
      <c r="P96" s="99"/>
      <c r="Q96" s="99"/>
      <c r="R96" s="157"/>
      <c r="S96" s="157"/>
      <c r="T96" s="157"/>
    </row>
    <row r="97" spans="11:20" x14ac:dyDescent="0.25">
      <c r="K97" s="35">
        <v>38595</v>
      </c>
      <c r="L97" s="36">
        <v>166.13136694259401</v>
      </c>
      <c r="M97" s="37">
        <v>145.663341394952</v>
      </c>
      <c r="N97" s="37">
        <v>171.15184205400701</v>
      </c>
      <c r="O97" s="99"/>
      <c r="P97" s="99"/>
      <c r="Q97" s="99"/>
      <c r="R97" s="157"/>
      <c r="S97" s="157"/>
      <c r="T97" s="157"/>
    </row>
    <row r="98" spans="11:20" x14ac:dyDescent="0.25">
      <c r="K98" s="35">
        <v>38625</v>
      </c>
      <c r="L98" s="36">
        <v>167.88255547445701</v>
      </c>
      <c r="M98" s="37">
        <v>149.97917355205101</v>
      </c>
      <c r="N98" s="37">
        <v>172.075888855285</v>
      </c>
      <c r="O98" s="99"/>
      <c r="P98" s="99"/>
      <c r="Q98" s="99"/>
      <c r="R98" s="157"/>
      <c r="S98" s="157"/>
      <c r="T98" s="157"/>
    </row>
    <row r="99" spans="11:20" x14ac:dyDescent="0.25">
      <c r="K99" s="35">
        <v>38656</v>
      </c>
      <c r="L99" s="36">
        <v>169.191549097539</v>
      </c>
      <c r="M99" s="37">
        <v>151.52793975111101</v>
      </c>
      <c r="N99" s="37">
        <v>173.224066699025</v>
      </c>
      <c r="O99" s="99"/>
      <c r="P99" s="99"/>
      <c r="Q99" s="99"/>
      <c r="R99" s="157"/>
      <c r="S99" s="157"/>
      <c r="T99" s="157"/>
    </row>
    <row r="100" spans="11:20" x14ac:dyDescent="0.25">
      <c r="K100" s="35">
        <v>38686</v>
      </c>
      <c r="L100" s="36">
        <v>169.18796628236899</v>
      </c>
      <c r="M100" s="37">
        <v>150.76110201542801</v>
      </c>
      <c r="N100" s="37">
        <v>173.37490173210901</v>
      </c>
      <c r="O100" s="99"/>
      <c r="P100" s="99"/>
      <c r="Q100" s="99"/>
      <c r="R100" s="157"/>
      <c r="S100" s="157"/>
      <c r="T100" s="157"/>
    </row>
    <row r="101" spans="11:20" x14ac:dyDescent="0.25">
      <c r="K101" s="35">
        <v>38717</v>
      </c>
      <c r="L101" s="36">
        <v>170.62079037180899</v>
      </c>
      <c r="M101" s="37">
        <v>149.95151037913101</v>
      </c>
      <c r="N101" s="37">
        <v>175.47099897904201</v>
      </c>
      <c r="O101" s="99"/>
      <c r="P101" s="99"/>
      <c r="Q101" s="99"/>
      <c r="R101" s="157"/>
      <c r="S101" s="157"/>
      <c r="T101" s="157"/>
    </row>
    <row r="102" spans="11:20" x14ac:dyDescent="0.25">
      <c r="K102" s="35">
        <v>38748</v>
      </c>
      <c r="L102" s="36">
        <v>172.36933013514701</v>
      </c>
      <c r="M102" s="37">
        <v>150.07400498409399</v>
      </c>
      <c r="N102" s="37">
        <v>177.523195776634</v>
      </c>
      <c r="O102" s="99"/>
      <c r="P102" s="99"/>
      <c r="Q102" s="99"/>
      <c r="R102" s="157"/>
      <c r="S102" s="157"/>
      <c r="T102" s="157"/>
    </row>
    <row r="103" spans="11:20" x14ac:dyDescent="0.25">
      <c r="K103" s="35">
        <v>38776</v>
      </c>
      <c r="L103" s="36">
        <v>175.07168262568101</v>
      </c>
      <c r="M103" s="37">
        <v>151.92827839562099</v>
      </c>
      <c r="N103" s="37">
        <v>180.23590266320301</v>
      </c>
      <c r="O103" s="99"/>
      <c r="P103" s="99"/>
      <c r="Q103" s="99"/>
      <c r="R103" s="157"/>
      <c r="S103" s="157"/>
      <c r="T103" s="157"/>
    </row>
    <row r="104" spans="11:20" x14ac:dyDescent="0.25">
      <c r="K104" s="35">
        <v>38807</v>
      </c>
      <c r="L104" s="36">
        <v>175.61398763471101</v>
      </c>
      <c r="M104" s="37">
        <v>152.40946033180899</v>
      </c>
      <c r="N104" s="37">
        <v>180.567036498802</v>
      </c>
      <c r="O104" s="99"/>
      <c r="P104" s="99"/>
      <c r="Q104" s="99"/>
      <c r="R104" s="157"/>
      <c r="S104" s="157"/>
      <c r="T104" s="157"/>
    </row>
    <row r="105" spans="11:20" x14ac:dyDescent="0.25">
      <c r="K105" s="35">
        <v>38837</v>
      </c>
      <c r="L105" s="36">
        <v>176.780315231401</v>
      </c>
      <c r="M105" s="37">
        <v>154.17210816557201</v>
      </c>
      <c r="N105" s="37">
        <v>181.48174635444499</v>
      </c>
      <c r="O105" s="99"/>
      <c r="P105" s="99"/>
      <c r="Q105" s="99"/>
      <c r="R105" s="157"/>
      <c r="S105" s="157"/>
      <c r="T105" s="157"/>
    </row>
    <row r="106" spans="11:20" x14ac:dyDescent="0.25">
      <c r="K106" s="35">
        <v>38868</v>
      </c>
      <c r="L106" s="36">
        <v>177.39385558428799</v>
      </c>
      <c r="M106" s="37">
        <v>154.59935902628001</v>
      </c>
      <c r="N106" s="37">
        <v>182.18230617234801</v>
      </c>
      <c r="O106" s="99"/>
      <c r="P106" s="99"/>
      <c r="Q106" s="99"/>
      <c r="R106" s="157"/>
      <c r="S106" s="157"/>
      <c r="T106" s="157"/>
    </row>
    <row r="107" spans="11:20" x14ac:dyDescent="0.25">
      <c r="K107" s="35">
        <v>38898</v>
      </c>
      <c r="L107" s="36">
        <v>179.106355412836</v>
      </c>
      <c r="M107" s="37">
        <v>156.08625093018901</v>
      </c>
      <c r="N107" s="37">
        <v>184.071621260591</v>
      </c>
      <c r="O107" s="99"/>
      <c r="P107" s="99"/>
      <c r="Q107" s="99"/>
      <c r="R107" s="157"/>
      <c r="S107" s="157"/>
      <c r="T107" s="157"/>
    </row>
    <row r="108" spans="11:20" x14ac:dyDescent="0.25">
      <c r="K108" s="35">
        <v>38929</v>
      </c>
      <c r="L108" s="36">
        <v>178.99519390647899</v>
      </c>
      <c r="M108" s="37">
        <v>155.33336232609099</v>
      </c>
      <c r="N108" s="37">
        <v>184.34068982575201</v>
      </c>
      <c r="O108" s="99"/>
      <c r="P108" s="99"/>
      <c r="Q108" s="99"/>
      <c r="R108" s="157"/>
      <c r="S108" s="157"/>
      <c r="T108" s="157"/>
    </row>
    <row r="109" spans="11:20" x14ac:dyDescent="0.25">
      <c r="K109" s="35">
        <v>38960</v>
      </c>
      <c r="L109" s="36">
        <v>178.49136666719201</v>
      </c>
      <c r="M109" s="37">
        <v>155.75755499268001</v>
      </c>
      <c r="N109" s="37">
        <v>183.71292864117001</v>
      </c>
      <c r="O109" s="99"/>
      <c r="P109" s="99"/>
      <c r="Q109" s="99"/>
      <c r="R109" s="157"/>
      <c r="S109" s="157"/>
      <c r="T109" s="157"/>
    </row>
    <row r="110" spans="11:20" x14ac:dyDescent="0.25">
      <c r="K110" s="35">
        <v>38990</v>
      </c>
      <c r="L110" s="36">
        <v>176.56057261074</v>
      </c>
      <c r="M110" s="37">
        <v>154.70367891487601</v>
      </c>
      <c r="N110" s="37">
        <v>181.511405036252</v>
      </c>
      <c r="O110" s="99"/>
      <c r="P110" s="99"/>
      <c r="Q110" s="99"/>
      <c r="R110" s="157"/>
      <c r="S110" s="157"/>
      <c r="T110" s="157"/>
    </row>
    <row r="111" spans="11:20" x14ac:dyDescent="0.25">
      <c r="K111" s="35">
        <v>39021</v>
      </c>
      <c r="L111" s="36">
        <v>175.03554064145001</v>
      </c>
      <c r="M111" s="37">
        <v>155.85724528379501</v>
      </c>
      <c r="N111" s="37">
        <v>179.14217395467901</v>
      </c>
      <c r="O111" s="99"/>
      <c r="P111" s="99"/>
      <c r="Q111" s="99"/>
      <c r="R111" s="157"/>
      <c r="S111" s="157"/>
      <c r="T111" s="157"/>
    </row>
    <row r="112" spans="11:20" x14ac:dyDescent="0.25">
      <c r="K112" s="35">
        <v>39051</v>
      </c>
      <c r="L112" s="36">
        <v>175.149776655626</v>
      </c>
      <c r="M112" s="37">
        <v>157.11987986593701</v>
      </c>
      <c r="N112" s="37">
        <v>178.83343879816701</v>
      </c>
      <c r="O112" s="99"/>
      <c r="P112" s="99"/>
      <c r="Q112" s="99"/>
      <c r="R112" s="157"/>
      <c r="S112" s="157"/>
      <c r="T112" s="157"/>
    </row>
    <row r="113" spans="11:20" x14ac:dyDescent="0.25">
      <c r="K113" s="35">
        <v>39082</v>
      </c>
      <c r="L113" s="36">
        <v>176.72359327172299</v>
      </c>
      <c r="M113" s="37">
        <v>161.228835683173</v>
      </c>
      <c r="N113" s="37">
        <v>179.67709543268299</v>
      </c>
      <c r="O113" s="99"/>
      <c r="P113" s="99"/>
      <c r="Q113" s="99"/>
      <c r="R113" s="157"/>
      <c r="S113" s="157"/>
      <c r="T113" s="157"/>
    </row>
    <row r="114" spans="11:20" x14ac:dyDescent="0.25">
      <c r="K114" s="35">
        <v>39113</v>
      </c>
      <c r="L114" s="36">
        <v>179.820999125643</v>
      </c>
      <c r="M114" s="37">
        <v>164.386574129499</v>
      </c>
      <c r="N114" s="37">
        <v>182.821454682894</v>
      </c>
      <c r="O114" s="99"/>
      <c r="P114" s="99"/>
      <c r="Q114" s="99"/>
      <c r="R114" s="157"/>
      <c r="S114" s="157"/>
      <c r="T114" s="157"/>
    </row>
    <row r="115" spans="11:20" x14ac:dyDescent="0.25">
      <c r="K115" s="35">
        <v>39141</v>
      </c>
      <c r="L115" s="36">
        <v>182.25187204365901</v>
      </c>
      <c r="M115" s="37">
        <v>167.68311934338601</v>
      </c>
      <c r="N115" s="37">
        <v>185.06914320677501</v>
      </c>
      <c r="O115" s="99"/>
      <c r="P115" s="99"/>
      <c r="Q115" s="99"/>
      <c r="R115" s="157"/>
      <c r="S115" s="157"/>
      <c r="T115" s="157"/>
    </row>
    <row r="116" spans="11:20" x14ac:dyDescent="0.25">
      <c r="K116" s="35">
        <v>39172</v>
      </c>
      <c r="L116" s="36">
        <v>183.889707108495</v>
      </c>
      <c r="M116" s="37">
        <v>167.30751400053401</v>
      </c>
      <c r="N116" s="37">
        <v>187.290865333304</v>
      </c>
      <c r="O116" s="99"/>
      <c r="P116" s="99"/>
      <c r="Q116" s="99"/>
      <c r="R116" s="157"/>
      <c r="S116" s="157"/>
      <c r="T116" s="157"/>
    </row>
    <row r="117" spans="11:20" x14ac:dyDescent="0.25">
      <c r="K117" s="35">
        <v>39202</v>
      </c>
      <c r="L117" s="36">
        <v>185.27281657102699</v>
      </c>
      <c r="M117" s="37">
        <v>167.60598342537199</v>
      </c>
      <c r="N117" s="37">
        <v>188.870418598697</v>
      </c>
      <c r="O117" s="99"/>
      <c r="P117" s="99"/>
      <c r="Q117" s="99"/>
      <c r="R117" s="157"/>
      <c r="S117" s="157"/>
      <c r="T117" s="157"/>
    </row>
    <row r="118" spans="11:20" x14ac:dyDescent="0.25">
      <c r="K118" s="35">
        <v>39233</v>
      </c>
      <c r="L118" s="36">
        <v>185.37334260354899</v>
      </c>
      <c r="M118" s="37">
        <v>166.46683399484999</v>
      </c>
      <c r="N118" s="37">
        <v>189.25043742083</v>
      </c>
      <c r="O118" s="99"/>
      <c r="P118" s="99"/>
      <c r="Q118" s="99"/>
      <c r="R118" s="157"/>
      <c r="S118" s="157"/>
      <c r="T118" s="157"/>
    </row>
    <row r="119" spans="11:20" x14ac:dyDescent="0.25">
      <c r="K119" s="35">
        <v>39263</v>
      </c>
      <c r="L119" s="36">
        <v>186.39745669012601</v>
      </c>
      <c r="M119" s="37">
        <v>168.43508588285201</v>
      </c>
      <c r="N119" s="37">
        <v>189.97523045096099</v>
      </c>
      <c r="O119" s="99"/>
      <c r="P119" s="99"/>
      <c r="Q119" s="99"/>
      <c r="R119" s="157"/>
      <c r="S119" s="157"/>
      <c r="T119" s="157"/>
    </row>
    <row r="120" spans="11:20" x14ac:dyDescent="0.25">
      <c r="K120" s="35">
        <v>39294</v>
      </c>
      <c r="L120" s="36">
        <v>186.453187009353</v>
      </c>
      <c r="M120" s="37">
        <v>168.96450440667701</v>
      </c>
      <c r="N120" s="37">
        <v>189.84009062441399</v>
      </c>
      <c r="O120" s="99"/>
      <c r="P120" s="99"/>
      <c r="Q120" s="99"/>
      <c r="R120" s="157"/>
      <c r="S120" s="157"/>
      <c r="T120" s="157"/>
    </row>
    <row r="121" spans="11:20" x14ac:dyDescent="0.25">
      <c r="K121" s="35">
        <v>39325</v>
      </c>
      <c r="L121" s="36">
        <v>187.66296419454801</v>
      </c>
      <c r="M121" s="37">
        <v>170.00064913240999</v>
      </c>
      <c r="N121" s="37">
        <v>191.10153924334301</v>
      </c>
      <c r="O121" s="99"/>
      <c r="P121" s="99"/>
      <c r="Q121" s="99"/>
      <c r="R121" s="157"/>
      <c r="S121" s="157"/>
      <c r="T121" s="157"/>
    </row>
    <row r="122" spans="11:20" x14ac:dyDescent="0.25">
      <c r="K122" s="35">
        <v>39355</v>
      </c>
      <c r="L122" s="36">
        <v>185.78074823014001</v>
      </c>
      <c r="M122" s="37">
        <v>165.963529722104</v>
      </c>
      <c r="N122" s="37">
        <v>189.74319062573599</v>
      </c>
      <c r="O122" s="99"/>
      <c r="P122" s="99"/>
      <c r="Q122" s="99"/>
      <c r="R122" s="157"/>
      <c r="S122" s="157"/>
      <c r="T122" s="157"/>
    </row>
    <row r="123" spans="11:20" x14ac:dyDescent="0.25">
      <c r="K123" s="35">
        <v>39386</v>
      </c>
      <c r="L123" s="36">
        <v>182.349272133802</v>
      </c>
      <c r="M123" s="37">
        <v>160.855001070089</v>
      </c>
      <c r="N123" s="37">
        <v>186.819594679684</v>
      </c>
      <c r="O123" s="99"/>
      <c r="P123" s="99"/>
      <c r="Q123" s="99"/>
      <c r="R123" s="157"/>
      <c r="S123" s="157"/>
      <c r="T123" s="157"/>
    </row>
    <row r="124" spans="11:20" x14ac:dyDescent="0.25">
      <c r="K124" s="35">
        <v>39416</v>
      </c>
      <c r="L124" s="36">
        <v>178.89426914717399</v>
      </c>
      <c r="M124" s="37">
        <v>154.589854156787</v>
      </c>
      <c r="N124" s="37">
        <v>184.004255190941</v>
      </c>
      <c r="O124" s="99"/>
      <c r="P124" s="99"/>
      <c r="Q124" s="99"/>
      <c r="R124" s="157"/>
      <c r="S124" s="157"/>
      <c r="T124" s="157"/>
    </row>
    <row r="125" spans="11:20" x14ac:dyDescent="0.25">
      <c r="K125" s="35">
        <v>39447</v>
      </c>
      <c r="L125" s="36">
        <v>178.20869202361499</v>
      </c>
      <c r="M125" s="37">
        <v>152.68550027608799</v>
      </c>
      <c r="N125" s="37">
        <v>183.46455787462901</v>
      </c>
      <c r="O125" s="99"/>
      <c r="P125" s="99"/>
      <c r="Q125" s="99"/>
      <c r="R125" s="157"/>
      <c r="S125" s="157"/>
      <c r="T125" s="157"/>
    </row>
    <row r="126" spans="11:20" x14ac:dyDescent="0.25">
      <c r="K126" s="35">
        <v>39478</v>
      </c>
      <c r="L126" s="36">
        <v>180.05143207629899</v>
      </c>
      <c r="M126" s="37">
        <v>153.695857192429</v>
      </c>
      <c r="N126" s="37">
        <v>185.25232235375299</v>
      </c>
      <c r="O126" s="99"/>
      <c r="P126" s="99"/>
      <c r="Q126" s="99"/>
      <c r="R126" s="157"/>
      <c r="S126" s="157"/>
      <c r="T126" s="157"/>
    </row>
    <row r="127" spans="11:20" x14ac:dyDescent="0.25">
      <c r="K127" s="35">
        <v>39507</v>
      </c>
      <c r="L127" s="36">
        <v>180.64351890563501</v>
      </c>
      <c r="M127" s="37">
        <v>159.226130064502</v>
      </c>
      <c r="N127" s="37">
        <v>184.802045097182</v>
      </c>
      <c r="O127" s="99"/>
      <c r="P127" s="99"/>
      <c r="Q127" s="99"/>
      <c r="R127" s="157"/>
      <c r="S127" s="157"/>
      <c r="T127" s="157"/>
    </row>
    <row r="128" spans="11:20" x14ac:dyDescent="0.25">
      <c r="K128" s="35">
        <v>39538</v>
      </c>
      <c r="L128" s="36">
        <v>178.77487470827</v>
      </c>
      <c r="M128" s="37">
        <v>161.73189856257801</v>
      </c>
      <c r="N128" s="37">
        <v>182.20573887450101</v>
      </c>
      <c r="O128" s="99"/>
      <c r="P128" s="99"/>
      <c r="Q128" s="99"/>
      <c r="R128" s="157"/>
      <c r="S128" s="157"/>
      <c r="T128" s="157"/>
    </row>
    <row r="129" spans="11:20" x14ac:dyDescent="0.25">
      <c r="K129" s="35">
        <v>39568</v>
      </c>
      <c r="L129" s="36">
        <v>175.708229273276</v>
      </c>
      <c r="M129" s="37">
        <v>161.15163983732899</v>
      </c>
      <c r="N129" s="37">
        <v>178.79317807547201</v>
      </c>
      <c r="O129" s="99"/>
      <c r="P129" s="99"/>
      <c r="Q129" s="99"/>
      <c r="R129" s="157"/>
      <c r="S129" s="157"/>
      <c r="T129" s="157"/>
    </row>
    <row r="130" spans="11:20" x14ac:dyDescent="0.25">
      <c r="K130" s="35">
        <v>39599</v>
      </c>
      <c r="L130" s="36">
        <v>173.70292984888201</v>
      </c>
      <c r="M130" s="37">
        <v>155.97838537027101</v>
      </c>
      <c r="N130" s="37">
        <v>177.29721694024701</v>
      </c>
      <c r="O130" s="99"/>
      <c r="P130" s="99"/>
      <c r="Q130" s="99"/>
      <c r="R130" s="157"/>
      <c r="S130" s="157"/>
      <c r="T130" s="157"/>
    </row>
    <row r="131" spans="11:20" x14ac:dyDescent="0.25">
      <c r="K131" s="35">
        <v>39629</v>
      </c>
      <c r="L131" s="36">
        <v>173.174331890438</v>
      </c>
      <c r="M131" s="37">
        <v>152.61387145579101</v>
      </c>
      <c r="N131" s="37">
        <v>177.25189362830099</v>
      </c>
      <c r="O131" s="99"/>
      <c r="P131" s="99"/>
      <c r="Q131" s="99"/>
      <c r="R131" s="157"/>
      <c r="S131" s="157"/>
      <c r="T131" s="157"/>
    </row>
    <row r="132" spans="11:20" x14ac:dyDescent="0.25">
      <c r="K132" s="35">
        <v>39660</v>
      </c>
      <c r="L132" s="36">
        <v>172.83714767293901</v>
      </c>
      <c r="M132" s="37">
        <v>151.56066522464101</v>
      </c>
      <c r="N132" s="37">
        <v>177.02278519717399</v>
      </c>
      <c r="O132" s="99"/>
      <c r="P132" s="99"/>
      <c r="Q132" s="99"/>
      <c r="R132" s="157"/>
      <c r="S132" s="157"/>
      <c r="T132" s="157"/>
    </row>
    <row r="133" spans="11:20" x14ac:dyDescent="0.25">
      <c r="K133" s="35">
        <v>39691</v>
      </c>
      <c r="L133" s="36">
        <v>172.27204875694599</v>
      </c>
      <c r="M133" s="37">
        <v>153.303661619748</v>
      </c>
      <c r="N133" s="37">
        <v>176.06359252230499</v>
      </c>
      <c r="O133" s="99"/>
      <c r="P133" s="99"/>
      <c r="Q133" s="99"/>
      <c r="R133" s="157"/>
      <c r="S133" s="157"/>
      <c r="T133" s="157"/>
    </row>
    <row r="134" spans="11:20" x14ac:dyDescent="0.25">
      <c r="K134" s="35">
        <v>39721</v>
      </c>
      <c r="L134" s="36">
        <v>168.68114052218601</v>
      </c>
      <c r="M134" s="37">
        <v>150.91475100957899</v>
      </c>
      <c r="N134" s="37">
        <v>172.237166850676</v>
      </c>
      <c r="O134" s="99"/>
      <c r="P134" s="99"/>
      <c r="Q134" s="99"/>
      <c r="R134" s="157"/>
      <c r="S134" s="157"/>
      <c r="T134" s="157"/>
    </row>
    <row r="135" spans="11:20" x14ac:dyDescent="0.25">
      <c r="K135" s="35">
        <v>39752</v>
      </c>
      <c r="L135" s="36">
        <v>164.705745765372</v>
      </c>
      <c r="M135" s="37">
        <v>144.08589454770399</v>
      </c>
      <c r="N135" s="37">
        <v>168.57468658176899</v>
      </c>
      <c r="O135" s="99"/>
      <c r="P135" s="99"/>
      <c r="Q135" s="99"/>
      <c r="R135" s="157"/>
      <c r="S135" s="157"/>
      <c r="T135" s="157"/>
    </row>
    <row r="136" spans="11:20" x14ac:dyDescent="0.25">
      <c r="K136" s="35">
        <v>39782</v>
      </c>
      <c r="L136" s="36">
        <v>158.48597662876901</v>
      </c>
      <c r="M136" s="37">
        <v>135.13888166012299</v>
      </c>
      <c r="N136" s="37">
        <v>162.62707237572999</v>
      </c>
      <c r="O136" s="99"/>
      <c r="P136" s="99"/>
      <c r="Q136" s="99"/>
      <c r="R136" s="157"/>
      <c r="S136" s="157"/>
      <c r="T136" s="157"/>
    </row>
    <row r="137" spans="11:20" x14ac:dyDescent="0.25">
      <c r="K137" s="35">
        <v>39813</v>
      </c>
      <c r="L137" s="36">
        <v>155.341963080303</v>
      </c>
      <c r="M137" s="37">
        <v>131.868795989365</v>
      </c>
      <c r="N137" s="37">
        <v>159.36170330431801</v>
      </c>
      <c r="O137" s="99"/>
      <c r="P137" s="99"/>
      <c r="Q137" s="99"/>
      <c r="R137" s="157"/>
      <c r="S137" s="157"/>
      <c r="T137" s="157"/>
    </row>
    <row r="138" spans="11:20" x14ac:dyDescent="0.25">
      <c r="K138" s="35">
        <v>39844</v>
      </c>
      <c r="L138" s="36">
        <v>151.36418408498699</v>
      </c>
      <c r="M138" s="37">
        <v>129.997659411797</v>
      </c>
      <c r="N138" s="37">
        <v>155.041184270526</v>
      </c>
      <c r="O138" s="99"/>
      <c r="P138" s="99"/>
      <c r="Q138" s="99"/>
      <c r="R138" s="157"/>
      <c r="S138" s="157"/>
      <c r="T138" s="157"/>
    </row>
    <row r="139" spans="11:20" x14ac:dyDescent="0.25">
      <c r="K139" s="35">
        <v>39872</v>
      </c>
      <c r="L139" s="36">
        <v>149.115641654359</v>
      </c>
      <c r="M139" s="37">
        <v>127.02311329631701</v>
      </c>
      <c r="N139" s="37">
        <v>153.000677114984</v>
      </c>
      <c r="O139" s="99"/>
      <c r="P139" s="99"/>
      <c r="Q139" s="99"/>
      <c r="R139" s="157"/>
      <c r="S139" s="157"/>
      <c r="T139" s="157"/>
    </row>
    <row r="140" spans="11:20" x14ac:dyDescent="0.25">
      <c r="K140" s="35">
        <v>39903</v>
      </c>
      <c r="L140" s="36">
        <v>144.57235362941199</v>
      </c>
      <c r="M140" s="37">
        <v>117.800504943915</v>
      </c>
      <c r="N140" s="37">
        <v>149.13093173900299</v>
      </c>
      <c r="O140" s="99"/>
      <c r="P140" s="99"/>
      <c r="Q140" s="99"/>
      <c r="R140" s="157"/>
      <c r="S140" s="157"/>
      <c r="T140" s="157"/>
    </row>
    <row r="141" spans="11:20" x14ac:dyDescent="0.25">
      <c r="K141" s="35">
        <v>39933</v>
      </c>
      <c r="L141" s="36">
        <v>141.60463869880601</v>
      </c>
      <c r="M141" s="37">
        <v>112.39030095700799</v>
      </c>
      <c r="N141" s="37">
        <v>146.54223777264201</v>
      </c>
      <c r="O141" s="99"/>
      <c r="P141" s="99"/>
      <c r="Q141" s="99"/>
      <c r="R141" s="157"/>
      <c r="S141" s="157"/>
      <c r="T141" s="157"/>
    </row>
    <row r="142" spans="11:20" x14ac:dyDescent="0.25">
      <c r="K142" s="35">
        <v>39964</v>
      </c>
      <c r="L142" s="36">
        <v>139.59931557098599</v>
      </c>
      <c r="M142" s="37">
        <v>108.707290038116</v>
      </c>
      <c r="N142" s="37">
        <v>144.69566996504599</v>
      </c>
      <c r="O142" s="99"/>
      <c r="P142" s="99"/>
      <c r="Q142" s="99"/>
      <c r="R142" s="157"/>
      <c r="S142" s="157"/>
      <c r="T142" s="157"/>
    </row>
    <row r="143" spans="11:20" x14ac:dyDescent="0.25">
      <c r="K143" s="35">
        <v>39994</v>
      </c>
      <c r="L143" s="36">
        <v>139.98774941172499</v>
      </c>
      <c r="M143" s="37">
        <v>110.23435205448099</v>
      </c>
      <c r="N143" s="37">
        <v>145.0344313862</v>
      </c>
      <c r="O143" s="99"/>
      <c r="P143" s="99"/>
      <c r="Q143" s="99"/>
      <c r="R143" s="157"/>
      <c r="S143" s="157"/>
      <c r="T143" s="157"/>
    </row>
    <row r="144" spans="11:20" x14ac:dyDescent="0.25">
      <c r="K144" s="35">
        <v>40025</v>
      </c>
      <c r="L144" s="36">
        <v>140.41569369471</v>
      </c>
      <c r="M144" s="37">
        <v>110.092654962483</v>
      </c>
      <c r="N144" s="37">
        <v>145.837748645326</v>
      </c>
      <c r="O144" s="99"/>
      <c r="P144" s="99"/>
      <c r="Q144" s="99"/>
      <c r="R144" s="157"/>
      <c r="S144" s="157"/>
      <c r="T144" s="157"/>
    </row>
    <row r="145" spans="11:20" x14ac:dyDescent="0.25">
      <c r="K145" s="35">
        <v>40056</v>
      </c>
      <c r="L145" s="36">
        <v>139.302589788414</v>
      </c>
      <c r="M145" s="37">
        <v>108.75987186015</v>
      </c>
      <c r="N145" s="37">
        <v>145.343473272936</v>
      </c>
      <c r="O145" s="99"/>
      <c r="P145" s="99"/>
      <c r="Q145" s="99"/>
      <c r="R145" s="157"/>
      <c r="S145" s="157"/>
      <c r="T145" s="157"/>
    </row>
    <row r="146" spans="11:20" x14ac:dyDescent="0.25">
      <c r="K146" s="35">
        <v>40086</v>
      </c>
      <c r="L146" s="36">
        <v>135.33139185724599</v>
      </c>
      <c r="M146" s="37">
        <v>104.533409645497</v>
      </c>
      <c r="N146" s="37">
        <v>141.967440179069</v>
      </c>
      <c r="O146" s="99"/>
      <c r="P146" s="99"/>
      <c r="Q146" s="99"/>
      <c r="R146" s="157"/>
      <c r="S146" s="157"/>
      <c r="T146" s="157"/>
    </row>
    <row r="147" spans="11:20" x14ac:dyDescent="0.25">
      <c r="K147" s="35">
        <v>40117</v>
      </c>
      <c r="L147" s="36">
        <v>130.77345694646201</v>
      </c>
      <c r="M147" s="37">
        <v>101.082147559297</v>
      </c>
      <c r="N147" s="37">
        <v>137.39401624999201</v>
      </c>
      <c r="O147" s="99"/>
      <c r="P147" s="99"/>
      <c r="Q147" s="99"/>
      <c r="R147" s="157"/>
      <c r="S147" s="157"/>
      <c r="T147" s="157"/>
    </row>
    <row r="148" spans="11:20" x14ac:dyDescent="0.25">
      <c r="K148" s="35">
        <v>40147</v>
      </c>
      <c r="L148" s="36">
        <v>129.0157632042</v>
      </c>
      <c r="M148" s="37">
        <v>100.964949420512</v>
      </c>
      <c r="N148" s="37">
        <v>135.05202027991899</v>
      </c>
      <c r="O148" s="99"/>
      <c r="P148" s="99"/>
      <c r="Q148" s="99"/>
      <c r="R148" s="157"/>
      <c r="S148" s="157"/>
      <c r="T148" s="157"/>
    </row>
    <row r="149" spans="11:20" x14ac:dyDescent="0.25">
      <c r="K149" s="35">
        <v>40178</v>
      </c>
      <c r="L149" s="36">
        <v>129.58452634741499</v>
      </c>
      <c r="M149" s="37">
        <v>102.07822829840499</v>
      </c>
      <c r="N149" s="37">
        <v>135.087035672355</v>
      </c>
      <c r="O149" s="99"/>
      <c r="P149" s="99"/>
      <c r="Q149" s="99"/>
      <c r="R149" s="157"/>
      <c r="S149" s="157"/>
      <c r="T149" s="157"/>
    </row>
    <row r="150" spans="11:20" x14ac:dyDescent="0.25">
      <c r="K150" s="35">
        <v>40209</v>
      </c>
      <c r="L150" s="36">
        <v>131.63222136321801</v>
      </c>
      <c r="M150" s="37">
        <v>102.924691540167</v>
      </c>
      <c r="N150" s="37">
        <v>136.951969231437</v>
      </c>
      <c r="O150" s="99"/>
      <c r="P150" s="99"/>
      <c r="Q150" s="99"/>
      <c r="R150" s="157"/>
      <c r="S150" s="157"/>
      <c r="T150" s="157"/>
    </row>
    <row r="151" spans="11:20" x14ac:dyDescent="0.25">
      <c r="K151" s="35">
        <v>40237</v>
      </c>
      <c r="L151" s="36">
        <v>132.66509806438901</v>
      </c>
      <c r="M151" s="37">
        <v>101.569029485798</v>
      </c>
      <c r="N151" s="37">
        <v>138.315722269594</v>
      </c>
      <c r="O151" s="99"/>
      <c r="P151" s="99"/>
      <c r="Q151" s="99"/>
      <c r="R151" s="157"/>
      <c r="S151" s="157"/>
      <c r="T151" s="157"/>
    </row>
    <row r="152" spans="11:20" x14ac:dyDescent="0.25">
      <c r="K152" s="35">
        <v>40268</v>
      </c>
      <c r="L152" s="36">
        <v>131.95222295008</v>
      </c>
      <c r="M152" s="37">
        <v>101.338289643439</v>
      </c>
      <c r="N152" s="37">
        <v>137.69159613254499</v>
      </c>
      <c r="O152" s="99"/>
      <c r="P152" s="99"/>
      <c r="Q152" s="99"/>
      <c r="R152" s="157"/>
      <c r="S152" s="157"/>
      <c r="T152" s="157"/>
    </row>
    <row r="153" spans="11:20" x14ac:dyDescent="0.25">
      <c r="K153" s="35">
        <v>40298</v>
      </c>
      <c r="L153" s="36">
        <v>129.48867831439199</v>
      </c>
      <c r="M153" s="37">
        <v>103.906268371842</v>
      </c>
      <c r="N153" s="37">
        <v>134.49083437957501</v>
      </c>
      <c r="O153" s="99"/>
      <c r="P153" s="99"/>
      <c r="Q153" s="99"/>
      <c r="R153" s="157"/>
      <c r="S153" s="157"/>
      <c r="T153" s="157"/>
    </row>
    <row r="154" spans="11:20" x14ac:dyDescent="0.25">
      <c r="K154" s="35">
        <v>40329</v>
      </c>
      <c r="L154" s="36">
        <v>126.09726326350599</v>
      </c>
      <c r="M154" s="37">
        <v>105.97715117071</v>
      </c>
      <c r="N154" s="37">
        <v>130.17603941769801</v>
      </c>
      <c r="O154" s="99"/>
      <c r="P154" s="99"/>
      <c r="Q154" s="99"/>
      <c r="R154" s="157"/>
      <c r="S154" s="157"/>
      <c r="T154" s="157"/>
    </row>
    <row r="155" spans="11:20" x14ac:dyDescent="0.25">
      <c r="K155" s="35">
        <v>40359</v>
      </c>
      <c r="L155" s="36">
        <v>124.205152318898</v>
      </c>
      <c r="M155" s="37">
        <v>106.10928432840799</v>
      </c>
      <c r="N155" s="37">
        <v>127.914953870083</v>
      </c>
      <c r="O155" s="99"/>
      <c r="P155" s="99"/>
      <c r="Q155" s="99"/>
      <c r="R155" s="157"/>
      <c r="S155" s="157"/>
      <c r="T155" s="157"/>
    </row>
    <row r="156" spans="11:20" x14ac:dyDescent="0.25">
      <c r="K156" s="35">
        <v>40390</v>
      </c>
      <c r="L156" s="36">
        <v>124.09999486072201</v>
      </c>
      <c r="M156" s="37">
        <v>103.332498705527</v>
      </c>
      <c r="N156" s="37">
        <v>128.508304729011</v>
      </c>
      <c r="O156" s="99"/>
      <c r="P156" s="99"/>
      <c r="Q156" s="99"/>
      <c r="R156" s="157"/>
      <c r="S156" s="157"/>
      <c r="T156" s="157"/>
    </row>
    <row r="157" spans="11:20" x14ac:dyDescent="0.25">
      <c r="K157" s="35">
        <v>40421</v>
      </c>
      <c r="L157" s="36">
        <v>125.10291467289299</v>
      </c>
      <c r="M157" s="37">
        <v>102.21985295078601</v>
      </c>
      <c r="N157" s="37">
        <v>130.035021410002</v>
      </c>
      <c r="O157" s="99"/>
      <c r="P157" s="99"/>
      <c r="Q157" s="99"/>
      <c r="R157" s="157"/>
      <c r="S157" s="157"/>
      <c r="T157" s="157"/>
    </row>
    <row r="158" spans="11:20" x14ac:dyDescent="0.25">
      <c r="K158" s="35">
        <v>40451</v>
      </c>
      <c r="L158" s="36">
        <v>124.601663325842</v>
      </c>
      <c r="M158" s="37">
        <v>102.41803260087001</v>
      </c>
      <c r="N158" s="37">
        <v>129.47593391587799</v>
      </c>
      <c r="O158" s="99"/>
      <c r="P158" s="99"/>
      <c r="Q158" s="99"/>
      <c r="R158" s="157"/>
      <c r="S158" s="157"/>
      <c r="T158" s="157"/>
    </row>
    <row r="159" spans="11:20" x14ac:dyDescent="0.25">
      <c r="K159" s="35">
        <v>40482</v>
      </c>
      <c r="L159" s="36">
        <v>123.500521488733</v>
      </c>
      <c r="M159" s="37">
        <v>105.634928631866</v>
      </c>
      <c r="N159" s="37">
        <v>127.189234855718</v>
      </c>
      <c r="O159" s="99"/>
      <c r="P159" s="99"/>
      <c r="Q159" s="99"/>
      <c r="R159" s="157"/>
      <c r="S159" s="157"/>
      <c r="T159" s="157"/>
    </row>
    <row r="160" spans="11:20" x14ac:dyDescent="0.25">
      <c r="K160" s="35">
        <v>40512</v>
      </c>
      <c r="L160" s="36">
        <v>122.58662577285</v>
      </c>
      <c r="M160" s="37">
        <v>108.78101120226199</v>
      </c>
      <c r="N160" s="37">
        <v>125.185332022971</v>
      </c>
      <c r="O160" s="99"/>
      <c r="P160" s="99"/>
      <c r="Q160" s="99"/>
      <c r="R160" s="157"/>
      <c r="S160" s="157"/>
      <c r="T160" s="157"/>
    </row>
    <row r="161" spans="11:20" x14ac:dyDescent="0.25">
      <c r="K161" s="35">
        <v>40543</v>
      </c>
      <c r="L161" s="36">
        <v>123.188519335753</v>
      </c>
      <c r="M161" s="37">
        <v>111.596661157185</v>
      </c>
      <c r="N161" s="37">
        <v>125.11644854463999</v>
      </c>
      <c r="O161" s="99"/>
      <c r="P161" s="99"/>
      <c r="Q161" s="99"/>
      <c r="R161" s="157"/>
      <c r="S161" s="157"/>
      <c r="T161" s="157"/>
    </row>
    <row r="162" spans="11:20" x14ac:dyDescent="0.25">
      <c r="K162" s="35">
        <v>40574</v>
      </c>
      <c r="L162" s="36">
        <v>122.62268911245199</v>
      </c>
      <c r="M162" s="37">
        <v>110.721723585856</v>
      </c>
      <c r="N162" s="37">
        <v>124.62069511695699</v>
      </c>
      <c r="O162" s="99"/>
      <c r="P162" s="99"/>
      <c r="Q162" s="99"/>
      <c r="R162" s="157"/>
      <c r="S162" s="157"/>
      <c r="T162" s="157"/>
    </row>
    <row r="163" spans="11:20" x14ac:dyDescent="0.25">
      <c r="K163" s="35">
        <v>40602</v>
      </c>
      <c r="L163" s="36">
        <v>121.390067827775</v>
      </c>
      <c r="M163" s="37">
        <v>106.0432699265</v>
      </c>
      <c r="N163" s="37">
        <v>124.337761055557</v>
      </c>
      <c r="O163" s="99"/>
      <c r="P163" s="99"/>
      <c r="Q163" s="99"/>
      <c r="R163" s="157"/>
      <c r="S163" s="157"/>
      <c r="T163" s="157"/>
    </row>
    <row r="164" spans="11:20" x14ac:dyDescent="0.25">
      <c r="K164" s="35">
        <v>40633</v>
      </c>
      <c r="L164" s="36">
        <v>119.91450711185099</v>
      </c>
      <c r="M164" s="37">
        <v>102.10187267019801</v>
      </c>
      <c r="N164" s="37">
        <v>123.530195344894</v>
      </c>
      <c r="O164" s="99"/>
      <c r="P164" s="99"/>
      <c r="Q164" s="99"/>
      <c r="R164" s="157"/>
      <c r="S164" s="157"/>
      <c r="T164" s="157"/>
    </row>
    <row r="165" spans="11:20" x14ac:dyDescent="0.25">
      <c r="K165" s="35">
        <v>40663</v>
      </c>
      <c r="L165" s="36">
        <v>120.254619762686</v>
      </c>
      <c r="M165" s="37">
        <v>101.20939922459701</v>
      </c>
      <c r="N165" s="37">
        <v>124.245175442258</v>
      </c>
      <c r="O165" s="99"/>
      <c r="P165" s="99"/>
      <c r="Q165" s="99"/>
      <c r="R165" s="157"/>
      <c r="S165" s="157"/>
      <c r="T165" s="157"/>
    </row>
    <row r="166" spans="11:20" x14ac:dyDescent="0.25">
      <c r="K166" s="35">
        <v>40694</v>
      </c>
      <c r="L166" s="36">
        <v>120.89269696210199</v>
      </c>
      <c r="M166" s="37">
        <v>104.09789243841099</v>
      </c>
      <c r="N166" s="37">
        <v>124.245482111217</v>
      </c>
      <c r="O166" s="99"/>
      <c r="P166" s="99"/>
      <c r="Q166" s="99"/>
      <c r="R166" s="157"/>
      <c r="S166" s="157"/>
      <c r="T166" s="157"/>
    </row>
    <row r="167" spans="11:20" x14ac:dyDescent="0.25">
      <c r="K167" s="35">
        <v>40724</v>
      </c>
      <c r="L167" s="36">
        <v>120.939263356653</v>
      </c>
      <c r="M167" s="37">
        <v>105.8816622579</v>
      </c>
      <c r="N167" s="37">
        <v>123.877362924073</v>
      </c>
      <c r="O167" s="99"/>
      <c r="P167" s="99"/>
      <c r="Q167" s="99"/>
      <c r="R167" s="157"/>
      <c r="S167" s="157"/>
      <c r="T167" s="157"/>
    </row>
    <row r="168" spans="11:20" x14ac:dyDescent="0.25">
      <c r="K168" s="35">
        <v>40755</v>
      </c>
      <c r="L168" s="36">
        <v>120.814040672308</v>
      </c>
      <c r="M168" s="37">
        <v>108.362863127064</v>
      </c>
      <c r="N168" s="37">
        <v>123.19369092238</v>
      </c>
      <c r="O168" s="99"/>
      <c r="P168" s="99"/>
      <c r="Q168" s="99"/>
      <c r="R168" s="157"/>
      <c r="S168" s="157"/>
      <c r="T168" s="157"/>
    </row>
    <row r="169" spans="11:20" x14ac:dyDescent="0.25">
      <c r="K169" s="35">
        <v>40786</v>
      </c>
      <c r="L169" s="36">
        <v>121.748525219893</v>
      </c>
      <c r="M169" s="37">
        <v>109.63702480900901</v>
      </c>
      <c r="N169" s="37">
        <v>124.11341299025401</v>
      </c>
      <c r="O169" s="99"/>
      <c r="P169" s="99"/>
      <c r="Q169" s="99"/>
      <c r="R169" s="157"/>
      <c r="S169" s="157"/>
      <c r="T169" s="157"/>
    </row>
    <row r="170" spans="11:20" x14ac:dyDescent="0.25">
      <c r="K170" s="35">
        <v>40816</v>
      </c>
      <c r="L170" s="36">
        <v>123.204928314079</v>
      </c>
      <c r="M170" s="37">
        <v>111.14091756161601</v>
      </c>
      <c r="N170" s="37">
        <v>125.49181363539</v>
      </c>
      <c r="O170" s="99"/>
      <c r="P170" s="99"/>
      <c r="Q170" s="99"/>
      <c r="R170" s="157"/>
      <c r="S170" s="157"/>
      <c r="T170" s="157"/>
    </row>
    <row r="171" spans="11:20" x14ac:dyDescent="0.25">
      <c r="K171" s="35">
        <v>40847</v>
      </c>
      <c r="L171" s="36">
        <v>124.43118586711</v>
      </c>
      <c r="M171" s="37">
        <v>112.985756722353</v>
      </c>
      <c r="N171" s="37">
        <v>126.530749620783</v>
      </c>
      <c r="O171" s="99"/>
      <c r="P171" s="99"/>
      <c r="Q171" s="99"/>
      <c r="R171" s="157"/>
      <c r="S171" s="157"/>
      <c r="T171" s="157"/>
    </row>
    <row r="172" spans="11:20" x14ac:dyDescent="0.25">
      <c r="K172" s="35">
        <v>40877</v>
      </c>
      <c r="L172" s="36">
        <v>124.476520993186</v>
      </c>
      <c r="M172" s="37">
        <v>113.217587920694</v>
      </c>
      <c r="N172" s="37">
        <v>126.45509212251901</v>
      </c>
      <c r="O172" s="99"/>
      <c r="P172" s="99"/>
      <c r="Q172" s="99"/>
      <c r="R172" s="157"/>
      <c r="S172" s="157"/>
      <c r="T172" s="157"/>
    </row>
    <row r="173" spans="11:20" x14ac:dyDescent="0.25">
      <c r="K173" s="35">
        <v>40908</v>
      </c>
      <c r="L173" s="36">
        <v>123.969987249228</v>
      </c>
      <c r="M173" s="37">
        <v>113.644180662373</v>
      </c>
      <c r="N173" s="37">
        <v>125.686890310941</v>
      </c>
      <c r="O173" s="99"/>
      <c r="P173" s="99"/>
      <c r="Q173" s="99"/>
      <c r="R173" s="157"/>
      <c r="S173" s="157"/>
      <c r="T173" s="157"/>
    </row>
    <row r="174" spans="11:20" x14ac:dyDescent="0.25">
      <c r="K174" s="35">
        <v>40939</v>
      </c>
      <c r="L174" s="36">
        <v>122.498007291641</v>
      </c>
      <c r="M174" s="37">
        <v>110.747214822914</v>
      </c>
      <c r="N174" s="37">
        <v>124.511670800332</v>
      </c>
      <c r="O174" s="99"/>
      <c r="P174" s="99"/>
      <c r="Q174" s="99"/>
      <c r="R174" s="157"/>
      <c r="S174" s="157"/>
      <c r="T174" s="157"/>
    </row>
    <row r="175" spans="11:20" x14ac:dyDescent="0.25">
      <c r="K175" s="35">
        <v>40968</v>
      </c>
      <c r="L175" s="36">
        <v>120.68408131628399</v>
      </c>
      <c r="M175" s="37">
        <v>108.802750132969</v>
      </c>
      <c r="N175" s="37">
        <v>122.771845398132</v>
      </c>
      <c r="O175" s="99"/>
      <c r="P175" s="99"/>
      <c r="Q175" s="99"/>
      <c r="R175" s="157"/>
      <c r="S175" s="157"/>
      <c r="T175" s="157"/>
    </row>
    <row r="176" spans="11:20" x14ac:dyDescent="0.25">
      <c r="K176" s="35">
        <v>40999</v>
      </c>
      <c r="L176" s="36">
        <v>120.72300093347199</v>
      </c>
      <c r="M176" s="37">
        <v>107.703310869208</v>
      </c>
      <c r="N176" s="37">
        <v>123.15717872730799</v>
      </c>
      <c r="O176" s="99"/>
      <c r="P176" s="99"/>
      <c r="Q176" s="99"/>
      <c r="R176" s="157"/>
      <c r="S176" s="157"/>
      <c r="T176" s="157"/>
    </row>
    <row r="177" spans="11:20" x14ac:dyDescent="0.25">
      <c r="K177" s="35">
        <v>41029</v>
      </c>
      <c r="L177" s="36">
        <v>121.39639842524601</v>
      </c>
      <c r="M177" s="37">
        <v>109.26317353302299</v>
      </c>
      <c r="N177" s="37">
        <v>123.701257697343</v>
      </c>
      <c r="O177" s="99"/>
      <c r="P177" s="99"/>
      <c r="Q177" s="99"/>
      <c r="R177" s="157"/>
      <c r="S177" s="157"/>
      <c r="T177" s="157"/>
    </row>
    <row r="178" spans="11:20" x14ac:dyDescent="0.25">
      <c r="K178" s="35">
        <v>41060</v>
      </c>
      <c r="L178" s="36">
        <v>122.950910411411</v>
      </c>
      <c r="M178" s="37">
        <v>110.66177315934399</v>
      </c>
      <c r="N178" s="37">
        <v>125.352965279185</v>
      </c>
      <c r="O178" s="99"/>
      <c r="P178" s="99"/>
      <c r="Q178" s="99"/>
      <c r="R178" s="157"/>
      <c r="S178" s="157"/>
      <c r="T178" s="157"/>
    </row>
    <row r="179" spans="11:20" x14ac:dyDescent="0.25">
      <c r="K179" s="35">
        <v>41090</v>
      </c>
      <c r="L179" s="36">
        <v>123.493488178432</v>
      </c>
      <c r="M179" s="37">
        <v>112.04347670163099</v>
      </c>
      <c r="N179" s="37">
        <v>125.69640337484</v>
      </c>
      <c r="O179" s="99"/>
      <c r="P179" s="99"/>
      <c r="Q179" s="99"/>
      <c r="R179" s="157"/>
      <c r="S179" s="157"/>
      <c r="T179" s="157"/>
    </row>
    <row r="180" spans="11:20" x14ac:dyDescent="0.25">
      <c r="K180" s="35">
        <v>41121</v>
      </c>
      <c r="L180" s="36">
        <v>124.70348193992901</v>
      </c>
      <c r="M180" s="37">
        <v>114.26682425170701</v>
      </c>
      <c r="N180" s="37">
        <v>126.65776260263701</v>
      </c>
      <c r="O180" s="99"/>
      <c r="P180" s="99"/>
      <c r="Q180" s="99"/>
      <c r="R180" s="157"/>
      <c r="S180" s="157"/>
      <c r="T180" s="157"/>
    </row>
    <row r="181" spans="11:20" x14ac:dyDescent="0.25">
      <c r="K181" s="35">
        <v>41152</v>
      </c>
      <c r="L181" s="36">
        <v>125.790902042524</v>
      </c>
      <c r="M181" s="37">
        <v>116.297718608577</v>
      </c>
      <c r="N181" s="37">
        <v>127.464562796647</v>
      </c>
      <c r="O181" s="99"/>
      <c r="P181" s="99"/>
      <c r="Q181" s="99"/>
      <c r="R181" s="157"/>
      <c r="S181" s="157"/>
      <c r="T181" s="157"/>
    </row>
    <row r="182" spans="11:20" x14ac:dyDescent="0.25">
      <c r="K182" s="35">
        <v>41182</v>
      </c>
      <c r="L182" s="36">
        <v>126.939823024123</v>
      </c>
      <c r="M182" s="37">
        <v>116.75403965311099</v>
      </c>
      <c r="N182" s="37">
        <v>128.74687094092599</v>
      </c>
      <c r="O182" s="99"/>
      <c r="P182" s="99"/>
      <c r="Q182" s="99"/>
      <c r="R182" s="157"/>
      <c r="S182" s="157"/>
      <c r="T182" s="157"/>
    </row>
    <row r="183" spans="11:20" x14ac:dyDescent="0.25">
      <c r="K183" s="35">
        <v>41213</v>
      </c>
      <c r="L183" s="36">
        <v>128.602278201877</v>
      </c>
      <c r="M183" s="37">
        <v>116.598642254346</v>
      </c>
      <c r="N183" s="37">
        <v>130.761561214138</v>
      </c>
      <c r="O183" s="99"/>
      <c r="P183" s="99"/>
      <c r="Q183" s="99"/>
      <c r="R183" s="157"/>
      <c r="S183" s="157"/>
      <c r="T183" s="157"/>
    </row>
    <row r="184" spans="11:20" x14ac:dyDescent="0.25">
      <c r="K184" s="35">
        <v>41243</v>
      </c>
      <c r="L184" s="36">
        <v>129.79455571245299</v>
      </c>
      <c r="M184" s="37">
        <v>115.86212360400501</v>
      </c>
      <c r="N184" s="37">
        <v>132.372883594846</v>
      </c>
      <c r="O184" s="99"/>
      <c r="P184" s="99"/>
      <c r="Q184" s="99"/>
      <c r="R184" s="157"/>
      <c r="S184" s="157"/>
      <c r="T184" s="157"/>
    </row>
    <row r="185" spans="11:20" x14ac:dyDescent="0.25">
      <c r="K185" s="35">
        <v>41274</v>
      </c>
      <c r="L185" s="36">
        <v>130.83199568908299</v>
      </c>
      <c r="M185" s="37">
        <v>116.462128892669</v>
      </c>
      <c r="N185" s="37">
        <v>133.48662356053501</v>
      </c>
      <c r="O185" s="99"/>
      <c r="P185" s="99"/>
      <c r="Q185" s="99"/>
      <c r="R185" s="157"/>
      <c r="S185" s="157"/>
      <c r="T185" s="157"/>
    </row>
    <row r="186" spans="11:20" x14ac:dyDescent="0.25">
      <c r="K186" s="35">
        <v>41305</v>
      </c>
      <c r="L186" s="36">
        <v>129.81780121814</v>
      </c>
      <c r="M186" s="37">
        <v>115.798996859593</v>
      </c>
      <c r="N186" s="37">
        <v>132.38420622630801</v>
      </c>
      <c r="O186" s="99"/>
      <c r="P186" s="99"/>
      <c r="Q186" s="99"/>
      <c r="R186" s="157"/>
      <c r="S186" s="157"/>
      <c r="T186" s="157"/>
    </row>
    <row r="187" spans="11:20" x14ac:dyDescent="0.25">
      <c r="K187" s="35">
        <v>41333</v>
      </c>
      <c r="L187" s="36">
        <v>128.593663456808</v>
      </c>
      <c r="M187" s="37">
        <v>117.64226487904</v>
      </c>
      <c r="N187" s="37">
        <v>130.557341184835</v>
      </c>
      <c r="O187" s="99"/>
      <c r="P187" s="99"/>
      <c r="Q187" s="99"/>
      <c r="R187" s="157"/>
      <c r="S187" s="157"/>
      <c r="T187" s="157"/>
    </row>
    <row r="188" spans="11:20" x14ac:dyDescent="0.25">
      <c r="K188" s="35">
        <v>41364</v>
      </c>
      <c r="L188" s="36">
        <v>128.21298302549599</v>
      </c>
      <c r="M188" s="37">
        <v>119.45807505099</v>
      </c>
      <c r="N188" s="37">
        <v>129.71159123021701</v>
      </c>
      <c r="O188" s="99"/>
      <c r="P188" s="99"/>
      <c r="Q188" s="99"/>
      <c r="R188" s="157"/>
      <c r="S188" s="157"/>
      <c r="T188" s="157"/>
    </row>
    <row r="189" spans="11:20" x14ac:dyDescent="0.25">
      <c r="K189" s="35">
        <v>41394</v>
      </c>
      <c r="L189" s="36">
        <v>130.118950504396</v>
      </c>
      <c r="M189" s="37">
        <v>123.15457871828001</v>
      </c>
      <c r="N189" s="37">
        <v>131.181349970002</v>
      </c>
      <c r="O189" s="99"/>
      <c r="P189" s="99"/>
      <c r="Q189" s="99"/>
      <c r="R189" s="157"/>
      <c r="S189" s="157"/>
      <c r="T189" s="157"/>
    </row>
    <row r="190" spans="11:20" x14ac:dyDescent="0.25">
      <c r="K190" s="35">
        <v>41425</v>
      </c>
      <c r="L190" s="36">
        <v>132.56254543683599</v>
      </c>
      <c r="M190" s="37">
        <v>123.572439465351</v>
      </c>
      <c r="N190" s="37">
        <v>133.94461497253999</v>
      </c>
      <c r="O190" s="99"/>
      <c r="P190" s="99"/>
      <c r="Q190" s="99"/>
      <c r="R190" s="157"/>
      <c r="S190" s="157"/>
      <c r="T190" s="157"/>
    </row>
    <row r="191" spans="11:20" x14ac:dyDescent="0.25">
      <c r="K191" s="35">
        <v>41455</v>
      </c>
      <c r="L191" s="36">
        <v>134.87281022224499</v>
      </c>
      <c r="M191" s="37">
        <v>123.61875978335399</v>
      </c>
      <c r="N191" s="37">
        <v>136.73937529843801</v>
      </c>
      <c r="O191" s="99"/>
      <c r="P191" s="99"/>
      <c r="Q191" s="99"/>
      <c r="R191" s="157"/>
      <c r="S191" s="157"/>
      <c r="T191" s="157"/>
    </row>
    <row r="192" spans="11:20" x14ac:dyDescent="0.25">
      <c r="K192" s="35">
        <v>41486</v>
      </c>
      <c r="L192" s="36">
        <v>136.08619220519799</v>
      </c>
      <c r="M192" s="37">
        <v>122.26002977124899</v>
      </c>
      <c r="N192" s="37">
        <v>138.620040460094</v>
      </c>
      <c r="O192" s="99"/>
      <c r="P192" s="99"/>
      <c r="Q192" s="99"/>
      <c r="R192" s="157"/>
      <c r="S192" s="157"/>
      <c r="T192" s="157"/>
    </row>
    <row r="193" spans="11:20" x14ac:dyDescent="0.25">
      <c r="K193" s="35">
        <v>41517</v>
      </c>
      <c r="L193" s="36">
        <v>137.000842539796</v>
      </c>
      <c r="M193" s="37">
        <v>123.194455997578</v>
      </c>
      <c r="N193" s="37">
        <v>139.61196882446899</v>
      </c>
      <c r="O193" s="99"/>
      <c r="P193" s="99"/>
      <c r="Q193" s="99"/>
      <c r="R193" s="157"/>
      <c r="S193" s="157"/>
      <c r="T193" s="157"/>
    </row>
    <row r="194" spans="11:20" x14ac:dyDescent="0.25">
      <c r="K194" s="35">
        <v>41547</v>
      </c>
      <c r="L194" s="36">
        <v>137.75035229456901</v>
      </c>
      <c r="M194" s="37">
        <v>124.62114452258599</v>
      </c>
      <c r="N194" s="37">
        <v>140.174036650609</v>
      </c>
      <c r="O194" s="99"/>
      <c r="P194" s="99"/>
      <c r="Q194" s="99"/>
      <c r="R194" s="157"/>
      <c r="S194" s="157"/>
      <c r="T194" s="157"/>
    </row>
    <row r="195" spans="11:20" x14ac:dyDescent="0.25">
      <c r="K195" s="35">
        <v>41578</v>
      </c>
      <c r="L195" s="36">
        <v>138.07252375431599</v>
      </c>
      <c r="M195" s="37">
        <v>125.995680424989</v>
      </c>
      <c r="N195" s="37">
        <v>140.168417315894</v>
      </c>
      <c r="O195" s="99"/>
      <c r="P195" s="99"/>
      <c r="Q195" s="99"/>
      <c r="R195" s="157"/>
      <c r="S195" s="157"/>
      <c r="T195" s="157"/>
    </row>
    <row r="196" spans="11:20" x14ac:dyDescent="0.25">
      <c r="K196" s="35">
        <v>41608</v>
      </c>
      <c r="L196" s="36">
        <v>138.798494003852</v>
      </c>
      <c r="M196" s="37">
        <v>127.141103134459</v>
      </c>
      <c r="N196" s="37">
        <v>140.720320332841</v>
      </c>
      <c r="O196" s="99"/>
      <c r="P196" s="99"/>
      <c r="Q196" s="99"/>
      <c r="R196" s="157"/>
      <c r="S196" s="157"/>
      <c r="T196" s="157"/>
    </row>
    <row r="197" spans="11:20" x14ac:dyDescent="0.25">
      <c r="K197" s="35">
        <v>41639</v>
      </c>
      <c r="L197" s="36">
        <v>139.843224593944</v>
      </c>
      <c r="M197" s="37">
        <v>127.662975014267</v>
      </c>
      <c r="N197" s="37">
        <v>141.943147093319</v>
      </c>
      <c r="O197" s="99"/>
      <c r="P197" s="99"/>
      <c r="Q197" s="99"/>
      <c r="R197" s="157"/>
      <c r="S197" s="157"/>
      <c r="T197" s="157"/>
    </row>
    <row r="198" spans="11:20" x14ac:dyDescent="0.25">
      <c r="K198" s="35">
        <v>41670</v>
      </c>
      <c r="L198" s="36">
        <v>142.263291927675</v>
      </c>
      <c r="M198" s="37">
        <v>129.90425063406201</v>
      </c>
      <c r="N198" s="37">
        <v>144.428020996317</v>
      </c>
      <c r="O198" s="99"/>
      <c r="P198" s="99"/>
      <c r="Q198" s="99"/>
      <c r="R198" s="157"/>
      <c r="S198" s="157"/>
      <c r="T198" s="157"/>
    </row>
    <row r="199" spans="11:20" x14ac:dyDescent="0.25">
      <c r="K199" s="35">
        <v>41698</v>
      </c>
      <c r="L199" s="36">
        <v>143.40035075723699</v>
      </c>
      <c r="M199" s="37">
        <v>131.611731809828</v>
      </c>
      <c r="N199" s="37">
        <v>145.50226802519899</v>
      </c>
      <c r="O199" s="99"/>
      <c r="P199" s="99"/>
      <c r="Q199" s="99"/>
      <c r="R199" s="157"/>
      <c r="S199" s="157"/>
      <c r="T199" s="157"/>
    </row>
    <row r="200" spans="11:20" x14ac:dyDescent="0.25">
      <c r="K200" s="35">
        <v>41729</v>
      </c>
      <c r="L200" s="36">
        <v>144.199971865024</v>
      </c>
      <c r="M200" s="37">
        <v>134.11693371603801</v>
      </c>
      <c r="N200" s="37">
        <v>145.89390895213199</v>
      </c>
      <c r="O200" s="99"/>
      <c r="P200" s="99"/>
      <c r="Q200" s="99"/>
      <c r="R200" s="157"/>
      <c r="S200" s="157"/>
      <c r="T200" s="157"/>
    </row>
    <row r="201" spans="11:20" x14ac:dyDescent="0.25">
      <c r="K201" s="35">
        <v>41759</v>
      </c>
      <c r="L201" s="36">
        <v>144.33280111377999</v>
      </c>
      <c r="M201" s="37">
        <v>135.28629669909</v>
      </c>
      <c r="N201" s="37">
        <v>145.74551534147801</v>
      </c>
      <c r="O201" s="99"/>
      <c r="P201" s="99"/>
      <c r="Q201" s="99"/>
      <c r="R201" s="157"/>
      <c r="S201" s="157"/>
      <c r="T201" s="157"/>
    </row>
    <row r="202" spans="11:20" x14ac:dyDescent="0.25">
      <c r="K202" s="35">
        <v>41790</v>
      </c>
      <c r="L202" s="36">
        <v>146.12627466547599</v>
      </c>
      <c r="M202" s="37">
        <v>136.203601768391</v>
      </c>
      <c r="N202" s="37">
        <v>147.66024405048401</v>
      </c>
      <c r="O202" s="99"/>
      <c r="P202" s="99"/>
      <c r="Q202" s="99"/>
      <c r="R202" s="157"/>
      <c r="S202" s="157"/>
      <c r="T202" s="157"/>
    </row>
    <row r="203" spans="11:20" x14ac:dyDescent="0.25">
      <c r="K203" s="35">
        <v>41820</v>
      </c>
      <c r="L203" s="36">
        <v>148.06817140284301</v>
      </c>
      <c r="M203" s="37">
        <v>136.66220551740901</v>
      </c>
      <c r="N203" s="37">
        <v>149.88319502038701</v>
      </c>
      <c r="O203" s="99"/>
      <c r="P203" s="99"/>
      <c r="Q203" s="99"/>
      <c r="R203" s="157"/>
      <c r="S203" s="157"/>
      <c r="T203" s="157"/>
    </row>
    <row r="204" spans="11:20" x14ac:dyDescent="0.25">
      <c r="K204" s="35">
        <v>41851</v>
      </c>
      <c r="L204" s="36">
        <v>150.80506839325699</v>
      </c>
      <c r="M204" s="37">
        <v>137.39566613737799</v>
      </c>
      <c r="N204" s="37">
        <v>153.084086214347</v>
      </c>
      <c r="O204" s="99"/>
      <c r="P204" s="99"/>
      <c r="Q204" s="99"/>
      <c r="R204" s="157"/>
      <c r="S204" s="157"/>
      <c r="T204" s="157"/>
    </row>
    <row r="205" spans="11:20" x14ac:dyDescent="0.25">
      <c r="K205" s="35">
        <v>41882</v>
      </c>
      <c r="L205" s="36">
        <v>152.47866311407699</v>
      </c>
      <c r="M205" s="37">
        <v>138.98321678321301</v>
      </c>
      <c r="N205" s="37">
        <v>154.81345458883399</v>
      </c>
      <c r="O205" s="99"/>
      <c r="P205" s="99"/>
      <c r="Q205" s="99"/>
      <c r="R205" s="157"/>
      <c r="S205" s="157"/>
      <c r="T205" s="157"/>
    </row>
    <row r="206" spans="11:20" x14ac:dyDescent="0.25">
      <c r="K206" s="35">
        <v>41912</v>
      </c>
      <c r="L206" s="36">
        <v>154.24066266391901</v>
      </c>
      <c r="M206" s="37">
        <v>140.76655675497301</v>
      </c>
      <c r="N206" s="37">
        <v>156.54529774301199</v>
      </c>
      <c r="O206" s="99"/>
      <c r="P206" s="99"/>
      <c r="Q206" s="99"/>
      <c r="R206" s="157"/>
      <c r="S206" s="157"/>
      <c r="T206" s="157"/>
    </row>
    <row r="207" spans="11:20" x14ac:dyDescent="0.25">
      <c r="K207" s="35">
        <v>41943</v>
      </c>
      <c r="L207" s="36">
        <v>154.81579923279401</v>
      </c>
      <c r="M207" s="37">
        <v>141.95387022232799</v>
      </c>
      <c r="N207" s="37">
        <v>156.92891268312599</v>
      </c>
      <c r="O207" s="99"/>
      <c r="P207" s="99"/>
      <c r="Q207" s="99"/>
      <c r="R207" s="157"/>
      <c r="S207" s="157"/>
      <c r="T207" s="157"/>
    </row>
    <row r="208" spans="11:20" x14ac:dyDescent="0.25">
      <c r="K208" s="35">
        <v>41973</v>
      </c>
      <c r="L208" s="36">
        <v>155.975668979397</v>
      </c>
      <c r="M208" s="37">
        <v>143.83360150578099</v>
      </c>
      <c r="N208" s="37">
        <v>157.855269699334</v>
      </c>
      <c r="O208" s="99"/>
      <c r="P208" s="99"/>
      <c r="Q208" s="99"/>
      <c r="R208" s="157"/>
      <c r="S208" s="157"/>
      <c r="T208" s="157"/>
    </row>
    <row r="209" spans="11:20" x14ac:dyDescent="0.25">
      <c r="K209" s="35">
        <v>42004</v>
      </c>
      <c r="L209" s="36">
        <v>156.570838211167</v>
      </c>
      <c r="M209" s="37">
        <v>145.64232913033001</v>
      </c>
      <c r="N209" s="37">
        <v>158.161000763662</v>
      </c>
      <c r="O209" s="99"/>
      <c r="P209" s="99"/>
      <c r="Q209" s="99"/>
      <c r="R209" s="157"/>
      <c r="S209" s="157"/>
      <c r="T209" s="157"/>
    </row>
    <row r="210" spans="11:20" x14ac:dyDescent="0.25">
      <c r="K210" s="35">
        <v>42035</v>
      </c>
      <c r="L210" s="36">
        <v>158.09916046362599</v>
      </c>
      <c r="M210" s="37">
        <v>148.55876819296799</v>
      </c>
      <c r="N210" s="37">
        <v>159.40570575403501</v>
      </c>
      <c r="O210" s="99"/>
      <c r="P210" s="99"/>
      <c r="Q210" s="99"/>
      <c r="R210" s="157"/>
      <c r="S210" s="157"/>
      <c r="T210" s="157"/>
    </row>
    <row r="211" spans="11:20" x14ac:dyDescent="0.25">
      <c r="K211" s="35">
        <v>42063</v>
      </c>
      <c r="L211" s="36">
        <v>158.386746385122</v>
      </c>
      <c r="M211" s="37">
        <v>148.18702919475001</v>
      </c>
      <c r="N211" s="37">
        <v>159.962814966357</v>
      </c>
      <c r="O211" s="99"/>
      <c r="P211" s="99"/>
      <c r="Q211" s="99"/>
      <c r="R211" s="157"/>
      <c r="S211" s="157"/>
      <c r="T211" s="157"/>
    </row>
    <row r="212" spans="11:20" x14ac:dyDescent="0.25">
      <c r="K212" s="35">
        <v>42094</v>
      </c>
      <c r="L212" s="36">
        <v>159.55854536534301</v>
      </c>
      <c r="M212" s="37">
        <v>149.062896889294</v>
      </c>
      <c r="N212" s="37">
        <v>161.262816562913</v>
      </c>
      <c r="O212" s="99"/>
      <c r="P212" s="99"/>
      <c r="Q212" s="99"/>
      <c r="R212" s="157"/>
      <c r="S212" s="157"/>
      <c r="T212" s="157"/>
    </row>
    <row r="213" spans="11:20" x14ac:dyDescent="0.25">
      <c r="K213" s="35">
        <v>42124</v>
      </c>
      <c r="L213" s="36">
        <v>160.26034555415899</v>
      </c>
      <c r="M213" s="37">
        <v>148.77254403341499</v>
      </c>
      <c r="N213" s="37">
        <v>162.261614960576</v>
      </c>
      <c r="O213" s="99"/>
      <c r="P213" s="99"/>
      <c r="Q213" s="99"/>
      <c r="R213" s="157"/>
      <c r="S213" s="157"/>
      <c r="T213" s="157"/>
    </row>
    <row r="214" spans="11:20" x14ac:dyDescent="0.25">
      <c r="K214" s="35">
        <v>42155</v>
      </c>
      <c r="L214" s="36">
        <v>162.86813765991499</v>
      </c>
      <c r="M214" s="37">
        <v>151.05571758847501</v>
      </c>
      <c r="N214" s="37">
        <v>164.84939076550199</v>
      </c>
      <c r="O214" s="99"/>
      <c r="P214" s="99"/>
      <c r="Q214" s="99"/>
      <c r="R214" s="157"/>
      <c r="S214" s="157"/>
      <c r="T214" s="157"/>
    </row>
    <row r="215" spans="11:20" x14ac:dyDescent="0.25">
      <c r="K215" s="35">
        <v>42185</v>
      </c>
      <c r="L215" s="36">
        <v>165.163482490756</v>
      </c>
      <c r="M215" s="37">
        <v>151.609698450601</v>
      </c>
      <c r="N215" s="37">
        <v>167.44945455685499</v>
      </c>
      <c r="O215" s="99"/>
      <c r="P215" s="99"/>
      <c r="Q215" s="99"/>
      <c r="R215" s="157"/>
      <c r="S215" s="157"/>
      <c r="T215" s="157"/>
    </row>
    <row r="216" spans="11:20" x14ac:dyDescent="0.25">
      <c r="K216" s="35">
        <v>42216</v>
      </c>
      <c r="L216" s="36">
        <v>167.61711485244101</v>
      </c>
      <c r="M216" s="37">
        <v>153.905906573453</v>
      </c>
      <c r="N216" s="37">
        <v>169.884190046702</v>
      </c>
      <c r="O216" s="99"/>
      <c r="P216" s="99"/>
      <c r="Q216" s="99"/>
      <c r="R216" s="157"/>
      <c r="S216" s="157"/>
      <c r="T216" s="157"/>
    </row>
    <row r="217" spans="11:20" x14ac:dyDescent="0.25">
      <c r="K217" s="35">
        <v>42247</v>
      </c>
      <c r="L217" s="36">
        <v>168.58051872547799</v>
      </c>
      <c r="M217" s="37">
        <v>155.54150347927299</v>
      </c>
      <c r="N217" s="37">
        <v>170.72635516109401</v>
      </c>
      <c r="O217" s="99"/>
      <c r="P217" s="99"/>
      <c r="Q217" s="99"/>
      <c r="R217" s="157"/>
      <c r="S217" s="157"/>
      <c r="T217" s="157"/>
    </row>
    <row r="218" spans="11:20" x14ac:dyDescent="0.25">
      <c r="K218" s="35">
        <v>42277</v>
      </c>
      <c r="L218" s="36">
        <v>168.442580314162</v>
      </c>
      <c r="M218" s="37">
        <v>156.36333402899601</v>
      </c>
      <c r="N218" s="37">
        <v>170.398742525763</v>
      </c>
      <c r="O218" s="99"/>
      <c r="P218" s="99"/>
      <c r="Q218" s="99"/>
      <c r="R218" s="157"/>
      <c r="S218" s="157"/>
      <c r="T218" s="157"/>
    </row>
    <row r="219" spans="11:20" x14ac:dyDescent="0.25">
      <c r="K219" s="35">
        <v>42308</v>
      </c>
      <c r="L219" s="36">
        <v>167.40963619619001</v>
      </c>
      <c r="M219" s="37">
        <v>154.29066674786199</v>
      </c>
      <c r="N219" s="37">
        <v>169.64455707172999</v>
      </c>
      <c r="O219" s="99"/>
      <c r="P219" s="99"/>
      <c r="Q219" s="99"/>
      <c r="R219" s="157"/>
      <c r="S219" s="157"/>
      <c r="T219" s="157"/>
    </row>
    <row r="220" spans="11:20" x14ac:dyDescent="0.25">
      <c r="K220" s="35">
        <v>42338</v>
      </c>
      <c r="L220" s="36">
        <v>167.74610698371799</v>
      </c>
      <c r="M220" s="37">
        <v>153.20229953068599</v>
      </c>
      <c r="N220" s="37">
        <v>170.31815994512101</v>
      </c>
      <c r="O220" s="99"/>
      <c r="P220" s="99"/>
      <c r="Q220" s="99"/>
      <c r="R220" s="157"/>
      <c r="S220" s="157"/>
      <c r="T220" s="157"/>
    </row>
    <row r="221" spans="11:20" x14ac:dyDescent="0.25">
      <c r="K221" s="35">
        <v>42369</v>
      </c>
      <c r="L221" s="36">
        <v>169.54822518051</v>
      </c>
      <c r="M221" s="37">
        <v>154.56465871549901</v>
      </c>
      <c r="N221" s="37">
        <v>172.18750885139599</v>
      </c>
      <c r="O221" s="99"/>
      <c r="P221" s="99"/>
      <c r="Q221" s="99"/>
      <c r="R221" s="157"/>
      <c r="S221" s="157"/>
      <c r="T221" s="157"/>
    </row>
    <row r="222" spans="11:20" x14ac:dyDescent="0.25">
      <c r="K222" s="35">
        <v>42400</v>
      </c>
      <c r="L222" s="36">
        <v>173.21886966010501</v>
      </c>
      <c r="M222" s="37">
        <v>159.223486935306</v>
      </c>
      <c r="N222" s="37">
        <v>175.571393827317</v>
      </c>
      <c r="O222" s="99"/>
      <c r="P222" s="99"/>
      <c r="Q222" s="99"/>
      <c r="R222" s="157"/>
      <c r="S222" s="157"/>
      <c r="T222" s="157"/>
    </row>
    <row r="223" spans="11:20" x14ac:dyDescent="0.25">
      <c r="K223" s="35">
        <v>42429</v>
      </c>
      <c r="L223" s="36">
        <v>174.936511112255</v>
      </c>
      <c r="M223" s="37">
        <v>162.79453071620301</v>
      </c>
      <c r="N223" s="37">
        <v>176.872937887023</v>
      </c>
      <c r="O223" s="99"/>
      <c r="P223" s="99"/>
      <c r="Q223" s="99"/>
      <c r="R223" s="157"/>
      <c r="S223" s="157"/>
      <c r="T223" s="157"/>
    </row>
    <row r="224" spans="11:20" x14ac:dyDescent="0.25">
      <c r="K224" s="35">
        <v>42460</v>
      </c>
      <c r="L224" s="36">
        <v>175.10670041427599</v>
      </c>
      <c r="M224" s="37">
        <v>163.490997582738</v>
      </c>
      <c r="N224" s="37">
        <v>177.07678126741601</v>
      </c>
      <c r="O224" s="99"/>
      <c r="P224" s="99"/>
      <c r="Q224" s="99"/>
      <c r="R224" s="157"/>
      <c r="S224" s="157"/>
      <c r="T224" s="157"/>
    </row>
    <row r="225" spans="11:20" x14ac:dyDescent="0.25">
      <c r="K225" s="35">
        <v>42490</v>
      </c>
      <c r="L225" s="36">
        <v>173.469870945911</v>
      </c>
      <c r="M225" s="37">
        <v>161.44650300994201</v>
      </c>
      <c r="N225" s="37">
        <v>175.583388831706</v>
      </c>
      <c r="O225" s="99"/>
      <c r="P225" s="99"/>
      <c r="Q225" s="99"/>
      <c r="R225" s="157"/>
      <c r="S225" s="157"/>
      <c r="T225" s="157"/>
    </row>
    <row r="226" spans="11:20" x14ac:dyDescent="0.25">
      <c r="K226" s="35">
        <v>42521</v>
      </c>
      <c r="L226" s="36">
        <v>174.26538006288601</v>
      </c>
      <c r="M226" s="37">
        <v>160.714589982012</v>
      </c>
      <c r="N226" s="37">
        <v>176.712997747815</v>
      </c>
      <c r="O226" s="99"/>
      <c r="P226" s="99"/>
      <c r="Q226" s="99"/>
      <c r="R226" s="157"/>
      <c r="S226" s="157"/>
      <c r="T226" s="157"/>
    </row>
    <row r="227" spans="11:20" x14ac:dyDescent="0.25">
      <c r="K227" s="35">
        <v>42551</v>
      </c>
      <c r="L227" s="36">
        <v>176.41358453775501</v>
      </c>
      <c r="M227" s="37">
        <v>162.20201889980501</v>
      </c>
      <c r="N227" s="37">
        <v>178.938138970267</v>
      </c>
      <c r="O227" s="99"/>
      <c r="P227" s="99"/>
      <c r="Q227" s="99"/>
      <c r="R227" s="157"/>
      <c r="S227" s="157"/>
      <c r="T227" s="157"/>
    </row>
    <row r="228" spans="11:20" x14ac:dyDescent="0.25">
      <c r="K228" s="35">
        <v>42582</v>
      </c>
      <c r="L228" s="36">
        <v>180.404102554952</v>
      </c>
      <c r="M228" s="37">
        <v>164.775137411358</v>
      </c>
      <c r="N228" s="37">
        <v>183.19561417627401</v>
      </c>
      <c r="O228" s="99"/>
      <c r="P228" s="99"/>
      <c r="Q228" s="99"/>
      <c r="R228" s="157"/>
      <c r="S228" s="157"/>
      <c r="T228" s="157"/>
    </row>
    <row r="229" spans="11:20" x14ac:dyDescent="0.25">
      <c r="K229" s="35">
        <v>42613</v>
      </c>
      <c r="L229" s="36">
        <v>182.86128137217199</v>
      </c>
      <c r="M229" s="37">
        <v>167.63922074209401</v>
      </c>
      <c r="N229" s="37">
        <v>185.460072037326</v>
      </c>
      <c r="O229" s="99"/>
      <c r="P229" s="99"/>
      <c r="Q229" s="99"/>
      <c r="R229" s="157"/>
      <c r="S229" s="157"/>
      <c r="T229" s="157"/>
    </row>
    <row r="230" spans="11:20" x14ac:dyDescent="0.25">
      <c r="K230" s="35">
        <v>42643</v>
      </c>
      <c r="L230" s="36">
        <v>184.66881732755101</v>
      </c>
      <c r="M230" s="37">
        <v>169.535800528984</v>
      </c>
      <c r="N230" s="37">
        <v>187.24893328617199</v>
      </c>
      <c r="O230" s="99"/>
      <c r="P230" s="99"/>
      <c r="Q230" s="99"/>
      <c r="R230" s="157"/>
      <c r="S230" s="157"/>
      <c r="T230" s="157"/>
    </row>
    <row r="231" spans="11:20" x14ac:dyDescent="0.25">
      <c r="K231" s="35">
        <v>42674</v>
      </c>
      <c r="L231" s="36">
        <v>184.27850027504101</v>
      </c>
      <c r="M231" s="37">
        <v>170.76465060242899</v>
      </c>
      <c r="N231" s="37">
        <v>186.44414568254101</v>
      </c>
      <c r="O231" s="99"/>
      <c r="P231" s="99"/>
      <c r="Q231" s="99"/>
      <c r="R231" s="157"/>
      <c r="S231" s="157"/>
      <c r="T231" s="157"/>
    </row>
    <row r="232" spans="11:20" x14ac:dyDescent="0.25">
      <c r="K232" s="35">
        <v>42704</v>
      </c>
      <c r="L232" s="36">
        <v>184.54160653011999</v>
      </c>
      <c r="M232" s="37">
        <v>170.61678070871599</v>
      </c>
      <c r="N232" s="37">
        <v>186.83463173291699</v>
      </c>
      <c r="O232" s="99"/>
      <c r="P232" s="99"/>
      <c r="Q232" s="99"/>
      <c r="R232" s="157"/>
      <c r="S232" s="157"/>
      <c r="T232" s="157"/>
    </row>
    <row r="233" spans="11:20" x14ac:dyDescent="0.25">
      <c r="K233" s="35">
        <v>42735</v>
      </c>
      <c r="L233" s="36">
        <v>185.86887263197201</v>
      </c>
      <c r="M233" s="37">
        <v>170.77724245651399</v>
      </c>
      <c r="N233" s="37">
        <v>188.48226224949701</v>
      </c>
      <c r="O233" s="99"/>
      <c r="P233" s="99"/>
      <c r="Q233" s="99"/>
      <c r="R233" s="157"/>
      <c r="S233" s="157"/>
      <c r="T233" s="157"/>
    </row>
    <row r="234" spans="11:20" x14ac:dyDescent="0.25">
      <c r="K234" s="35">
        <v>42766</v>
      </c>
      <c r="L234" s="36">
        <v>189.674258559625</v>
      </c>
      <c r="M234" s="37">
        <v>171.519329191861</v>
      </c>
      <c r="N234" s="37">
        <v>193.04359461399201</v>
      </c>
      <c r="O234" s="99"/>
      <c r="P234" s="99"/>
      <c r="Q234" s="99"/>
      <c r="R234" s="157"/>
      <c r="S234" s="157"/>
      <c r="T234" s="157"/>
    </row>
    <row r="235" spans="11:20" x14ac:dyDescent="0.25">
      <c r="K235" s="35">
        <v>42794</v>
      </c>
      <c r="L235" s="36">
        <v>193.687251079183</v>
      </c>
      <c r="M235" s="37">
        <v>174.24836212451299</v>
      </c>
      <c r="N235" s="37">
        <v>197.32223504431499</v>
      </c>
      <c r="O235" s="99"/>
      <c r="P235" s="99"/>
      <c r="Q235" s="99"/>
      <c r="R235" s="157"/>
      <c r="S235" s="157"/>
      <c r="T235" s="157"/>
    </row>
    <row r="236" spans="11:20" x14ac:dyDescent="0.25">
      <c r="K236" s="35">
        <v>42825</v>
      </c>
      <c r="L236" s="36">
        <v>196.13070912537501</v>
      </c>
      <c r="M236" s="37">
        <v>176.762615754395</v>
      </c>
      <c r="N236" s="37">
        <v>199.732544844475</v>
      </c>
      <c r="O236" s="99"/>
      <c r="P236" s="99"/>
      <c r="Q236" s="99"/>
      <c r="R236" s="157"/>
      <c r="S236" s="157"/>
      <c r="T236" s="157"/>
    </row>
    <row r="237" spans="11:20" x14ac:dyDescent="0.25">
      <c r="K237" s="35">
        <v>42855</v>
      </c>
      <c r="L237" s="36">
        <v>197.52114159103101</v>
      </c>
      <c r="M237" s="37">
        <v>178.51142100598599</v>
      </c>
      <c r="N237" s="37">
        <v>201.08986255800801</v>
      </c>
      <c r="O237" s="99"/>
      <c r="P237" s="99"/>
      <c r="Q237" s="99"/>
      <c r="R237" s="157"/>
      <c r="S237" s="157"/>
      <c r="T237" s="157"/>
    </row>
    <row r="238" spans="11:20" x14ac:dyDescent="0.25">
      <c r="K238" s="35">
        <v>42886</v>
      </c>
      <c r="L238" s="36">
        <v>200.20722986304</v>
      </c>
      <c r="M238" s="37">
        <v>179.01067530603399</v>
      </c>
      <c r="N238" s="37">
        <v>204.73093827514501</v>
      </c>
      <c r="O238" s="99"/>
      <c r="P238" s="99"/>
      <c r="Q238" s="99"/>
      <c r="R238" s="157"/>
      <c r="S238" s="157"/>
      <c r="T238" s="157"/>
    </row>
    <row r="239" spans="11:20" x14ac:dyDescent="0.25">
      <c r="K239" s="35">
        <v>42916</v>
      </c>
      <c r="L239" s="36">
        <v>205.321304890449</v>
      </c>
      <c r="M239" s="37">
        <v>180.05038097874601</v>
      </c>
      <c r="N239" s="37">
        <v>211.38949393534901</v>
      </c>
      <c r="O239" s="99"/>
      <c r="P239" s="99"/>
      <c r="Q239" s="99"/>
      <c r="R239" s="157"/>
      <c r="S239" s="157"/>
      <c r="T239" s="157"/>
    </row>
    <row r="240" spans="11:20" x14ac:dyDescent="0.25">
      <c r="K240" s="35">
        <v>42947</v>
      </c>
      <c r="L240" s="36">
        <v>208.93314001360699</v>
      </c>
      <c r="M240" s="37">
        <v>180.45807662624901</v>
      </c>
      <c r="N240" s="37">
        <v>216.28799357577699</v>
      </c>
      <c r="O240" s="99"/>
      <c r="P240" s="99"/>
      <c r="Q240" s="99"/>
      <c r="R240" s="157"/>
      <c r="S240" s="157"/>
      <c r="T240" s="157"/>
    </row>
    <row r="241" spans="11:20" x14ac:dyDescent="0.25">
      <c r="K241" s="35">
        <v>42978</v>
      </c>
      <c r="L241" s="36">
        <v>209.900056543114</v>
      </c>
      <c r="M241" s="37">
        <v>183.181344916375</v>
      </c>
      <c r="N241" s="37">
        <v>216.41151351616099</v>
      </c>
      <c r="O241" s="99"/>
      <c r="P241" s="99"/>
      <c r="Q241" s="99"/>
      <c r="R241" s="157"/>
      <c r="S241" s="157"/>
      <c r="T241" s="157"/>
    </row>
    <row r="242" spans="11:20" x14ac:dyDescent="0.25">
      <c r="K242" s="35">
        <v>43008</v>
      </c>
      <c r="L242" s="36">
        <v>207.83817342644099</v>
      </c>
      <c r="M242" s="37">
        <v>184.47635787500701</v>
      </c>
      <c r="N242" s="37">
        <v>213.044040564048</v>
      </c>
      <c r="O242" s="99"/>
      <c r="P242" s="99"/>
      <c r="Q242" s="99"/>
      <c r="R242" s="157"/>
      <c r="S242" s="157"/>
      <c r="T242" s="157"/>
    </row>
    <row r="243" spans="11:20" x14ac:dyDescent="0.25">
      <c r="K243" s="35">
        <v>43039</v>
      </c>
      <c r="L243" s="36">
        <v>205.674425953352</v>
      </c>
      <c r="M243" s="37">
        <v>185.066697605847</v>
      </c>
      <c r="N243" s="37">
        <v>209.85505814729899</v>
      </c>
      <c r="O243" s="99"/>
      <c r="P243" s="99"/>
      <c r="Q243" s="99"/>
      <c r="R243" s="157"/>
      <c r="S243" s="157"/>
      <c r="T243" s="157"/>
    </row>
    <row r="244" spans="11:20" x14ac:dyDescent="0.25">
      <c r="K244" s="35">
        <v>43069</v>
      </c>
      <c r="L244" s="36">
        <v>206.699518243574</v>
      </c>
      <c r="M244" s="37">
        <v>182.86953700244001</v>
      </c>
      <c r="N244" s="37">
        <v>211.864672400073</v>
      </c>
      <c r="O244" s="99"/>
      <c r="P244" s="99"/>
      <c r="Q244" s="99"/>
      <c r="R244" s="157"/>
      <c r="S244" s="157"/>
      <c r="T244" s="157"/>
    </row>
    <row r="245" spans="11:20" x14ac:dyDescent="0.25">
      <c r="K245" s="35">
        <v>43100</v>
      </c>
      <c r="L245" s="36">
        <v>210.11200492628001</v>
      </c>
      <c r="M245" s="37">
        <v>184.08709618365299</v>
      </c>
      <c r="N245" s="37">
        <v>215.86271479969901</v>
      </c>
      <c r="O245" s="99"/>
      <c r="P245" s="99"/>
      <c r="Q245" s="99"/>
      <c r="R245" s="157"/>
      <c r="S245" s="157"/>
      <c r="T245" s="157"/>
    </row>
    <row r="246" spans="11:20" x14ac:dyDescent="0.25">
      <c r="K246" s="35">
        <v>43131</v>
      </c>
      <c r="L246" s="36">
        <v>214.73402872531699</v>
      </c>
      <c r="M246" s="37">
        <v>187.33105288146399</v>
      </c>
      <c r="N246" s="37">
        <v>220.79307427571999</v>
      </c>
      <c r="O246" s="99"/>
      <c r="P246" s="99"/>
      <c r="Q246" s="99"/>
      <c r="R246" s="157"/>
      <c r="S246" s="157"/>
      <c r="T246" s="157"/>
    </row>
    <row r="247" spans="11:20" x14ac:dyDescent="0.25">
      <c r="K247" s="35">
        <v>43159</v>
      </c>
      <c r="L247" s="36">
        <v>214.73291276778599</v>
      </c>
      <c r="M247" s="37">
        <v>194.341665645848</v>
      </c>
      <c r="N247" s="37">
        <v>218.569601286617</v>
      </c>
      <c r="O247" s="99"/>
      <c r="P247" s="99"/>
      <c r="Q247" s="99"/>
      <c r="R247" s="157"/>
      <c r="S247" s="157"/>
      <c r="T247" s="157"/>
    </row>
    <row r="248" spans="11:20" x14ac:dyDescent="0.25">
      <c r="K248" s="35">
        <v>43190</v>
      </c>
      <c r="L248" s="36">
        <v>212.31212698421999</v>
      </c>
      <c r="M248" s="37">
        <v>198.321639074952</v>
      </c>
      <c r="N248" s="37">
        <v>214.39550214482</v>
      </c>
      <c r="O248" s="99"/>
      <c r="P248" s="99"/>
      <c r="Q248" s="99"/>
      <c r="R248" s="157"/>
      <c r="S248" s="157"/>
      <c r="T248" s="157"/>
    </row>
    <row r="249" spans="11:20" x14ac:dyDescent="0.25">
      <c r="K249" s="35">
        <v>43220</v>
      </c>
      <c r="L249" s="36">
        <v>210.55857818330699</v>
      </c>
      <c r="M249" s="37">
        <v>197.30885637442901</v>
      </c>
      <c r="N249" s="37">
        <v>212.625421160207</v>
      </c>
      <c r="O249" s="99"/>
      <c r="P249" s="99"/>
      <c r="Q249" s="99"/>
      <c r="R249" s="157"/>
      <c r="S249" s="157"/>
      <c r="T249" s="157"/>
    </row>
    <row r="250" spans="11:20" x14ac:dyDescent="0.25">
      <c r="K250" s="35">
        <v>43251</v>
      </c>
      <c r="L250" s="36">
        <v>212.98351952307999</v>
      </c>
      <c r="M250" s="37">
        <v>193.62767998969301</v>
      </c>
      <c r="N250" s="37">
        <v>216.53765286193999</v>
      </c>
      <c r="O250" s="99"/>
      <c r="P250" s="99"/>
      <c r="Q250" s="99"/>
      <c r="R250" s="157"/>
      <c r="S250" s="157"/>
      <c r="T250" s="157"/>
    </row>
    <row r="251" spans="11:20" x14ac:dyDescent="0.25">
      <c r="K251" s="35">
        <v>43281</v>
      </c>
      <c r="L251" s="36">
        <v>218.29332496453799</v>
      </c>
      <c r="M251" s="37">
        <v>192.93534552715801</v>
      </c>
      <c r="N251" s="37">
        <v>223.481715798365</v>
      </c>
      <c r="O251" s="99"/>
      <c r="P251" s="99"/>
      <c r="Q251" s="99"/>
      <c r="R251" s="157"/>
      <c r="S251" s="157"/>
      <c r="T251" s="157"/>
    </row>
    <row r="252" spans="11:20" x14ac:dyDescent="0.25">
      <c r="K252" s="35">
        <v>43312</v>
      </c>
      <c r="L252" s="36">
        <v>221.30051143474299</v>
      </c>
      <c r="M252" s="37">
        <v>196.23360302274401</v>
      </c>
      <c r="N252" s="37">
        <v>226.45008406180301</v>
      </c>
      <c r="O252" s="99"/>
      <c r="P252" s="99"/>
      <c r="Q252" s="99"/>
      <c r="R252" s="157"/>
      <c r="S252" s="157"/>
      <c r="T252" s="157"/>
    </row>
    <row r="253" spans="11:20" x14ac:dyDescent="0.25">
      <c r="K253" s="35">
        <v>43343</v>
      </c>
      <c r="L253" s="36">
        <v>222.326966286979</v>
      </c>
      <c r="M253" s="37">
        <v>201.550380172205</v>
      </c>
      <c r="N253" s="37">
        <v>226.34790138414701</v>
      </c>
      <c r="O253" s="99"/>
      <c r="P253" s="99"/>
      <c r="Q253" s="99"/>
      <c r="R253" s="157"/>
      <c r="S253" s="157"/>
      <c r="T253" s="157"/>
    </row>
    <row r="254" spans="11:20" x14ac:dyDescent="0.25">
      <c r="K254" s="35">
        <v>43373</v>
      </c>
      <c r="L254" s="36">
        <v>221.42225099930701</v>
      </c>
      <c r="M254" s="37">
        <v>205.874026311808</v>
      </c>
      <c r="N254" s="37">
        <v>224.07755027116499</v>
      </c>
      <c r="O254" s="99"/>
      <c r="P254" s="99"/>
      <c r="Q254" s="99"/>
      <c r="R254" s="157"/>
      <c r="S254" s="157"/>
      <c r="T254" s="157"/>
    </row>
    <row r="255" spans="11:20" x14ac:dyDescent="0.25">
      <c r="K255" s="35">
        <v>43404</v>
      </c>
      <c r="L255" s="36">
        <v>222.477025486202</v>
      </c>
      <c r="M255" s="37">
        <v>205.93719751188499</v>
      </c>
      <c r="N255" s="37">
        <v>225.38140800400899</v>
      </c>
      <c r="O255" s="99"/>
      <c r="P255" s="99"/>
      <c r="Q255" s="99"/>
      <c r="R255" s="157"/>
      <c r="S255" s="157"/>
      <c r="T255" s="157"/>
    </row>
    <row r="256" spans="11:20" x14ac:dyDescent="0.25">
      <c r="K256" s="35">
        <v>43434</v>
      </c>
      <c r="L256" s="36">
        <v>224.29327213044999</v>
      </c>
      <c r="M256" s="37">
        <v>204.22895526418699</v>
      </c>
      <c r="N256" s="37">
        <v>228.116091074954</v>
      </c>
      <c r="O256" s="99"/>
      <c r="P256" s="99"/>
      <c r="Q256" s="99"/>
      <c r="R256" s="157"/>
      <c r="S256" s="157"/>
      <c r="T256" s="157"/>
    </row>
    <row r="257" spans="11:20" x14ac:dyDescent="0.25">
      <c r="K257" s="35">
        <v>43465</v>
      </c>
      <c r="L257" s="36">
        <v>226.90908906582999</v>
      </c>
      <c r="M257" s="37">
        <v>203.66602074428801</v>
      </c>
      <c r="N257" s="37">
        <v>231.600128784791</v>
      </c>
      <c r="O257" s="99"/>
      <c r="P257" s="99"/>
      <c r="Q257" s="99"/>
      <c r="R257" s="157"/>
      <c r="S257" s="157"/>
      <c r="T257" s="157"/>
    </row>
    <row r="258" spans="11:20" x14ac:dyDescent="0.25">
      <c r="K258" s="35">
        <v>43496</v>
      </c>
      <c r="L258" s="36">
        <v>227.82949533266</v>
      </c>
      <c r="M258" s="37">
        <v>205.59049886269801</v>
      </c>
      <c r="N258" s="37">
        <v>232.04738400027199</v>
      </c>
      <c r="O258" s="99"/>
      <c r="P258" s="99"/>
      <c r="Q258" s="99"/>
      <c r="R258" s="157"/>
      <c r="S258" s="157"/>
      <c r="T258" s="157"/>
    </row>
    <row r="259" spans="11:20" x14ac:dyDescent="0.25">
      <c r="K259" s="35">
        <v>43524</v>
      </c>
      <c r="L259" s="36">
        <v>227.75083552302601</v>
      </c>
      <c r="M259" s="37">
        <v>210.20341593501001</v>
      </c>
      <c r="N259" s="37">
        <v>230.64063597915401</v>
      </c>
      <c r="O259" s="99"/>
      <c r="P259" s="99"/>
      <c r="Q259" s="99"/>
      <c r="R259" s="157"/>
      <c r="S259" s="157"/>
      <c r="T259" s="157"/>
    </row>
    <row r="260" spans="11:20" x14ac:dyDescent="0.25">
      <c r="K260" s="35">
        <v>43555</v>
      </c>
      <c r="L260" s="36">
        <v>228.43513627246301</v>
      </c>
      <c r="M260" s="37">
        <v>214.01432718535099</v>
      </c>
      <c r="N260" s="37">
        <v>230.45422705286001</v>
      </c>
      <c r="O260" s="99"/>
      <c r="P260" s="99"/>
      <c r="Q260" s="99"/>
      <c r="R260" s="157"/>
      <c r="S260" s="157"/>
      <c r="T260" s="157"/>
    </row>
    <row r="261" spans="11:20" x14ac:dyDescent="0.25">
      <c r="K261" s="35">
        <v>43585</v>
      </c>
      <c r="L261" s="36">
        <v>228.42953476048601</v>
      </c>
      <c r="M261" s="37">
        <v>213.15251692295001</v>
      </c>
      <c r="N261" s="37">
        <v>230.77054276766501</v>
      </c>
      <c r="O261" s="99"/>
      <c r="P261" s="99"/>
      <c r="Q261" s="99"/>
      <c r="R261" s="157"/>
      <c r="S261" s="157"/>
      <c r="T261" s="157"/>
    </row>
    <row r="262" spans="11:20" x14ac:dyDescent="0.25">
      <c r="K262" s="35">
        <v>43616</v>
      </c>
      <c r="L262" s="36">
        <v>230.124668175415</v>
      </c>
      <c r="M262" s="37">
        <v>213.356200723282</v>
      </c>
      <c r="N262" s="37">
        <v>232.734783774401</v>
      </c>
      <c r="O262" s="99"/>
      <c r="P262" s="99"/>
      <c r="Q262" s="99"/>
      <c r="R262" s="157"/>
      <c r="S262" s="157"/>
      <c r="T262" s="157"/>
    </row>
    <row r="263" spans="11:20" x14ac:dyDescent="0.25">
      <c r="K263" s="35">
        <v>43646</v>
      </c>
      <c r="L263" s="36">
        <v>232.221417582475</v>
      </c>
      <c r="M263" s="37">
        <v>215.51186019617899</v>
      </c>
      <c r="N263" s="37">
        <v>234.77522492665599</v>
      </c>
      <c r="O263" s="99"/>
      <c r="P263" s="99"/>
      <c r="Q263" s="99"/>
      <c r="R263" s="157"/>
      <c r="S263" s="157"/>
      <c r="T263" s="157"/>
    </row>
    <row r="264" spans="11:20" x14ac:dyDescent="0.25">
      <c r="K264" s="35">
        <v>43677</v>
      </c>
      <c r="L264" s="36">
        <v>235.17145816903701</v>
      </c>
      <c r="M264" s="37">
        <v>217.20778782913101</v>
      </c>
      <c r="N264" s="37">
        <v>237.88108677617601</v>
      </c>
      <c r="O264" s="99"/>
      <c r="P264" s="99"/>
      <c r="Q264" s="99"/>
      <c r="R264" s="157"/>
      <c r="S264" s="157"/>
      <c r="T264" s="157"/>
    </row>
    <row r="265" spans="11:20" x14ac:dyDescent="0.25">
      <c r="K265" s="35">
        <v>43708</v>
      </c>
      <c r="L265" s="36">
        <v>238.97470194943199</v>
      </c>
      <c r="M265" s="37">
        <v>217.137101065618</v>
      </c>
      <c r="N265" s="37">
        <v>242.91024824572699</v>
      </c>
      <c r="O265" s="99"/>
      <c r="P265" s="99"/>
      <c r="Q265" s="99"/>
      <c r="R265" s="157"/>
      <c r="S265" s="157"/>
      <c r="T265" s="157"/>
    </row>
    <row r="266" spans="11:20" x14ac:dyDescent="0.25">
      <c r="K266" s="35">
        <v>43738</v>
      </c>
      <c r="L266" s="36">
        <v>241.17503876895501</v>
      </c>
      <c r="M266" s="37">
        <v>215.99212610886701</v>
      </c>
      <c r="N266" s="37">
        <v>246.052448177147</v>
      </c>
      <c r="O266" s="99"/>
      <c r="P266" s="99"/>
      <c r="Q266" s="99"/>
      <c r="R266" s="157"/>
      <c r="S266" s="157"/>
      <c r="T266" s="157"/>
    </row>
    <row r="267" spans="11:20" x14ac:dyDescent="0.25">
      <c r="K267" s="35">
        <v>43769</v>
      </c>
      <c r="L267" s="36">
        <v>239.75949215780599</v>
      </c>
      <c r="M267" s="37">
        <v>214.901603599314</v>
      </c>
      <c r="N267" s="37">
        <v>244.62982962737999</v>
      </c>
      <c r="O267" s="99"/>
      <c r="P267" s="99"/>
      <c r="Q267" s="99"/>
      <c r="R267" s="157"/>
      <c r="S267" s="157"/>
      <c r="T267" s="157"/>
    </row>
    <row r="268" spans="11:20" x14ac:dyDescent="0.25">
      <c r="K268" s="35">
        <v>43799</v>
      </c>
      <c r="L268" s="36">
        <v>236.84561796932999</v>
      </c>
      <c r="M268" s="37">
        <v>215.80887594177301</v>
      </c>
      <c r="N268" s="37">
        <v>240.58234554275199</v>
      </c>
      <c r="O268" s="99"/>
      <c r="P268" s="99"/>
      <c r="Q268" s="99"/>
      <c r="R268" s="157"/>
      <c r="S268" s="157"/>
      <c r="T268" s="157"/>
    </row>
    <row r="269" spans="11:20" x14ac:dyDescent="0.25">
      <c r="K269" s="35">
        <v>43830</v>
      </c>
      <c r="L269" s="36">
        <v>237.20926450761999</v>
      </c>
      <c r="M269" s="37">
        <v>220.658675940487</v>
      </c>
      <c r="N269" s="37">
        <v>239.801928631984</v>
      </c>
      <c r="O269" s="99"/>
      <c r="P269" s="99"/>
      <c r="Q269" s="99"/>
      <c r="R269" s="157"/>
      <c r="S269" s="157"/>
      <c r="T269" s="157"/>
    </row>
    <row r="270" spans="11:20" x14ac:dyDescent="0.25">
      <c r="K270" s="35">
        <v>43861</v>
      </c>
      <c r="L270" s="36">
        <v>240.69088192169301</v>
      </c>
      <c r="M270" s="37">
        <v>228.07553070696</v>
      </c>
      <c r="N270" s="37">
        <v>242.32815871401701</v>
      </c>
      <c r="O270" s="99"/>
      <c r="P270" s="99"/>
      <c r="Q270" s="99"/>
      <c r="R270" s="157"/>
      <c r="S270" s="157"/>
      <c r="T270" s="157"/>
    </row>
    <row r="271" spans="11:20" x14ac:dyDescent="0.25">
      <c r="K271" s="35">
        <v>43890</v>
      </c>
      <c r="L271" s="36">
        <v>245.52480593215799</v>
      </c>
      <c r="M271" s="37">
        <v>235.51799094508101</v>
      </c>
      <c r="N271" s="37">
        <v>246.546224500108</v>
      </c>
      <c r="O271" s="99"/>
      <c r="P271" s="99"/>
      <c r="Q271" s="99"/>
      <c r="R271" s="157"/>
      <c r="S271" s="157"/>
      <c r="T271" s="157"/>
    </row>
    <row r="272" spans="11:20" x14ac:dyDescent="0.25">
      <c r="K272" s="35">
        <v>43921</v>
      </c>
      <c r="L272" s="36">
        <v>247.33990450421399</v>
      </c>
      <c r="M272" s="37">
        <v>236.29315303007499</v>
      </c>
      <c r="N272" s="37">
        <v>248.74050273813401</v>
      </c>
      <c r="O272" s="99"/>
      <c r="P272" s="99"/>
      <c r="Q272" s="99"/>
      <c r="R272" s="157"/>
      <c r="S272" s="157"/>
      <c r="T272" s="157"/>
    </row>
    <row r="273" spans="11:20" x14ac:dyDescent="0.25">
      <c r="K273" s="35">
        <v>43951</v>
      </c>
      <c r="L273" s="36">
        <v>244.64493030047899</v>
      </c>
      <c r="M273" s="37">
        <v>226.837461021888</v>
      </c>
      <c r="N273" s="37">
        <v>247.71208549847299</v>
      </c>
      <c r="O273" s="99"/>
      <c r="P273" s="99"/>
      <c r="Q273" s="99"/>
      <c r="R273" s="157"/>
      <c r="S273" s="157"/>
      <c r="T273" s="157"/>
    </row>
    <row r="274" spans="11:20" x14ac:dyDescent="0.25">
      <c r="K274" s="35">
        <v>43982</v>
      </c>
      <c r="L274" s="36">
        <v>239.77157286651601</v>
      </c>
      <c r="M274" s="37">
        <v>214.345660122287</v>
      </c>
      <c r="N274" s="37">
        <v>244.64489398964199</v>
      </c>
      <c r="O274" s="99"/>
      <c r="P274" s="99"/>
      <c r="Q274" s="99"/>
      <c r="R274" s="157"/>
      <c r="S274" s="157"/>
      <c r="T274" s="157"/>
    </row>
    <row r="275" spans="11:20" x14ac:dyDescent="0.25">
      <c r="K275" s="35">
        <v>44012</v>
      </c>
      <c r="L275" s="36">
        <v>237.68138271165799</v>
      </c>
      <c r="M275" s="37">
        <v>214.50604619212899</v>
      </c>
      <c r="N275" s="37">
        <v>241.99471795342799</v>
      </c>
      <c r="O275" s="99"/>
      <c r="P275" s="99"/>
      <c r="Q275" s="99"/>
      <c r="R275" s="157"/>
      <c r="S275" s="157"/>
      <c r="T275" s="157"/>
    </row>
    <row r="276" spans="11:20" x14ac:dyDescent="0.25">
      <c r="K276" s="35">
        <v>44043</v>
      </c>
      <c r="L276" s="36">
        <v>238.46732095975599</v>
      </c>
      <c r="M276" s="37">
        <v>222.21452938449099</v>
      </c>
      <c r="N276" s="37">
        <v>241.24215048254999</v>
      </c>
      <c r="O276" s="99"/>
      <c r="P276" s="99"/>
      <c r="Q276" s="99"/>
      <c r="R276" s="157"/>
      <c r="S276" s="157"/>
      <c r="T276" s="157"/>
    </row>
    <row r="277" spans="11:20" x14ac:dyDescent="0.25">
      <c r="K277" s="35">
        <v>44074</v>
      </c>
      <c r="L277" s="36">
        <v>242.571264804886</v>
      </c>
      <c r="M277" s="37">
        <v>232.235180624321</v>
      </c>
      <c r="N277" s="37">
        <v>243.91143044116001</v>
      </c>
      <c r="O277" s="99"/>
      <c r="P277" s="99"/>
      <c r="Q277" s="99"/>
      <c r="R277" s="157"/>
      <c r="S277" s="157"/>
      <c r="T277" s="157"/>
    </row>
    <row r="278" spans="11:20" x14ac:dyDescent="0.25">
      <c r="K278" s="35">
        <v>44104</v>
      </c>
      <c r="L278" s="36">
        <v>248.17546053954101</v>
      </c>
      <c r="M278" s="37">
        <v>236.73307987577499</v>
      </c>
      <c r="N278" s="37">
        <v>249.47767764319499</v>
      </c>
      <c r="O278" s="99"/>
      <c r="P278" s="99"/>
      <c r="Q278" s="99"/>
      <c r="R278" s="157"/>
      <c r="S278" s="157"/>
      <c r="T278" s="157"/>
    </row>
    <row r="279" spans="11:20" x14ac:dyDescent="0.25">
      <c r="K279" s="35">
        <v>44135</v>
      </c>
      <c r="L279" s="36">
        <v>254.178455261783</v>
      </c>
      <c r="M279" s="37">
        <v>239.10897057829001</v>
      </c>
      <c r="N279" s="37">
        <v>256.075900278208</v>
      </c>
      <c r="O279" s="99"/>
      <c r="P279" s="99"/>
      <c r="Q279" s="99"/>
      <c r="R279" s="157"/>
      <c r="S279" s="157"/>
      <c r="T279" s="157"/>
    </row>
    <row r="280" spans="11:20" x14ac:dyDescent="0.25">
      <c r="K280" s="35">
        <v>44165</v>
      </c>
      <c r="L280" s="36">
        <v>257.44491226131601</v>
      </c>
      <c r="M280" s="37">
        <v>240.91780542226999</v>
      </c>
      <c r="N280" s="37">
        <v>259.51228554125998</v>
      </c>
      <c r="O280" s="99"/>
      <c r="P280" s="99"/>
      <c r="Q280" s="99"/>
      <c r="R280" s="157"/>
      <c r="S280" s="157"/>
      <c r="T280" s="157"/>
    </row>
    <row r="281" spans="11:20" x14ac:dyDescent="0.25">
      <c r="K281" s="35">
        <v>44196</v>
      </c>
      <c r="L281" s="36">
        <v>258.365056457094</v>
      </c>
      <c r="M281" s="37">
        <v>243.539852934148</v>
      </c>
      <c r="N281" s="37">
        <v>260.105755743771</v>
      </c>
      <c r="O281" s="99"/>
      <c r="P281" s="99"/>
      <c r="Q281" s="99"/>
      <c r="R281" s="157"/>
      <c r="S281" s="157"/>
      <c r="T281" s="157"/>
    </row>
    <row r="282" spans="11:20" x14ac:dyDescent="0.25">
      <c r="K282" s="35">
        <v>44227</v>
      </c>
      <c r="L282" s="38">
        <v>257.47449770501999</v>
      </c>
      <c r="M282" s="37">
        <v>243.80208322309201</v>
      </c>
      <c r="N282" s="37">
        <v>259.13967444527299</v>
      </c>
      <c r="O282" s="99"/>
      <c r="P282" s="99"/>
      <c r="Q282" s="99"/>
      <c r="R282" s="157"/>
      <c r="S282" s="157"/>
      <c r="T282" s="157"/>
    </row>
    <row r="283" spans="11:20" x14ac:dyDescent="0.25">
      <c r="K283" s="35">
        <v>44255</v>
      </c>
      <c r="L283" s="38">
        <v>256.65125408780699</v>
      </c>
      <c r="M283" s="37">
        <v>243.92351021582999</v>
      </c>
      <c r="N283" s="37">
        <v>258.49759927991801</v>
      </c>
      <c r="O283" s="99"/>
      <c r="P283" s="99"/>
      <c r="Q283" s="99"/>
      <c r="R283" s="157"/>
      <c r="S283" s="157"/>
      <c r="T283" s="157"/>
    </row>
    <row r="284" spans="11:20" x14ac:dyDescent="0.25">
      <c r="K284" s="35">
        <v>44286</v>
      </c>
      <c r="L284" s="38">
        <v>260.740686951459</v>
      </c>
      <c r="M284" s="37">
        <v>245.54691620187</v>
      </c>
      <c r="N284" s="37">
        <v>263.05873472272498</v>
      </c>
      <c r="O284" s="99"/>
      <c r="P284" s="99"/>
      <c r="Q284" s="99"/>
      <c r="R284" s="157"/>
      <c r="S284" s="157"/>
      <c r="T284" s="157"/>
    </row>
    <row r="285" spans="11:20" x14ac:dyDescent="0.25">
      <c r="K285" s="35">
        <v>44316</v>
      </c>
      <c r="L285" s="38">
        <v>265.18594271004201</v>
      </c>
      <c r="M285" s="37">
        <v>251.224792569388</v>
      </c>
      <c r="N285" s="37">
        <v>267.15846578761</v>
      </c>
      <c r="O285" s="99"/>
      <c r="P285" s="99"/>
      <c r="Q285" s="99"/>
      <c r="R285" s="157"/>
      <c r="S285" s="157"/>
      <c r="T285" s="157"/>
    </row>
    <row r="286" spans="11:20" x14ac:dyDescent="0.25">
      <c r="K286" s="35">
        <v>44347</v>
      </c>
      <c r="L286" s="38">
        <v>268.86467542344201</v>
      </c>
      <c r="M286" s="37">
        <v>252.763720751969</v>
      </c>
      <c r="N286" s="37">
        <v>270.65003547768998</v>
      </c>
      <c r="O286" s="99"/>
      <c r="P286" s="99"/>
      <c r="Q286" s="99"/>
      <c r="R286" s="157"/>
      <c r="S286" s="157"/>
      <c r="T286" s="157"/>
    </row>
    <row r="287" spans="11:20" x14ac:dyDescent="0.25">
      <c r="K287" s="35">
        <v>42674</v>
      </c>
      <c r="L287" s="125" t="s">
        <v>75</v>
      </c>
    </row>
    <row r="288" spans="11:20" x14ac:dyDescent="0.25">
      <c r="K288" s="78"/>
      <c r="L288" s="126"/>
      <c r="M288" s="127"/>
      <c r="N288" s="127"/>
      <c r="O288" s="126"/>
      <c r="P288" s="127"/>
      <c r="Q288" s="127"/>
      <c r="R288" s="126"/>
      <c r="S288" s="127"/>
      <c r="T288" s="127"/>
    </row>
    <row r="289" spans="11:15" x14ac:dyDescent="0.25">
      <c r="K289" s="78"/>
      <c r="L289" s="128"/>
      <c r="M289" s="128"/>
      <c r="N289" s="128"/>
      <c r="O289" s="161"/>
    </row>
    <row r="290" spans="11:15" x14ac:dyDescent="0.25">
      <c r="K290" s="78"/>
      <c r="L290" s="128"/>
      <c r="M290" s="128"/>
      <c r="N290" s="128"/>
    </row>
    <row r="291" spans="11:15" x14ac:dyDescent="0.25">
      <c r="K291" s="78"/>
      <c r="L291" s="129"/>
      <c r="M291" s="129"/>
      <c r="N291" s="129"/>
    </row>
    <row r="292" spans="11:15" x14ac:dyDescent="0.25">
      <c r="K292" s="78"/>
      <c r="L292" s="129"/>
      <c r="M292" s="129"/>
      <c r="N292" s="129"/>
    </row>
    <row r="293" spans="11:15" x14ac:dyDescent="0.25">
      <c r="K293" s="78"/>
      <c r="L293" s="129"/>
      <c r="M293" s="129"/>
      <c r="N293" s="129"/>
    </row>
    <row r="294" spans="11:15" x14ac:dyDescent="0.25">
      <c r="K294" s="78"/>
      <c r="L294" s="129"/>
      <c r="M294" s="129"/>
      <c r="N294" s="129"/>
    </row>
    <row r="295" spans="11:15" x14ac:dyDescent="0.25">
      <c r="K295" s="78"/>
      <c r="L295" s="129"/>
      <c r="M295" s="129"/>
      <c r="N295" s="129"/>
    </row>
    <row r="296" spans="11:15" x14ac:dyDescent="0.25">
      <c r="K296" s="78"/>
      <c r="L296" s="129"/>
      <c r="M296" s="129"/>
      <c r="N296" s="129"/>
    </row>
    <row r="297" spans="11:15" x14ac:dyDescent="0.25">
      <c r="K297" s="35"/>
      <c r="L297" s="38"/>
      <c r="M297" s="37"/>
      <c r="N297" s="37"/>
    </row>
    <row r="298" spans="11:15" x14ac:dyDescent="0.25">
      <c r="K298" s="35"/>
      <c r="L298" s="38"/>
      <c r="M298" s="37"/>
      <c r="N298" s="37"/>
    </row>
    <row r="299" spans="11:15" x14ac:dyDescent="0.25">
      <c r="K299" s="35"/>
      <c r="L299" s="38"/>
      <c r="M299" s="37"/>
      <c r="N299" s="37"/>
    </row>
    <row r="300" spans="11:15" x14ac:dyDescent="0.25">
      <c r="K300" s="35"/>
      <c r="L300" s="38"/>
      <c r="M300" s="37"/>
      <c r="N300" s="37"/>
    </row>
    <row r="301" spans="11:15" x14ac:dyDescent="0.25">
      <c r="K301" s="35"/>
      <c r="L301" s="38"/>
      <c r="M301" s="37"/>
      <c r="N301" s="37"/>
    </row>
    <row r="302" spans="11:15" x14ac:dyDescent="0.25">
      <c r="K302" s="35"/>
      <c r="L302" s="38"/>
      <c r="M302" s="37"/>
      <c r="N302" s="37"/>
    </row>
    <row r="303" spans="11:15" x14ac:dyDescent="0.25">
      <c r="K303" s="35"/>
      <c r="L303" s="38"/>
      <c r="M303" s="37"/>
      <c r="N303" s="37"/>
    </row>
    <row r="304" spans="11:15" x14ac:dyDescent="0.25">
      <c r="K304" s="35"/>
      <c r="L304" s="38"/>
      <c r="M304" s="37"/>
      <c r="N304" s="37"/>
    </row>
    <row r="305" spans="11:14" x14ac:dyDescent="0.25">
      <c r="K305" s="35"/>
      <c r="L305" s="38"/>
      <c r="M305" s="37"/>
      <c r="N305" s="37"/>
    </row>
    <row r="306" spans="11:14" x14ac:dyDescent="0.25">
      <c r="K306" s="35"/>
      <c r="L306" s="38"/>
      <c r="M306" s="37"/>
      <c r="N306" s="37"/>
    </row>
    <row r="307" spans="11:14" x14ac:dyDescent="0.25">
      <c r="K307" s="35"/>
      <c r="L307" s="38"/>
      <c r="M307" s="37"/>
      <c r="N307" s="37"/>
    </row>
    <row r="308" spans="11:14" x14ac:dyDescent="0.25">
      <c r="K308" s="35"/>
      <c r="L308" s="38"/>
      <c r="M308" s="37"/>
      <c r="N308" s="37"/>
    </row>
    <row r="309" spans="11:14" x14ac:dyDescent="0.25">
      <c r="K309" s="35"/>
      <c r="L309" s="38"/>
      <c r="M309" s="37"/>
      <c r="N309" s="37"/>
    </row>
    <row r="310" spans="11:14" x14ac:dyDescent="0.25">
      <c r="K310" s="35"/>
      <c r="L310" s="38"/>
      <c r="M310" s="37"/>
      <c r="N310" s="37"/>
    </row>
    <row r="311" spans="11:14" x14ac:dyDescent="0.25">
      <c r="K311" s="35"/>
      <c r="L311" s="38"/>
      <c r="M311" s="37"/>
      <c r="N311" s="37"/>
    </row>
    <row r="312" spans="11:14" x14ac:dyDescent="0.25">
      <c r="K312" s="35"/>
      <c r="L312" s="38"/>
      <c r="M312" s="37"/>
      <c r="N312" s="37"/>
    </row>
    <row r="313" spans="11:14" x14ac:dyDescent="0.25">
      <c r="K313" s="35"/>
      <c r="L313" s="38"/>
      <c r="M313" s="37"/>
      <c r="N313" s="37"/>
    </row>
    <row r="314" spans="11:14" x14ac:dyDescent="0.25">
      <c r="K314" s="35"/>
      <c r="L314" s="38"/>
      <c r="M314" s="37"/>
      <c r="N314" s="37"/>
    </row>
    <row r="315" spans="11:14" x14ac:dyDescent="0.25">
      <c r="K315" s="35"/>
      <c r="L315" s="38"/>
      <c r="M315" s="37"/>
      <c r="N315" s="37"/>
    </row>
    <row r="316" spans="11:14" x14ac:dyDescent="0.25">
      <c r="K316" s="35"/>
      <c r="L316" s="38"/>
      <c r="M316" s="37"/>
      <c r="N316" s="37"/>
    </row>
    <row r="317" spans="11:14" x14ac:dyDescent="0.25">
      <c r="K317" s="35"/>
      <c r="L317" s="38"/>
      <c r="M317" s="37"/>
      <c r="N317" s="37"/>
    </row>
    <row r="318" spans="11:14" x14ac:dyDescent="0.25">
      <c r="K318" s="35"/>
      <c r="L318" s="38"/>
      <c r="M318" s="37"/>
      <c r="N318" s="37"/>
    </row>
    <row r="319" spans="11:14" x14ac:dyDescent="0.25">
      <c r="K319" s="35"/>
      <c r="L319" s="38"/>
      <c r="M319" s="37"/>
      <c r="N319" s="37"/>
    </row>
    <row r="320" spans="11:14" x14ac:dyDescent="0.25">
      <c r="K320" s="35"/>
      <c r="L320" s="38"/>
      <c r="M320" s="37"/>
      <c r="N320" s="37"/>
    </row>
    <row r="321" spans="11:14" x14ac:dyDescent="0.25">
      <c r="K321" s="35"/>
      <c r="L321" s="38"/>
      <c r="M321" s="37"/>
      <c r="N321" s="37"/>
    </row>
    <row r="322" spans="11:14" x14ac:dyDescent="0.25">
      <c r="K322" s="35"/>
      <c r="L322" s="38"/>
      <c r="M322" s="37"/>
      <c r="N322" s="37"/>
    </row>
    <row r="323" spans="11:14" x14ac:dyDescent="0.25">
      <c r="K323" s="35"/>
      <c r="L323" s="38"/>
      <c r="M323" s="37"/>
      <c r="N323" s="37"/>
    </row>
    <row r="324" spans="11:14" x14ac:dyDescent="0.25">
      <c r="K324" s="35"/>
      <c r="L324" s="38"/>
      <c r="M324" s="37"/>
      <c r="N324" s="37"/>
    </row>
    <row r="325" spans="11:14" x14ac:dyDescent="0.25">
      <c r="K325" s="35"/>
      <c r="L325" s="38"/>
      <c r="M325" s="37"/>
      <c r="N325" s="37"/>
    </row>
    <row r="326" spans="11:14" x14ac:dyDescent="0.25">
      <c r="K326" s="35"/>
      <c r="L326" s="38"/>
      <c r="M326" s="37"/>
      <c r="N326" s="37"/>
    </row>
    <row r="327" spans="11:14" x14ac:dyDescent="0.25">
      <c r="K327" s="35"/>
      <c r="L327" s="38"/>
      <c r="M327" s="37"/>
      <c r="N327" s="37"/>
    </row>
    <row r="328" spans="11:14" x14ac:dyDescent="0.25">
      <c r="L328" s="40"/>
    </row>
    <row r="329" spans="11:14" x14ac:dyDescent="0.25">
      <c r="L329" s="40"/>
    </row>
    <row r="330" spans="11:14" x14ac:dyDescent="0.25">
      <c r="L330" s="40"/>
    </row>
    <row r="331" spans="11:14" x14ac:dyDescent="0.25">
      <c r="L331" s="40"/>
    </row>
    <row r="332" spans="11:14" x14ac:dyDescent="0.25">
      <c r="L332" s="40"/>
    </row>
    <row r="333" spans="11:14" x14ac:dyDescent="0.25">
      <c r="L333" s="40"/>
    </row>
    <row r="334" spans="11:14" x14ac:dyDescent="0.25">
      <c r="L334" s="40"/>
    </row>
    <row r="335" spans="11:14" x14ac:dyDescent="0.25">
      <c r="L335" s="40"/>
    </row>
    <row r="336" spans="11:14" x14ac:dyDescent="0.25">
      <c r="L336" s="40"/>
    </row>
    <row r="337" spans="12:12" x14ac:dyDescent="0.25">
      <c r="L337" s="40"/>
    </row>
    <row r="338" spans="12:12" x14ac:dyDescent="0.25">
      <c r="L338" s="40"/>
    </row>
    <row r="339" spans="12:12" x14ac:dyDescent="0.25">
      <c r="L339" s="40"/>
    </row>
    <row r="340" spans="12:12" x14ac:dyDescent="0.25">
      <c r="L340" s="40"/>
    </row>
    <row r="341" spans="12:12" x14ac:dyDescent="0.25">
      <c r="L341" s="40"/>
    </row>
    <row r="342" spans="12:12" x14ac:dyDescent="0.25">
      <c r="L342" s="40"/>
    </row>
    <row r="343" spans="12:12" x14ac:dyDescent="0.25">
      <c r="L343" s="40"/>
    </row>
    <row r="344" spans="12:12" x14ac:dyDescent="0.25">
      <c r="L344" s="40"/>
    </row>
    <row r="345" spans="12:12" x14ac:dyDescent="0.25">
      <c r="L345" s="40"/>
    </row>
    <row r="346" spans="12:12" x14ac:dyDescent="0.25">
      <c r="L346" s="40"/>
    </row>
    <row r="347" spans="12:12" x14ac:dyDescent="0.25">
      <c r="L347" s="40"/>
    </row>
    <row r="348" spans="12:12" x14ac:dyDescent="0.25">
      <c r="L348" s="40"/>
    </row>
    <row r="349" spans="12:12" x14ac:dyDescent="0.25">
      <c r="L349" s="40"/>
    </row>
    <row r="350" spans="12:12" x14ac:dyDescent="0.25">
      <c r="L350" s="40"/>
    </row>
    <row r="351" spans="12:12" x14ac:dyDescent="0.25">
      <c r="L351" s="40"/>
    </row>
    <row r="352" spans="12:12" x14ac:dyDescent="0.25">
      <c r="L352" s="40"/>
    </row>
    <row r="353" spans="12:12" x14ac:dyDescent="0.25">
      <c r="L353" s="40"/>
    </row>
    <row r="354" spans="12:12" x14ac:dyDescent="0.25">
      <c r="L354" s="40"/>
    </row>
    <row r="355" spans="12:12" x14ac:dyDescent="0.25">
      <c r="L355" s="40"/>
    </row>
    <row r="356" spans="12:12" x14ac:dyDescent="0.25">
      <c r="L356" s="40"/>
    </row>
    <row r="357" spans="12:12" x14ac:dyDescent="0.25">
      <c r="L357" s="40"/>
    </row>
    <row r="358" spans="12:12" x14ac:dyDescent="0.25">
      <c r="L358" s="40"/>
    </row>
    <row r="359" spans="12:12" x14ac:dyDescent="0.25">
      <c r="L359" s="40"/>
    </row>
    <row r="360" spans="12:12" x14ac:dyDescent="0.25">
      <c r="L360" s="40"/>
    </row>
    <row r="361" spans="12:12" x14ac:dyDescent="0.25">
      <c r="L361" s="40"/>
    </row>
    <row r="362" spans="12:12" x14ac:dyDescent="0.25">
      <c r="L362" s="40"/>
    </row>
    <row r="363" spans="12:12" x14ac:dyDescent="0.25">
      <c r="L363" s="40"/>
    </row>
    <row r="364" spans="12:12" x14ac:dyDescent="0.25">
      <c r="L364" s="40"/>
    </row>
    <row r="365" spans="12:12" x14ac:dyDescent="0.25">
      <c r="L365" s="40"/>
    </row>
    <row r="366" spans="12:12" x14ac:dyDescent="0.25">
      <c r="L366" s="40"/>
    </row>
    <row r="367" spans="12:12" x14ac:dyDescent="0.25">
      <c r="L367" s="40"/>
    </row>
    <row r="368" spans="12:12" x14ac:dyDescent="0.25">
      <c r="L368" s="40"/>
    </row>
    <row r="369" spans="12:12" x14ac:dyDescent="0.25">
      <c r="L369" s="40"/>
    </row>
    <row r="370" spans="12:12" x14ac:dyDescent="0.25">
      <c r="L370" s="40"/>
    </row>
    <row r="371" spans="12:12" x14ac:dyDescent="0.25">
      <c r="L371" s="40"/>
    </row>
    <row r="372" spans="12:12" x14ac:dyDescent="0.25">
      <c r="L372" s="40"/>
    </row>
    <row r="373" spans="12:12" x14ac:dyDescent="0.25">
      <c r="L373" s="40"/>
    </row>
    <row r="374" spans="12:12" x14ac:dyDescent="0.25">
      <c r="L374" s="40"/>
    </row>
    <row r="375" spans="12:12" x14ac:dyDescent="0.25">
      <c r="L375" s="40"/>
    </row>
    <row r="376" spans="12:12" x14ac:dyDescent="0.25">
      <c r="L376" s="40"/>
    </row>
    <row r="377" spans="12:12" x14ac:dyDescent="0.25">
      <c r="L377" s="40"/>
    </row>
    <row r="378" spans="12:12" x14ac:dyDescent="0.25">
      <c r="L378" s="40"/>
    </row>
    <row r="379" spans="12:12" x14ac:dyDescent="0.25">
      <c r="L379" s="40"/>
    </row>
    <row r="380" spans="12:12" x14ac:dyDescent="0.25">
      <c r="L380" s="40"/>
    </row>
    <row r="381" spans="12:12" x14ac:dyDescent="0.25">
      <c r="L381" s="40"/>
    </row>
    <row r="382" spans="12:12" x14ac:dyDescent="0.25">
      <c r="L382" s="40"/>
    </row>
    <row r="383" spans="12:12" x14ac:dyDescent="0.25">
      <c r="L383" s="40"/>
    </row>
    <row r="384" spans="12:12" x14ac:dyDescent="0.25">
      <c r="L384" s="40"/>
    </row>
    <row r="385" spans="12:12" x14ac:dyDescent="0.25">
      <c r="L385" s="40"/>
    </row>
    <row r="386" spans="12:12" x14ac:dyDescent="0.25">
      <c r="L386" s="40"/>
    </row>
    <row r="387" spans="12:12" x14ac:dyDescent="0.25">
      <c r="L387" s="40"/>
    </row>
    <row r="388" spans="12:12" x14ac:dyDescent="0.25">
      <c r="L388" s="40"/>
    </row>
    <row r="389" spans="12:12" x14ac:dyDescent="0.25">
      <c r="L389" s="40"/>
    </row>
    <row r="390" spans="12:12" x14ac:dyDescent="0.25">
      <c r="L390" s="40"/>
    </row>
    <row r="391" spans="12:12" x14ac:dyDescent="0.25">
      <c r="L391" s="40"/>
    </row>
    <row r="392" spans="12:12" x14ac:dyDescent="0.25">
      <c r="L392" s="40"/>
    </row>
    <row r="393" spans="12:12" x14ac:dyDescent="0.25">
      <c r="L393" s="40"/>
    </row>
    <row r="394" spans="12:12" x14ac:dyDescent="0.25">
      <c r="L394" s="40"/>
    </row>
    <row r="395" spans="12:12" x14ac:dyDescent="0.25">
      <c r="L395" s="40"/>
    </row>
    <row r="396" spans="12:12" x14ac:dyDescent="0.25">
      <c r="L396" s="40"/>
    </row>
    <row r="397" spans="12:12" x14ac:dyDescent="0.25">
      <c r="L397" s="40"/>
    </row>
    <row r="398" spans="12:12" x14ac:dyDescent="0.25">
      <c r="L398" s="40"/>
    </row>
    <row r="399" spans="12:12" x14ac:dyDescent="0.25">
      <c r="L399" s="40"/>
    </row>
    <row r="400" spans="12:12" x14ac:dyDescent="0.25">
      <c r="L400" s="40"/>
    </row>
    <row r="401" spans="12:12" x14ac:dyDescent="0.25">
      <c r="L401" s="40"/>
    </row>
    <row r="402" spans="12:12" x14ac:dyDescent="0.25">
      <c r="L402" s="40"/>
    </row>
    <row r="403" spans="12:12" x14ac:dyDescent="0.25">
      <c r="L403" s="40"/>
    </row>
    <row r="404" spans="12:12" x14ac:dyDescent="0.25">
      <c r="L404" s="40"/>
    </row>
    <row r="405" spans="12:12" x14ac:dyDescent="0.25">
      <c r="L405" s="40"/>
    </row>
    <row r="406" spans="12:12" x14ac:dyDescent="0.25">
      <c r="L406" s="40"/>
    </row>
    <row r="407" spans="12:12" x14ac:dyDescent="0.25">
      <c r="L407" s="40"/>
    </row>
    <row r="408" spans="12:12" x14ac:dyDescent="0.25">
      <c r="L408" s="40"/>
    </row>
    <row r="409" spans="12:12" x14ac:dyDescent="0.25">
      <c r="L409" s="40"/>
    </row>
    <row r="410" spans="12:12" x14ac:dyDescent="0.25">
      <c r="L410" s="40"/>
    </row>
    <row r="411" spans="12:12" x14ac:dyDescent="0.25">
      <c r="L411" s="40"/>
    </row>
    <row r="412" spans="12:12" x14ac:dyDescent="0.25">
      <c r="L412" s="40"/>
    </row>
    <row r="413" spans="12:12" x14ac:dyDescent="0.25">
      <c r="L413" s="40"/>
    </row>
    <row r="414" spans="12:12" x14ac:dyDescent="0.25">
      <c r="L414" s="40"/>
    </row>
    <row r="415" spans="12:12" x14ac:dyDescent="0.25">
      <c r="L415" s="40"/>
    </row>
    <row r="416" spans="12:12" x14ac:dyDescent="0.25">
      <c r="L416" s="40"/>
    </row>
    <row r="417" spans="12:12" x14ac:dyDescent="0.25">
      <c r="L417" s="40"/>
    </row>
    <row r="418" spans="12:12" x14ac:dyDescent="0.25">
      <c r="L418" s="40"/>
    </row>
    <row r="419" spans="12:12" x14ac:dyDescent="0.25">
      <c r="L419" s="40"/>
    </row>
    <row r="420" spans="12:12" x14ac:dyDescent="0.25">
      <c r="L420" s="40"/>
    </row>
    <row r="421" spans="12:12" x14ac:dyDescent="0.25">
      <c r="L421" s="40"/>
    </row>
    <row r="422" spans="12:12" x14ac:dyDescent="0.25">
      <c r="L422" s="40"/>
    </row>
    <row r="423" spans="12:12" x14ac:dyDescent="0.25">
      <c r="L423" s="40"/>
    </row>
    <row r="424" spans="12:12" x14ac:dyDescent="0.25">
      <c r="L424" s="40"/>
    </row>
    <row r="425" spans="12:12" x14ac:dyDescent="0.25">
      <c r="L425" s="40"/>
    </row>
    <row r="426" spans="12:12" x14ac:dyDescent="0.25">
      <c r="L426" s="40"/>
    </row>
    <row r="427" spans="12:12" x14ac:dyDescent="0.25">
      <c r="L427" s="40"/>
    </row>
    <row r="428" spans="12:12" x14ac:dyDescent="0.25">
      <c r="L428" s="40"/>
    </row>
    <row r="429" spans="12:12" x14ac:dyDescent="0.25">
      <c r="L429" s="40"/>
    </row>
    <row r="430" spans="12:12" x14ac:dyDescent="0.25">
      <c r="L430" s="40"/>
    </row>
    <row r="431" spans="12:12" x14ac:dyDescent="0.25">
      <c r="L431" s="40"/>
    </row>
    <row r="432" spans="12:12" x14ac:dyDescent="0.25">
      <c r="L432" s="40"/>
    </row>
    <row r="433" spans="12:12" x14ac:dyDescent="0.25">
      <c r="L433" s="40"/>
    </row>
    <row r="434" spans="12:12" x14ac:dyDescent="0.25">
      <c r="L434" s="40"/>
    </row>
    <row r="435" spans="12:12" x14ac:dyDescent="0.25">
      <c r="L435" s="40"/>
    </row>
    <row r="436" spans="12:12" x14ac:dyDescent="0.25">
      <c r="L436" s="40"/>
    </row>
    <row r="437" spans="12:12" x14ac:dyDescent="0.25">
      <c r="L437" s="40"/>
    </row>
    <row r="438" spans="12:12" x14ac:dyDescent="0.25">
      <c r="L438" s="40"/>
    </row>
    <row r="439" spans="12:12" x14ac:dyDescent="0.25">
      <c r="L439" s="40"/>
    </row>
    <row r="440" spans="12:12" x14ac:dyDescent="0.25">
      <c r="L440" s="40"/>
    </row>
    <row r="441" spans="12:12" x14ac:dyDescent="0.25">
      <c r="L441" s="40"/>
    </row>
    <row r="442" spans="12:12" x14ac:dyDescent="0.25">
      <c r="L442" s="40"/>
    </row>
    <row r="443" spans="12:12" x14ac:dyDescent="0.25">
      <c r="L443" s="40"/>
    </row>
    <row r="444" spans="12:12" x14ac:dyDescent="0.25">
      <c r="L444" s="40"/>
    </row>
    <row r="445" spans="12:12" x14ac:dyDescent="0.25">
      <c r="L445" s="40"/>
    </row>
    <row r="446" spans="12:12" x14ac:dyDescent="0.25">
      <c r="L446" s="40"/>
    </row>
    <row r="447" spans="12:12" x14ac:dyDescent="0.25">
      <c r="L447" s="40"/>
    </row>
    <row r="448" spans="12:12" x14ac:dyDescent="0.25">
      <c r="L448" s="40"/>
    </row>
    <row r="449" spans="12:12" x14ac:dyDescent="0.25">
      <c r="L449" s="40"/>
    </row>
    <row r="450" spans="12:12" x14ac:dyDescent="0.25">
      <c r="L450" s="40"/>
    </row>
    <row r="451" spans="12:12" x14ac:dyDescent="0.25">
      <c r="L451" s="40"/>
    </row>
    <row r="452" spans="12:12" x14ac:dyDescent="0.25">
      <c r="L452" s="40"/>
    </row>
    <row r="453" spans="12:12" x14ac:dyDescent="0.25">
      <c r="L453" s="40"/>
    </row>
    <row r="454" spans="12:12" x14ac:dyDescent="0.25">
      <c r="L454" s="40"/>
    </row>
    <row r="455" spans="12:12" x14ac:dyDescent="0.25">
      <c r="L455" s="40"/>
    </row>
    <row r="456" spans="12:12" x14ac:dyDescent="0.25">
      <c r="L456" s="40"/>
    </row>
    <row r="457" spans="12:12" x14ac:dyDescent="0.25">
      <c r="L457" s="40"/>
    </row>
    <row r="458" spans="12:12" x14ac:dyDescent="0.25">
      <c r="L458" s="40"/>
    </row>
    <row r="459" spans="12:12" x14ac:dyDescent="0.25">
      <c r="L459" s="40"/>
    </row>
    <row r="460" spans="12:12" x14ac:dyDescent="0.25">
      <c r="L460" s="40"/>
    </row>
    <row r="461" spans="12:12" x14ac:dyDescent="0.25">
      <c r="L461" s="40"/>
    </row>
    <row r="462" spans="12:12" x14ac:dyDescent="0.25">
      <c r="L462" s="40"/>
    </row>
    <row r="463" spans="12:12" x14ac:dyDescent="0.25">
      <c r="L463" s="40"/>
    </row>
    <row r="464" spans="12:12" x14ac:dyDescent="0.25">
      <c r="L464" s="40"/>
    </row>
    <row r="465" spans="12:12" x14ac:dyDescent="0.25">
      <c r="L465" s="40"/>
    </row>
    <row r="466" spans="12:12" x14ac:dyDescent="0.25">
      <c r="L466" s="40"/>
    </row>
    <row r="467" spans="12:12" x14ac:dyDescent="0.25">
      <c r="L467" s="40"/>
    </row>
    <row r="468" spans="12:12" x14ac:dyDescent="0.25">
      <c r="L468" s="40"/>
    </row>
    <row r="469" spans="12:12" x14ac:dyDescent="0.25">
      <c r="L469" s="40"/>
    </row>
    <row r="470" spans="12:12" x14ac:dyDescent="0.25">
      <c r="L470" s="40"/>
    </row>
    <row r="471" spans="12:12" x14ac:dyDescent="0.25">
      <c r="L471" s="40"/>
    </row>
    <row r="472" spans="12:12" x14ac:dyDescent="0.25">
      <c r="L472" s="40"/>
    </row>
    <row r="473" spans="12:12" x14ac:dyDescent="0.25">
      <c r="L473" s="40"/>
    </row>
    <row r="474" spans="12:12" x14ac:dyDescent="0.25">
      <c r="L474" s="40"/>
    </row>
    <row r="475" spans="12:12" x14ac:dyDescent="0.25">
      <c r="L475" s="40"/>
    </row>
    <row r="476" spans="12:12" x14ac:dyDescent="0.25">
      <c r="L476" s="40"/>
    </row>
    <row r="477" spans="12:12" x14ac:dyDescent="0.25">
      <c r="L477" s="40"/>
    </row>
    <row r="478" spans="12:12" x14ac:dyDescent="0.25">
      <c r="L478" s="40"/>
    </row>
    <row r="479" spans="12:12" x14ac:dyDescent="0.25">
      <c r="L479" s="40"/>
    </row>
    <row r="480" spans="12:12" x14ac:dyDescent="0.25">
      <c r="L480" s="40"/>
    </row>
    <row r="481" spans="12:12" x14ac:dyDescent="0.25">
      <c r="L481" s="40"/>
    </row>
    <row r="482" spans="12:12" x14ac:dyDescent="0.25">
      <c r="L482" s="40"/>
    </row>
    <row r="483" spans="12:12" x14ac:dyDescent="0.25">
      <c r="L483" s="40"/>
    </row>
    <row r="484" spans="12:12" x14ac:dyDescent="0.25">
      <c r="L484" s="40"/>
    </row>
    <row r="485" spans="12:12" x14ac:dyDescent="0.25">
      <c r="L485" s="40"/>
    </row>
    <row r="486" spans="12:12" x14ac:dyDescent="0.25">
      <c r="L486" s="40"/>
    </row>
    <row r="487" spans="12:12" x14ac:dyDescent="0.25">
      <c r="L487" s="40"/>
    </row>
    <row r="488" spans="12:12" x14ac:dyDescent="0.25">
      <c r="L488" s="40"/>
    </row>
    <row r="489" spans="12:12" x14ac:dyDescent="0.25">
      <c r="L489" s="40"/>
    </row>
    <row r="490" spans="12:12" x14ac:dyDescent="0.25">
      <c r="L490" s="40"/>
    </row>
    <row r="491" spans="12:12" x14ac:dyDescent="0.25">
      <c r="L491" s="40"/>
    </row>
    <row r="492" spans="12:12" x14ac:dyDescent="0.25">
      <c r="L492" s="40"/>
    </row>
    <row r="493" spans="12:12" x14ac:dyDescent="0.25">
      <c r="L493" s="40"/>
    </row>
    <row r="494" spans="12:12" x14ac:dyDescent="0.25">
      <c r="L494" s="40"/>
    </row>
    <row r="495" spans="12:12" x14ac:dyDescent="0.25">
      <c r="L495" s="40"/>
    </row>
    <row r="496" spans="12:12" x14ac:dyDescent="0.25">
      <c r="L496" s="40"/>
    </row>
    <row r="497" spans="12:12" x14ac:dyDescent="0.25">
      <c r="L497" s="40"/>
    </row>
    <row r="498" spans="12:12" x14ac:dyDescent="0.25">
      <c r="L498" s="40"/>
    </row>
    <row r="499" spans="12:12" x14ac:dyDescent="0.25">
      <c r="L499" s="40"/>
    </row>
    <row r="500" spans="12:12" x14ac:dyDescent="0.25">
      <c r="L500" s="40"/>
    </row>
    <row r="501" spans="12:12" x14ac:dyDescent="0.25">
      <c r="L501" s="40"/>
    </row>
    <row r="502" spans="12:12" x14ac:dyDescent="0.25">
      <c r="L502" s="40"/>
    </row>
    <row r="503" spans="12:12" x14ac:dyDescent="0.25">
      <c r="L503" s="40"/>
    </row>
    <row r="504" spans="12:12" x14ac:dyDescent="0.25">
      <c r="L504" s="40"/>
    </row>
    <row r="505" spans="12:12" x14ac:dyDescent="0.25">
      <c r="L505" s="40"/>
    </row>
    <row r="506" spans="12:12" x14ac:dyDescent="0.25">
      <c r="L506" s="40"/>
    </row>
    <row r="507" spans="12:12" x14ac:dyDescent="0.25">
      <c r="L507" s="40"/>
    </row>
    <row r="508" spans="12:12" x14ac:dyDescent="0.25">
      <c r="L508" s="40"/>
    </row>
  </sheetData>
  <mergeCells count="2">
    <mergeCell ref="A7:J7"/>
    <mergeCell ref="A8:J8"/>
  </mergeCells>
  <conditionalFormatting sqref="K6:K286 K297:K327">
    <cfRule type="expression" dxfId="36" priority="6">
      <formula>$L6=""</formula>
    </cfRule>
  </conditionalFormatting>
  <conditionalFormatting sqref="K287">
    <cfRule type="expression" dxfId="35" priority="5">
      <formula>$L287=""</formula>
    </cfRule>
  </conditionalFormatting>
  <conditionalFormatting sqref="K288:K292">
    <cfRule type="expression" dxfId="34" priority="3">
      <formula>$L288=""</formula>
    </cfRule>
  </conditionalFormatting>
  <conditionalFormatting sqref="K293:K296">
    <cfRule type="expression" dxfId="33" priority="4">
      <formula>$L292=""</formula>
    </cfRule>
  </conditionalFormatting>
  <conditionalFormatting sqref="O7:Q28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8:T28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6294B-5486-4A08-9DDE-63EC43A76936}">
  <sheetPr codeName="Sheet4"/>
  <dimension ref="A1:Q364"/>
  <sheetViews>
    <sheetView workbookViewId="0"/>
  </sheetViews>
  <sheetFormatPr defaultColWidth="9.140625" defaultRowHeight="15.75" x14ac:dyDescent="0.25"/>
  <cols>
    <col min="1" max="10" width="13.7109375" style="34" customWidth="1"/>
    <col min="11" max="11" width="23.85546875" style="52" customWidth="1"/>
    <col min="12" max="12" width="27.28515625" style="16" customWidth="1"/>
    <col min="13" max="13" width="20.85546875" style="16" customWidth="1"/>
    <col min="14" max="14" width="11.42578125" style="15" customWidth="1"/>
    <col min="15" max="16384" width="9.140625" style="34"/>
  </cols>
  <sheetData>
    <row r="1" spans="1:15" s="41" customFormat="1" ht="15.95" customHeight="1" x14ac:dyDescent="0.25">
      <c r="K1" s="42"/>
      <c r="L1" s="2"/>
      <c r="M1" s="2"/>
      <c r="N1" s="1"/>
    </row>
    <row r="2" spans="1:15" s="43" customFormat="1" ht="15.95" customHeight="1" x14ac:dyDescent="0.25">
      <c r="K2" s="5"/>
      <c r="L2" s="5"/>
      <c r="M2" s="5"/>
      <c r="N2" s="4"/>
    </row>
    <row r="3" spans="1:15" s="43" customFormat="1" ht="15.95" customHeight="1" x14ac:dyDescent="0.25">
      <c r="K3" s="44"/>
      <c r="L3" s="5"/>
      <c r="M3" s="5"/>
      <c r="N3" s="4"/>
    </row>
    <row r="4" spans="1:15" s="45" customFormat="1" ht="15.95" customHeight="1" x14ac:dyDescent="0.25">
      <c r="K4" s="46"/>
      <c r="L4" s="8"/>
      <c r="M4" s="8"/>
      <c r="N4" s="7"/>
    </row>
    <row r="5" spans="1:15" s="47" customFormat="1" ht="45.75" customHeight="1" x14ac:dyDescent="0.25">
      <c r="K5" s="48" t="s">
        <v>0</v>
      </c>
      <c r="L5" s="33" t="s">
        <v>5</v>
      </c>
      <c r="M5" s="33" t="s">
        <v>6</v>
      </c>
      <c r="N5" s="49"/>
    </row>
    <row r="6" spans="1:15" x14ac:dyDescent="0.25">
      <c r="A6" s="50"/>
      <c r="K6" s="51">
        <v>35079</v>
      </c>
      <c r="L6" s="20">
        <v>64.624851038480102</v>
      </c>
      <c r="M6" s="20">
        <v>70.485146941577796</v>
      </c>
    </row>
    <row r="7" spans="1:15" x14ac:dyDescent="0.25">
      <c r="A7" s="163" t="s">
        <v>77</v>
      </c>
      <c r="B7" s="163"/>
      <c r="C7" s="163"/>
      <c r="D7" s="163"/>
      <c r="E7" s="163"/>
      <c r="F7" s="163"/>
      <c r="G7" s="163"/>
      <c r="H7" s="163"/>
      <c r="I7" s="163"/>
      <c r="J7" s="163"/>
      <c r="K7" s="51">
        <v>35110</v>
      </c>
      <c r="L7" s="20">
        <v>63.728347635250998</v>
      </c>
      <c r="M7" s="20">
        <v>68.145401239326503</v>
      </c>
      <c r="N7" s="154"/>
      <c r="O7" s="154"/>
    </row>
    <row r="8" spans="1:15" x14ac:dyDescent="0.25">
      <c r="A8" s="163" t="s">
        <v>74</v>
      </c>
      <c r="B8" s="163"/>
      <c r="C8" s="163"/>
      <c r="D8" s="163"/>
      <c r="E8" s="163"/>
      <c r="F8" s="163"/>
      <c r="G8" s="163"/>
      <c r="H8" s="163"/>
      <c r="I8" s="163"/>
      <c r="J8" s="163"/>
      <c r="K8" s="51">
        <v>35139</v>
      </c>
      <c r="L8" s="20">
        <v>63.518391740492604</v>
      </c>
      <c r="M8" s="20">
        <v>66.588428598980201</v>
      </c>
      <c r="N8" s="154"/>
      <c r="O8" s="154"/>
    </row>
    <row r="9" spans="1:15" x14ac:dyDescent="0.25">
      <c r="K9" s="51">
        <v>35170</v>
      </c>
      <c r="L9" s="20">
        <v>63.677742893713301</v>
      </c>
      <c r="M9" s="20">
        <v>66.090045042320995</v>
      </c>
      <c r="N9" s="154"/>
      <c r="O9" s="154"/>
    </row>
    <row r="10" spans="1:15" x14ac:dyDescent="0.25">
      <c r="K10" s="51">
        <v>35200</v>
      </c>
      <c r="L10" s="20">
        <v>63.543766988133299</v>
      </c>
      <c r="M10" s="20">
        <v>64.756754867722904</v>
      </c>
      <c r="N10" s="154"/>
      <c r="O10" s="154"/>
    </row>
    <row r="11" spans="1:15" x14ac:dyDescent="0.25">
      <c r="K11" s="51">
        <v>35231</v>
      </c>
      <c r="L11" s="20">
        <v>63.658773263172101</v>
      </c>
      <c r="M11" s="20">
        <v>65.609444483021207</v>
      </c>
      <c r="N11" s="154"/>
      <c r="O11" s="154"/>
    </row>
    <row r="12" spans="1:15" x14ac:dyDescent="0.25">
      <c r="K12" s="51">
        <v>35261</v>
      </c>
      <c r="L12" s="20">
        <v>63.717228201288101</v>
      </c>
      <c r="M12" s="20">
        <v>66.961680311162993</v>
      </c>
      <c r="N12" s="154"/>
      <c r="O12" s="154"/>
    </row>
    <row r="13" spans="1:15" x14ac:dyDescent="0.25">
      <c r="K13" s="51">
        <v>35292</v>
      </c>
      <c r="L13" s="20">
        <v>63.3364903754781</v>
      </c>
      <c r="M13" s="20">
        <v>68.803729380845397</v>
      </c>
      <c r="N13" s="154"/>
      <c r="O13" s="154"/>
    </row>
    <row r="14" spans="1:15" x14ac:dyDescent="0.25">
      <c r="K14" s="51">
        <v>35323</v>
      </c>
      <c r="L14" s="20">
        <v>63.067316365502201</v>
      </c>
      <c r="M14" s="20">
        <v>69.023279771371406</v>
      </c>
      <c r="N14" s="154"/>
      <c r="O14" s="154"/>
    </row>
    <row r="15" spans="1:15" x14ac:dyDescent="0.25">
      <c r="K15" s="51">
        <v>35353</v>
      </c>
      <c r="L15" s="20">
        <v>62.5847291843492</v>
      </c>
      <c r="M15" s="20">
        <v>68.709013335825006</v>
      </c>
      <c r="N15" s="154"/>
      <c r="O15" s="154"/>
    </row>
    <row r="16" spans="1:15" x14ac:dyDescent="0.25">
      <c r="K16" s="51">
        <v>35384</v>
      </c>
      <c r="L16" s="20">
        <v>64.356415918073296</v>
      </c>
      <c r="M16" s="20">
        <v>67.946950633250296</v>
      </c>
      <c r="N16" s="154"/>
      <c r="O16" s="154"/>
    </row>
    <row r="17" spans="11:17" x14ac:dyDescent="0.25">
      <c r="K17" s="51">
        <v>35414</v>
      </c>
      <c r="L17" s="20">
        <v>67.131611839667997</v>
      </c>
      <c r="M17" s="20">
        <v>68.369880625993105</v>
      </c>
      <c r="N17" s="154"/>
      <c r="O17" s="154"/>
    </row>
    <row r="18" spans="11:17" x14ac:dyDescent="0.25">
      <c r="K18" s="51">
        <v>35445</v>
      </c>
      <c r="L18" s="20">
        <v>70.807291710989901</v>
      </c>
      <c r="M18" s="20">
        <v>68.350554771163303</v>
      </c>
      <c r="N18" s="154"/>
      <c r="O18" s="154"/>
      <c r="P18" s="157"/>
      <c r="Q18" s="157"/>
    </row>
    <row r="19" spans="11:17" x14ac:dyDescent="0.25">
      <c r="K19" s="51">
        <v>35476</v>
      </c>
      <c r="L19" s="20">
        <v>72.261226533760095</v>
      </c>
      <c r="M19" s="20">
        <v>69.326271383393205</v>
      </c>
      <c r="N19" s="154"/>
      <c r="O19" s="154"/>
      <c r="P19" s="157"/>
      <c r="Q19" s="157"/>
    </row>
    <row r="20" spans="11:17" x14ac:dyDescent="0.25">
      <c r="K20" s="51">
        <v>35504</v>
      </c>
      <c r="L20" s="20">
        <v>72.331635624691899</v>
      </c>
      <c r="M20" s="20">
        <v>69.049499565210994</v>
      </c>
      <c r="N20" s="154"/>
      <c r="O20" s="154"/>
      <c r="P20" s="157"/>
      <c r="Q20" s="157"/>
    </row>
    <row r="21" spans="11:17" x14ac:dyDescent="0.25">
      <c r="K21" s="51">
        <v>35535</v>
      </c>
      <c r="L21" s="20">
        <v>71.371950926626695</v>
      </c>
      <c r="M21" s="20">
        <v>69.623963876859193</v>
      </c>
      <c r="N21" s="154"/>
      <c r="O21" s="154"/>
      <c r="P21" s="157"/>
      <c r="Q21" s="157"/>
    </row>
    <row r="22" spans="11:17" x14ac:dyDescent="0.25">
      <c r="K22" s="51">
        <v>35565</v>
      </c>
      <c r="L22" s="20">
        <v>71.462341607074507</v>
      </c>
      <c r="M22" s="20">
        <v>70.336540310704294</v>
      </c>
      <c r="N22" s="154"/>
      <c r="O22" s="154"/>
      <c r="P22" s="157"/>
      <c r="Q22" s="157"/>
    </row>
    <row r="23" spans="11:17" x14ac:dyDescent="0.25">
      <c r="K23" s="51">
        <v>35596</v>
      </c>
      <c r="L23" s="20">
        <v>72.346540401282098</v>
      </c>
      <c r="M23" s="20">
        <v>70.946840048355895</v>
      </c>
      <c r="N23" s="154"/>
      <c r="O23" s="154"/>
      <c r="P23" s="157"/>
      <c r="Q23" s="157"/>
    </row>
    <row r="24" spans="11:17" x14ac:dyDescent="0.25">
      <c r="K24" s="51">
        <v>35626</v>
      </c>
      <c r="L24" s="20">
        <v>73.638366396409594</v>
      </c>
      <c r="M24" s="20">
        <v>71.739953078490302</v>
      </c>
      <c r="N24" s="154"/>
      <c r="O24" s="154"/>
      <c r="P24" s="157"/>
      <c r="Q24" s="157"/>
    </row>
    <row r="25" spans="11:17" x14ac:dyDescent="0.25">
      <c r="K25" s="51">
        <v>35657</v>
      </c>
      <c r="L25" s="20">
        <v>73.977702120745306</v>
      </c>
      <c r="M25" s="20">
        <v>72.1945671929398</v>
      </c>
      <c r="N25" s="154"/>
      <c r="O25" s="154"/>
      <c r="P25" s="157"/>
      <c r="Q25" s="157"/>
    </row>
    <row r="26" spans="11:17" x14ac:dyDescent="0.25">
      <c r="K26" s="51">
        <v>35688</v>
      </c>
      <c r="L26" s="20">
        <v>75.034269599954598</v>
      </c>
      <c r="M26" s="20">
        <v>74.443603823158</v>
      </c>
      <c r="N26" s="154"/>
      <c r="O26" s="154"/>
      <c r="P26" s="157"/>
      <c r="Q26" s="157"/>
    </row>
    <row r="27" spans="11:17" x14ac:dyDescent="0.25">
      <c r="K27" s="51">
        <v>35718</v>
      </c>
      <c r="L27" s="20">
        <v>75.691427118419895</v>
      </c>
      <c r="M27" s="20">
        <v>76.0638300088672</v>
      </c>
      <c r="N27" s="154"/>
      <c r="O27" s="154"/>
      <c r="P27" s="157"/>
      <c r="Q27" s="157"/>
    </row>
    <row r="28" spans="11:17" x14ac:dyDescent="0.25">
      <c r="K28" s="51">
        <v>35749</v>
      </c>
      <c r="L28" s="20">
        <v>79.055819725988698</v>
      </c>
      <c r="M28" s="20">
        <v>76.874441405611407</v>
      </c>
      <c r="N28" s="154"/>
      <c r="O28" s="154"/>
      <c r="P28" s="157"/>
      <c r="Q28" s="157"/>
    </row>
    <row r="29" spans="11:17" x14ac:dyDescent="0.25">
      <c r="K29" s="51">
        <v>35779</v>
      </c>
      <c r="L29" s="20">
        <v>81.269086787310698</v>
      </c>
      <c r="M29" s="20">
        <v>77.630977657535198</v>
      </c>
      <c r="N29" s="154"/>
      <c r="O29" s="154"/>
      <c r="P29" s="157"/>
      <c r="Q29" s="157"/>
    </row>
    <row r="30" spans="11:17" x14ac:dyDescent="0.25">
      <c r="K30" s="51">
        <v>35810</v>
      </c>
      <c r="L30" s="20">
        <v>85.528730055033805</v>
      </c>
      <c r="M30" s="20">
        <v>78.439367469331501</v>
      </c>
      <c r="N30" s="154"/>
      <c r="O30" s="154"/>
      <c r="P30" s="157"/>
      <c r="Q30" s="157"/>
    </row>
    <row r="31" spans="11:17" x14ac:dyDescent="0.25">
      <c r="K31" s="51">
        <v>35841</v>
      </c>
      <c r="L31" s="20">
        <v>84.339921866742202</v>
      </c>
      <c r="M31" s="20">
        <v>80.208631171497899</v>
      </c>
      <c r="N31" s="154"/>
      <c r="O31" s="154"/>
      <c r="P31" s="157"/>
      <c r="Q31" s="157"/>
    </row>
    <row r="32" spans="11:17" x14ac:dyDescent="0.25">
      <c r="K32" s="51">
        <v>35869</v>
      </c>
      <c r="L32" s="20">
        <v>83.191996000679495</v>
      </c>
      <c r="M32" s="20">
        <v>80.375159043928306</v>
      </c>
      <c r="N32" s="154"/>
      <c r="O32" s="154"/>
      <c r="P32" s="157"/>
      <c r="Q32" s="157"/>
    </row>
    <row r="33" spans="11:17" x14ac:dyDescent="0.25">
      <c r="K33" s="51">
        <v>35900</v>
      </c>
      <c r="L33" s="20">
        <v>81.527545246512702</v>
      </c>
      <c r="M33" s="20">
        <v>80.519698788137703</v>
      </c>
      <c r="N33" s="154"/>
      <c r="O33" s="154"/>
      <c r="P33" s="157"/>
      <c r="Q33" s="157"/>
    </row>
    <row r="34" spans="11:17" x14ac:dyDescent="0.25">
      <c r="K34" s="51">
        <v>35930</v>
      </c>
      <c r="L34" s="20">
        <v>83.828561150979596</v>
      </c>
      <c r="M34" s="20">
        <v>79.831921254816507</v>
      </c>
      <c r="N34" s="154"/>
      <c r="O34" s="154"/>
      <c r="P34" s="157"/>
      <c r="Q34" s="157"/>
    </row>
    <row r="35" spans="11:17" x14ac:dyDescent="0.25">
      <c r="K35" s="51">
        <v>35961</v>
      </c>
      <c r="L35" s="20">
        <v>86.522424222927299</v>
      </c>
      <c r="M35" s="20">
        <v>80.335205008067405</v>
      </c>
      <c r="N35" s="154"/>
      <c r="O35" s="154"/>
      <c r="P35" s="157"/>
      <c r="Q35" s="157"/>
    </row>
    <row r="36" spans="11:17" x14ac:dyDescent="0.25">
      <c r="K36" s="51">
        <v>35991</v>
      </c>
      <c r="L36" s="20">
        <v>86.822953162759404</v>
      </c>
      <c r="M36" s="20">
        <v>81.328274279734302</v>
      </c>
      <c r="N36" s="154"/>
      <c r="O36" s="154"/>
      <c r="P36" s="157"/>
      <c r="Q36" s="157"/>
    </row>
    <row r="37" spans="11:17" x14ac:dyDescent="0.25">
      <c r="K37" s="51">
        <v>36022</v>
      </c>
      <c r="L37" s="20">
        <v>86.8633879399476</v>
      </c>
      <c r="M37" s="20">
        <v>82.554005487297204</v>
      </c>
      <c r="N37" s="154"/>
      <c r="O37" s="154"/>
      <c r="P37" s="157"/>
      <c r="Q37" s="157"/>
    </row>
    <row r="38" spans="11:17" x14ac:dyDescent="0.25">
      <c r="K38" s="51">
        <v>36053</v>
      </c>
      <c r="L38" s="20">
        <v>86.655213301468194</v>
      </c>
      <c r="M38" s="20">
        <v>82.249883837764401</v>
      </c>
      <c r="N38" s="154"/>
      <c r="O38" s="154"/>
      <c r="P38" s="157"/>
      <c r="Q38" s="157"/>
    </row>
    <row r="39" spans="11:17" x14ac:dyDescent="0.25">
      <c r="K39" s="51">
        <v>36083</v>
      </c>
      <c r="L39" s="20">
        <v>87.954905702730898</v>
      </c>
      <c r="M39" s="20">
        <v>80.283723775986402</v>
      </c>
      <c r="N39" s="154"/>
      <c r="O39" s="154"/>
      <c r="P39" s="157"/>
      <c r="Q39" s="157"/>
    </row>
    <row r="40" spans="11:17" x14ac:dyDescent="0.25">
      <c r="K40" s="51">
        <v>36114</v>
      </c>
      <c r="L40" s="20">
        <v>88.072793546402806</v>
      </c>
      <c r="M40" s="20">
        <v>80.227250106169294</v>
      </c>
      <c r="N40" s="154"/>
      <c r="O40" s="154"/>
      <c r="P40" s="157"/>
      <c r="Q40" s="157"/>
    </row>
    <row r="41" spans="11:17" x14ac:dyDescent="0.25">
      <c r="K41" s="51">
        <v>36144</v>
      </c>
      <c r="L41" s="20">
        <v>87.853382394266703</v>
      </c>
      <c r="M41" s="20">
        <v>80.479612230230501</v>
      </c>
      <c r="N41" s="154"/>
      <c r="O41" s="154"/>
      <c r="P41" s="157"/>
      <c r="Q41" s="157"/>
    </row>
    <row r="42" spans="11:17" x14ac:dyDescent="0.25">
      <c r="K42" s="51">
        <v>36175</v>
      </c>
      <c r="L42" s="20">
        <v>87.382026916956306</v>
      </c>
      <c r="M42" s="20">
        <v>82.370697299099405</v>
      </c>
      <c r="N42" s="154"/>
      <c r="O42" s="154"/>
      <c r="P42" s="157"/>
      <c r="Q42" s="157"/>
    </row>
    <row r="43" spans="11:17" x14ac:dyDescent="0.25">
      <c r="K43" s="51">
        <v>36206</v>
      </c>
      <c r="L43" s="20">
        <v>86.454648320152202</v>
      </c>
      <c r="M43" s="20">
        <v>81.036394607112797</v>
      </c>
      <c r="N43" s="154"/>
      <c r="O43" s="154"/>
      <c r="P43" s="157"/>
      <c r="Q43" s="157"/>
    </row>
    <row r="44" spans="11:17" x14ac:dyDescent="0.25">
      <c r="K44" s="51">
        <v>36234</v>
      </c>
      <c r="L44" s="20">
        <v>84.976797506580994</v>
      </c>
      <c r="M44" s="20">
        <v>81.068654486719197</v>
      </c>
      <c r="N44" s="154"/>
      <c r="O44" s="154"/>
      <c r="P44" s="157"/>
      <c r="Q44" s="157"/>
    </row>
    <row r="45" spans="11:17" x14ac:dyDescent="0.25">
      <c r="K45" s="51">
        <v>36265</v>
      </c>
      <c r="L45" s="20">
        <v>83.796897042227599</v>
      </c>
      <c r="M45" s="20">
        <v>81.177095101212899</v>
      </c>
      <c r="N45" s="154"/>
      <c r="O45" s="154"/>
      <c r="P45" s="157"/>
      <c r="Q45" s="157"/>
    </row>
    <row r="46" spans="11:17" x14ac:dyDescent="0.25">
      <c r="K46" s="51">
        <v>36295</v>
      </c>
      <c r="L46" s="20">
        <v>83.750395116906901</v>
      </c>
      <c r="M46" s="20">
        <v>82.646970455955199</v>
      </c>
      <c r="N46" s="154"/>
      <c r="O46" s="154"/>
      <c r="P46" s="157"/>
      <c r="Q46" s="157"/>
    </row>
    <row r="47" spans="11:17" x14ac:dyDescent="0.25">
      <c r="K47" s="51">
        <v>36326</v>
      </c>
      <c r="L47" s="20">
        <v>85.243050337526299</v>
      </c>
      <c r="M47" s="20">
        <v>83.767191712098295</v>
      </c>
      <c r="N47" s="154"/>
      <c r="O47" s="154"/>
      <c r="P47" s="157"/>
      <c r="Q47" s="157"/>
    </row>
    <row r="48" spans="11:17" x14ac:dyDescent="0.25">
      <c r="K48" s="51">
        <v>36356</v>
      </c>
      <c r="L48" s="20">
        <v>86.768254965125493</v>
      </c>
      <c r="M48" s="20">
        <v>85.268673986507807</v>
      </c>
      <c r="N48" s="154"/>
      <c r="O48" s="154"/>
      <c r="P48" s="157"/>
      <c r="Q48" s="157"/>
    </row>
    <row r="49" spans="11:17" x14ac:dyDescent="0.25">
      <c r="K49" s="51">
        <v>36387</v>
      </c>
      <c r="L49" s="20">
        <v>88.447445603232197</v>
      </c>
      <c r="M49" s="20">
        <v>88.945365901785607</v>
      </c>
      <c r="N49" s="154"/>
      <c r="O49" s="154"/>
      <c r="P49" s="157"/>
      <c r="Q49" s="157"/>
    </row>
    <row r="50" spans="11:17" x14ac:dyDescent="0.25">
      <c r="K50" s="51">
        <v>36418</v>
      </c>
      <c r="L50" s="20">
        <v>89.126339734402606</v>
      </c>
      <c r="M50" s="20">
        <v>92.826600180472596</v>
      </c>
      <c r="N50" s="154"/>
      <c r="O50" s="154"/>
      <c r="P50" s="157"/>
      <c r="Q50" s="157"/>
    </row>
    <row r="51" spans="11:17" x14ac:dyDescent="0.25">
      <c r="K51" s="51">
        <v>36448</v>
      </c>
      <c r="L51" s="20">
        <v>89.915039146315607</v>
      </c>
      <c r="M51" s="20">
        <v>95.246859448181894</v>
      </c>
      <c r="N51" s="154"/>
      <c r="O51" s="154"/>
      <c r="P51" s="157"/>
      <c r="Q51" s="157"/>
    </row>
    <row r="52" spans="11:17" x14ac:dyDescent="0.25">
      <c r="K52" s="51">
        <v>36479</v>
      </c>
      <c r="L52" s="20">
        <v>90.166729721456207</v>
      </c>
      <c r="M52" s="20">
        <v>94.974991412464206</v>
      </c>
      <c r="N52" s="154"/>
      <c r="O52" s="154"/>
      <c r="P52" s="157"/>
      <c r="Q52" s="157"/>
    </row>
    <row r="53" spans="11:17" x14ac:dyDescent="0.25">
      <c r="K53" s="51">
        <v>36509</v>
      </c>
      <c r="L53" s="20">
        <v>90.389733905787594</v>
      </c>
      <c r="M53" s="20">
        <v>93.796527065003701</v>
      </c>
      <c r="N53" s="154"/>
      <c r="O53" s="154"/>
      <c r="P53" s="157"/>
      <c r="Q53" s="157"/>
    </row>
    <row r="54" spans="11:17" x14ac:dyDescent="0.25">
      <c r="K54" s="51">
        <v>36540</v>
      </c>
      <c r="L54" s="20">
        <v>90.998401938749296</v>
      </c>
      <c r="M54" s="20">
        <v>93.683880111922804</v>
      </c>
      <c r="N54" s="154"/>
      <c r="O54" s="154"/>
      <c r="P54" s="157"/>
      <c r="Q54" s="157"/>
    </row>
    <row r="55" spans="11:17" x14ac:dyDescent="0.25">
      <c r="K55" s="51">
        <v>36571</v>
      </c>
      <c r="L55" s="20">
        <v>88.225606063725607</v>
      </c>
      <c r="M55" s="20">
        <v>93.959695146351095</v>
      </c>
      <c r="N55" s="154"/>
      <c r="O55" s="154"/>
      <c r="P55" s="157"/>
      <c r="Q55" s="157"/>
    </row>
    <row r="56" spans="11:17" x14ac:dyDescent="0.25">
      <c r="K56" s="51">
        <v>36600</v>
      </c>
      <c r="L56" s="20">
        <v>85.9765723991774</v>
      </c>
      <c r="M56" s="20">
        <v>95.153411963366807</v>
      </c>
      <c r="N56" s="154"/>
      <c r="O56" s="154"/>
      <c r="P56" s="157"/>
      <c r="Q56" s="157"/>
    </row>
    <row r="57" spans="11:17" x14ac:dyDescent="0.25">
      <c r="K57" s="51">
        <v>36631</v>
      </c>
      <c r="L57" s="20">
        <v>83.995916287796206</v>
      </c>
      <c r="M57" s="20">
        <v>94.916774657843405</v>
      </c>
      <c r="N57" s="154"/>
      <c r="O57" s="154"/>
      <c r="P57" s="157"/>
      <c r="Q57" s="157"/>
    </row>
    <row r="58" spans="11:17" x14ac:dyDescent="0.25">
      <c r="K58" s="51">
        <v>36661</v>
      </c>
      <c r="L58" s="20">
        <v>87.372412979010207</v>
      </c>
      <c r="M58" s="20">
        <v>94.735606779493295</v>
      </c>
      <c r="N58" s="154"/>
      <c r="O58" s="154"/>
      <c r="P58" s="157"/>
      <c r="Q58" s="157"/>
    </row>
    <row r="59" spans="11:17" x14ac:dyDescent="0.25">
      <c r="K59" s="51">
        <v>36692</v>
      </c>
      <c r="L59" s="20">
        <v>91.590491427844199</v>
      </c>
      <c r="M59" s="20">
        <v>93.959896645893195</v>
      </c>
      <c r="N59" s="154"/>
      <c r="O59" s="154"/>
      <c r="P59" s="157"/>
      <c r="Q59" s="157"/>
    </row>
    <row r="60" spans="11:17" x14ac:dyDescent="0.25">
      <c r="K60" s="51">
        <v>36722</v>
      </c>
      <c r="L60" s="20">
        <v>95.145502335611297</v>
      </c>
      <c r="M60" s="20">
        <v>94.987935019006997</v>
      </c>
      <c r="N60" s="154"/>
      <c r="O60" s="154"/>
      <c r="P60" s="157"/>
      <c r="Q60" s="157"/>
    </row>
    <row r="61" spans="11:17" x14ac:dyDescent="0.25">
      <c r="K61" s="51">
        <v>36753</v>
      </c>
      <c r="L61" s="20">
        <v>96.985003096902602</v>
      </c>
      <c r="M61" s="20">
        <v>96.047212516674094</v>
      </c>
      <c r="N61" s="154"/>
      <c r="O61" s="154"/>
      <c r="P61" s="157"/>
      <c r="Q61" s="157"/>
    </row>
    <row r="62" spans="11:17" x14ac:dyDescent="0.25">
      <c r="K62" s="51">
        <v>36784</v>
      </c>
      <c r="L62" s="20">
        <v>98.451010770630305</v>
      </c>
      <c r="M62" s="20">
        <v>97.165168860877401</v>
      </c>
      <c r="N62" s="154"/>
      <c r="O62" s="154"/>
      <c r="P62" s="157"/>
      <c r="Q62" s="157"/>
    </row>
    <row r="63" spans="11:17" x14ac:dyDescent="0.25">
      <c r="K63" s="51">
        <v>36814</v>
      </c>
      <c r="L63" s="20">
        <v>99.620231730051799</v>
      </c>
      <c r="M63" s="20">
        <v>97.970780857600602</v>
      </c>
      <c r="N63" s="154"/>
      <c r="O63" s="154"/>
      <c r="P63" s="157"/>
      <c r="Q63" s="157"/>
    </row>
    <row r="64" spans="11:17" x14ac:dyDescent="0.25">
      <c r="K64" s="51">
        <v>36845</v>
      </c>
      <c r="L64" s="20">
        <v>100.35223891102299</v>
      </c>
      <c r="M64" s="20">
        <v>98.7856475842799</v>
      </c>
      <c r="N64" s="154"/>
      <c r="O64" s="154"/>
      <c r="P64" s="157"/>
      <c r="Q64" s="157"/>
    </row>
    <row r="65" spans="11:17" x14ac:dyDescent="0.25">
      <c r="K65" s="51">
        <v>36875</v>
      </c>
      <c r="L65" s="20">
        <v>100</v>
      </c>
      <c r="M65" s="20">
        <v>100</v>
      </c>
      <c r="N65" s="154"/>
      <c r="O65" s="154"/>
      <c r="P65" s="157"/>
      <c r="Q65" s="157"/>
    </row>
    <row r="66" spans="11:17" x14ac:dyDescent="0.25">
      <c r="K66" s="51">
        <v>36906</v>
      </c>
      <c r="L66" s="20">
        <v>99.889161549550806</v>
      </c>
      <c r="M66" s="20">
        <v>100.601136972315</v>
      </c>
      <c r="N66" s="154"/>
      <c r="O66" s="154"/>
      <c r="P66" s="157"/>
      <c r="Q66" s="157"/>
    </row>
    <row r="67" spans="11:17" x14ac:dyDescent="0.25">
      <c r="K67" s="51">
        <v>36937</v>
      </c>
      <c r="L67" s="20">
        <v>99.164288485402693</v>
      </c>
      <c r="M67" s="20">
        <v>101.442700779197</v>
      </c>
      <c r="N67" s="154"/>
      <c r="O67" s="154"/>
      <c r="P67" s="157"/>
      <c r="Q67" s="157"/>
    </row>
    <row r="68" spans="11:17" x14ac:dyDescent="0.25">
      <c r="K68" s="51">
        <v>36965</v>
      </c>
      <c r="L68" s="20">
        <v>98.974041852818203</v>
      </c>
      <c r="M68" s="20">
        <v>101.369683218438</v>
      </c>
      <c r="N68" s="154"/>
      <c r="O68" s="154"/>
      <c r="P68" s="157"/>
      <c r="Q68" s="157"/>
    </row>
    <row r="69" spans="11:17" x14ac:dyDescent="0.25">
      <c r="K69" s="51">
        <v>36996</v>
      </c>
      <c r="L69" s="20">
        <v>98.604212284792993</v>
      </c>
      <c r="M69" s="20">
        <v>101.317390908074</v>
      </c>
      <c r="N69" s="154"/>
      <c r="O69" s="154"/>
      <c r="P69" s="157"/>
      <c r="Q69" s="157"/>
    </row>
    <row r="70" spans="11:17" x14ac:dyDescent="0.25">
      <c r="K70" s="51">
        <v>37026</v>
      </c>
      <c r="L70" s="20">
        <v>98.736413133744506</v>
      </c>
      <c r="M70" s="20">
        <v>101.81140937094101</v>
      </c>
      <c r="N70" s="154"/>
      <c r="O70" s="154"/>
      <c r="P70" s="157"/>
      <c r="Q70" s="157"/>
    </row>
    <row r="71" spans="11:17" x14ac:dyDescent="0.25">
      <c r="K71" s="51">
        <v>37057</v>
      </c>
      <c r="L71" s="20">
        <v>99.042362670960102</v>
      </c>
      <c r="M71" s="20">
        <v>103.06756403503201</v>
      </c>
      <c r="N71" s="154"/>
      <c r="O71" s="154"/>
      <c r="P71" s="157"/>
      <c r="Q71" s="157"/>
    </row>
    <row r="72" spans="11:17" x14ac:dyDescent="0.25">
      <c r="K72" s="51">
        <v>37087</v>
      </c>
      <c r="L72" s="20">
        <v>100.069149249981</v>
      </c>
      <c r="M72" s="20">
        <v>104.129737682924</v>
      </c>
      <c r="N72" s="154"/>
      <c r="O72" s="154"/>
      <c r="P72" s="157"/>
      <c r="Q72" s="157"/>
    </row>
    <row r="73" spans="11:17" x14ac:dyDescent="0.25">
      <c r="K73" s="51">
        <v>37118</v>
      </c>
      <c r="L73" s="20">
        <v>100.294986426636</v>
      </c>
      <c r="M73" s="20">
        <v>104.398841967781</v>
      </c>
      <c r="N73" s="154"/>
      <c r="O73" s="154"/>
      <c r="P73" s="157"/>
      <c r="Q73" s="157"/>
    </row>
    <row r="74" spans="11:17" x14ac:dyDescent="0.25">
      <c r="K74" s="51">
        <v>37149</v>
      </c>
      <c r="L74" s="20">
        <v>100.14322255700699</v>
      </c>
      <c r="M74" s="20">
        <v>104.43973718384299</v>
      </c>
      <c r="N74" s="154"/>
      <c r="O74" s="154"/>
      <c r="P74" s="157"/>
      <c r="Q74" s="157"/>
    </row>
    <row r="75" spans="11:17" x14ac:dyDescent="0.25">
      <c r="K75" s="51">
        <v>37179</v>
      </c>
      <c r="L75" s="20">
        <v>98.289037365560702</v>
      </c>
      <c r="M75" s="20">
        <v>104.49611358731801</v>
      </c>
      <c r="N75" s="154"/>
      <c r="O75" s="154"/>
      <c r="P75" s="157"/>
      <c r="Q75" s="157"/>
    </row>
    <row r="76" spans="11:17" x14ac:dyDescent="0.25">
      <c r="K76" s="51">
        <v>37210</v>
      </c>
      <c r="L76" s="20">
        <v>96.787361320779098</v>
      </c>
      <c r="M76" s="20">
        <v>104.497094168779</v>
      </c>
      <c r="N76" s="154"/>
      <c r="O76" s="154"/>
      <c r="P76" s="157"/>
      <c r="Q76" s="157"/>
    </row>
    <row r="77" spans="11:17" x14ac:dyDescent="0.25">
      <c r="K77" s="51">
        <v>37240</v>
      </c>
      <c r="L77" s="20">
        <v>95.240302140630007</v>
      </c>
      <c r="M77" s="20">
        <v>104.93366985420499</v>
      </c>
      <c r="N77" s="154"/>
      <c r="O77" s="154"/>
      <c r="P77" s="157"/>
      <c r="Q77" s="157"/>
    </row>
    <row r="78" spans="11:17" x14ac:dyDescent="0.25">
      <c r="K78" s="51">
        <v>37271</v>
      </c>
      <c r="L78" s="20">
        <v>95.810226375129105</v>
      </c>
      <c r="M78" s="20">
        <v>106.268315785512</v>
      </c>
      <c r="N78" s="154"/>
      <c r="O78" s="154"/>
      <c r="P78" s="157"/>
      <c r="Q78" s="157"/>
    </row>
    <row r="79" spans="11:17" x14ac:dyDescent="0.25">
      <c r="K79" s="51">
        <v>37302</v>
      </c>
      <c r="L79" s="20">
        <v>96.821952148706302</v>
      </c>
      <c r="M79" s="20">
        <v>108.364921078211</v>
      </c>
      <c r="N79" s="154"/>
      <c r="O79" s="154"/>
      <c r="P79" s="157"/>
      <c r="Q79" s="157"/>
    </row>
    <row r="80" spans="11:17" x14ac:dyDescent="0.25">
      <c r="K80" s="51">
        <v>37330</v>
      </c>
      <c r="L80" s="20">
        <v>97.860725845017299</v>
      </c>
      <c r="M80" s="20">
        <v>109.54516471276099</v>
      </c>
      <c r="N80" s="154"/>
      <c r="O80" s="154"/>
      <c r="P80" s="157"/>
      <c r="Q80" s="157"/>
    </row>
    <row r="81" spans="11:17" x14ac:dyDescent="0.25">
      <c r="K81" s="51">
        <v>37361</v>
      </c>
      <c r="L81" s="20">
        <v>97.320667579325601</v>
      </c>
      <c r="M81" s="20">
        <v>111.17072686495</v>
      </c>
      <c r="N81" s="154"/>
      <c r="O81" s="154"/>
      <c r="P81" s="157"/>
      <c r="Q81" s="157"/>
    </row>
    <row r="82" spans="11:17" x14ac:dyDescent="0.25">
      <c r="K82" s="51">
        <v>37391</v>
      </c>
      <c r="L82" s="20">
        <v>97.040973327661504</v>
      </c>
      <c r="M82" s="20">
        <v>111.187267264311</v>
      </c>
      <c r="N82" s="154"/>
      <c r="O82" s="154"/>
      <c r="P82" s="157"/>
      <c r="Q82" s="157"/>
    </row>
    <row r="83" spans="11:17" x14ac:dyDescent="0.25">
      <c r="K83" s="51">
        <v>37422</v>
      </c>
      <c r="L83" s="20">
        <v>97.133195251735501</v>
      </c>
      <c r="M83" s="20">
        <v>112.448513832887</v>
      </c>
      <c r="N83" s="154"/>
      <c r="O83" s="154"/>
      <c r="P83" s="157"/>
      <c r="Q83" s="157"/>
    </row>
    <row r="84" spans="11:17" x14ac:dyDescent="0.25">
      <c r="K84" s="51">
        <v>37452</v>
      </c>
      <c r="L84" s="20">
        <v>97.879424040354607</v>
      </c>
      <c r="M84" s="20">
        <v>111.522106280119</v>
      </c>
      <c r="N84" s="154"/>
      <c r="O84" s="154"/>
      <c r="P84" s="157"/>
      <c r="Q84" s="157"/>
    </row>
    <row r="85" spans="11:17" x14ac:dyDescent="0.25">
      <c r="K85" s="51">
        <v>37483</v>
      </c>
      <c r="L85" s="20">
        <v>98.286418044095797</v>
      </c>
      <c r="M85" s="20">
        <v>111.57916367351601</v>
      </c>
      <c r="N85" s="154"/>
      <c r="O85" s="154"/>
      <c r="P85" s="157"/>
      <c r="Q85" s="157"/>
    </row>
    <row r="86" spans="11:17" x14ac:dyDescent="0.25">
      <c r="K86" s="51">
        <v>37514</v>
      </c>
      <c r="L86" s="20">
        <v>98.674082719786895</v>
      </c>
      <c r="M86" s="20">
        <v>110.362239013531</v>
      </c>
      <c r="N86" s="154"/>
      <c r="O86" s="154"/>
      <c r="P86" s="157"/>
      <c r="Q86" s="157"/>
    </row>
    <row r="87" spans="11:17" x14ac:dyDescent="0.25">
      <c r="K87" s="51">
        <v>37544</v>
      </c>
      <c r="L87" s="20">
        <v>99.115368312593503</v>
      </c>
      <c r="M87" s="20">
        <v>111.169316229819</v>
      </c>
      <c r="N87" s="154"/>
      <c r="O87" s="154"/>
      <c r="P87" s="157"/>
      <c r="Q87" s="157"/>
    </row>
    <row r="88" spans="11:17" x14ac:dyDescent="0.25">
      <c r="K88" s="51">
        <v>37575</v>
      </c>
      <c r="L88" s="20">
        <v>100.67828224379301</v>
      </c>
      <c r="M88" s="20">
        <v>112.701572483056</v>
      </c>
      <c r="N88" s="154"/>
      <c r="O88" s="154"/>
      <c r="P88" s="157"/>
      <c r="Q88" s="157"/>
    </row>
    <row r="89" spans="11:17" x14ac:dyDescent="0.25">
      <c r="K89" s="51">
        <v>37605</v>
      </c>
      <c r="L89" s="20">
        <v>102.61731978373599</v>
      </c>
      <c r="M89" s="20">
        <v>115.337953111103</v>
      </c>
      <c r="N89" s="154"/>
      <c r="O89" s="154"/>
      <c r="P89" s="157"/>
      <c r="Q89" s="157"/>
    </row>
    <row r="90" spans="11:17" x14ac:dyDescent="0.25">
      <c r="K90" s="51">
        <v>37636</v>
      </c>
      <c r="L90" s="20">
        <v>105.316481611882</v>
      </c>
      <c r="M90" s="20">
        <v>116.991797804667</v>
      </c>
      <c r="N90" s="154"/>
      <c r="O90" s="154"/>
      <c r="P90" s="157"/>
      <c r="Q90" s="157"/>
    </row>
    <row r="91" spans="11:17" x14ac:dyDescent="0.25">
      <c r="K91" s="51">
        <v>37667</v>
      </c>
      <c r="L91" s="20">
        <v>106.23093386788101</v>
      </c>
      <c r="M91" s="20">
        <v>117.85559587549</v>
      </c>
      <c r="N91" s="154"/>
      <c r="O91" s="154"/>
      <c r="P91" s="157"/>
      <c r="Q91" s="157"/>
    </row>
    <row r="92" spans="11:17" x14ac:dyDescent="0.25">
      <c r="K92" s="51">
        <v>37695</v>
      </c>
      <c r="L92" s="20">
        <v>106.480596103157</v>
      </c>
      <c r="M92" s="20">
        <v>118.061796406816</v>
      </c>
      <c r="N92" s="154"/>
      <c r="O92" s="154"/>
      <c r="P92" s="157"/>
      <c r="Q92" s="157"/>
    </row>
    <row r="93" spans="11:17" x14ac:dyDescent="0.25">
      <c r="K93" s="51">
        <v>37726</v>
      </c>
      <c r="L93" s="20">
        <v>104.995183603211</v>
      </c>
      <c r="M93" s="20">
        <v>118.928653704742</v>
      </c>
      <c r="N93" s="154"/>
      <c r="O93" s="154"/>
      <c r="P93" s="157"/>
      <c r="Q93" s="157"/>
    </row>
    <row r="94" spans="11:17" x14ac:dyDescent="0.25">
      <c r="K94" s="51">
        <v>37756</v>
      </c>
      <c r="L94" s="20">
        <v>105.49063562461799</v>
      </c>
      <c r="M94" s="20">
        <v>119.817227697813</v>
      </c>
      <c r="N94" s="154"/>
      <c r="O94" s="154"/>
      <c r="P94" s="157"/>
      <c r="Q94" s="157"/>
    </row>
    <row r="95" spans="11:17" x14ac:dyDescent="0.25">
      <c r="K95" s="51">
        <v>37787</v>
      </c>
      <c r="L95" s="20">
        <v>105.42574968026599</v>
      </c>
      <c r="M95" s="20">
        <v>121.205530044648</v>
      </c>
      <c r="N95" s="154"/>
      <c r="O95" s="154"/>
      <c r="P95" s="157"/>
      <c r="Q95" s="157"/>
    </row>
    <row r="96" spans="11:17" x14ac:dyDescent="0.25">
      <c r="K96" s="51">
        <v>37817</v>
      </c>
      <c r="L96" s="20">
        <v>105.931287373741</v>
      </c>
      <c r="M96" s="20">
        <v>121.89589759719701</v>
      </c>
      <c r="N96" s="154"/>
      <c r="O96" s="154"/>
      <c r="P96" s="157"/>
      <c r="Q96" s="157"/>
    </row>
    <row r="97" spans="11:17" x14ac:dyDescent="0.25">
      <c r="K97" s="51">
        <v>37848</v>
      </c>
      <c r="L97" s="20">
        <v>103.70272706636401</v>
      </c>
      <c r="M97" s="20">
        <v>122.28981550706</v>
      </c>
      <c r="N97" s="154"/>
      <c r="O97" s="154"/>
      <c r="P97" s="157"/>
      <c r="Q97" s="157"/>
    </row>
    <row r="98" spans="11:17" x14ac:dyDescent="0.25">
      <c r="K98" s="51">
        <v>37879</v>
      </c>
      <c r="L98" s="20">
        <v>102.50055762469199</v>
      </c>
      <c r="M98" s="20">
        <v>121.49213362940201</v>
      </c>
      <c r="N98" s="154"/>
      <c r="O98" s="154"/>
      <c r="P98" s="157"/>
      <c r="Q98" s="157"/>
    </row>
    <row r="99" spans="11:17" x14ac:dyDescent="0.25">
      <c r="K99" s="51">
        <v>37909</v>
      </c>
      <c r="L99" s="20">
        <v>101.94397613832299</v>
      </c>
      <c r="M99" s="20">
        <v>120.88402700263801</v>
      </c>
      <c r="N99" s="154"/>
      <c r="O99" s="154"/>
      <c r="P99" s="157"/>
      <c r="Q99" s="157"/>
    </row>
    <row r="100" spans="11:17" x14ac:dyDescent="0.25">
      <c r="K100" s="51">
        <v>37940</v>
      </c>
      <c r="L100" s="20">
        <v>102.455965144462</v>
      </c>
      <c r="M100" s="20">
        <v>121.26670781853601</v>
      </c>
      <c r="N100" s="154"/>
      <c r="O100" s="154"/>
      <c r="P100" s="157"/>
      <c r="Q100" s="157"/>
    </row>
    <row r="101" spans="11:17" x14ac:dyDescent="0.25">
      <c r="K101" s="51">
        <v>37970</v>
      </c>
      <c r="L101" s="20">
        <v>103.278485005864</v>
      </c>
      <c r="M101" s="20">
        <v>122.975177616325</v>
      </c>
      <c r="N101" s="154"/>
      <c r="O101" s="154"/>
      <c r="P101" s="157"/>
      <c r="Q101" s="157"/>
    </row>
    <row r="102" spans="11:17" x14ac:dyDescent="0.25">
      <c r="K102" s="51">
        <v>38001</v>
      </c>
      <c r="L102" s="20">
        <v>103.996601112956</v>
      </c>
      <c r="M102" s="20">
        <v>124.042063255678</v>
      </c>
      <c r="N102" s="154"/>
      <c r="O102" s="154"/>
      <c r="P102" s="157"/>
      <c r="Q102" s="157"/>
    </row>
    <row r="103" spans="11:17" x14ac:dyDescent="0.25">
      <c r="K103" s="51">
        <v>38032</v>
      </c>
      <c r="L103" s="20">
        <v>107.473680790299</v>
      </c>
      <c r="M103" s="20">
        <v>124.109596872624</v>
      </c>
      <c r="N103" s="154"/>
      <c r="O103" s="154"/>
      <c r="P103" s="157"/>
      <c r="Q103" s="157"/>
    </row>
    <row r="104" spans="11:17" x14ac:dyDescent="0.25">
      <c r="K104" s="51">
        <v>38061</v>
      </c>
      <c r="L104" s="20">
        <v>109.664059905054</v>
      </c>
      <c r="M104" s="20">
        <v>124.20747493661</v>
      </c>
      <c r="N104" s="154"/>
      <c r="O104" s="154"/>
      <c r="P104" s="157"/>
      <c r="Q104" s="157"/>
    </row>
    <row r="105" spans="11:17" x14ac:dyDescent="0.25">
      <c r="K105" s="51">
        <v>38092</v>
      </c>
      <c r="L105" s="20">
        <v>112.192367934429</v>
      </c>
      <c r="M105" s="20">
        <v>125.567717968702</v>
      </c>
      <c r="N105" s="154"/>
      <c r="O105" s="154"/>
      <c r="P105" s="157"/>
      <c r="Q105" s="157"/>
    </row>
    <row r="106" spans="11:17" x14ac:dyDescent="0.25">
      <c r="K106" s="51">
        <v>38122</v>
      </c>
      <c r="L106" s="20">
        <v>112.77779673271201</v>
      </c>
      <c r="M106" s="20">
        <v>127.708337229631</v>
      </c>
      <c r="N106" s="154"/>
      <c r="O106" s="154"/>
      <c r="P106" s="157"/>
      <c r="Q106" s="157"/>
    </row>
    <row r="107" spans="11:17" x14ac:dyDescent="0.25">
      <c r="K107" s="51">
        <v>38153</v>
      </c>
      <c r="L107" s="20">
        <v>115.546411512416</v>
      </c>
      <c r="M107" s="20">
        <v>129.49801561033601</v>
      </c>
      <c r="N107" s="154"/>
      <c r="O107" s="154"/>
      <c r="P107" s="157"/>
      <c r="Q107" s="157"/>
    </row>
    <row r="108" spans="11:17" x14ac:dyDescent="0.25">
      <c r="K108" s="51">
        <v>38183</v>
      </c>
      <c r="L108" s="20">
        <v>118.544468496398</v>
      </c>
      <c r="M108" s="20">
        <v>131.747748015269</v>
      </c>
      <c r="N108" s="154"/>
      <c r="O108" s="154"/>
      <c r="P108" s="157"/>
      <c r="Q108" s="157"/>
    </row>
    <row r="109" spans="11:17" x14ac:dyDescent="0.25">
      <c r="K109" s="51">
        <v>38214</v>
      </c>
      <c r="L109" s="20">
        <v>121.505244180266</v>
      </c>
      <c r="M109" s="20">
        <v>134.152896664266</v>
      </c>
      <c r="N109" s="154"/>
      <c r="O109" s="154"/>
      <c r="P109" s="157"/>
      <c r="Q109" s="157"/>
    </row>
    <row r="110" spans="11:17" x14ac:dyDescent="0.25">
      <c r="K110" s="51">
        <v>38245</v>
      </c>
      <c r="L110" s="20">
        <v>123.526697392247</v>
      </c>
      <c r="M110" s="20">
        <v>136.630902553228</v>
      </c>
      <c r="N110" s="154"/>
      <c r="O110" s="154"/>
      <c r="P110" s="157"/>
      <c r="Q110" s="157"/>
    </row>
    <row r="111" spans="11:17" x14ac:dyDescent="0.25">
      <c r="K111" s="51">
        <v>38275</v>
      </c>
      <c r="L111" s="20">
        <v>124.84156803618799</v>
      </c>
      <c r="M111" s="20">
        <v>137.12981008383099</v>
      </c>
      <c r="N111" s="154"/>
      <c r="O111" s="154"/>
      <c r="P111" s="157"/>
      <c r="Q111" s="157"/>
    </row>
    <row r="112" spans="11:17" x14ac:dyDescent="0.25">
      <c r="K112" s="51">
        <v>38306</v>
      </c>
      <c r="L112" s="20">
        <v>124.318350025038</v>
      </c>
      <c r="M112" s="20">
        <v>137.94500681594701</v>
      </c>
      <c r="N112" s="154"/>
      <c r="O112" s="154"/>
      <c r="P112" s="157"/>
      <c r="Q112" s="157"/>
    </row>
    <row r="113" spans="11:17" x14ac:dyDescent="0.25">
      <c r="K113" s="51">
        <v>38336</v>
      </c>
      <c r="L113" s="20">
        <v>123.421395509787</v>
      </c>
      <c r="M113" s="20">
        <v>138.182797252406</v>
      </c>
      <c r="N113" s="154"/>
      <c r="O113" s="154"/>
      <c r="P113" s="157"/>
      <c r="Q113" s="157"/>
    </row>
    <row r="114" spans="11:17" x14ac:dyDescent="0.25">
      <c r="K114" s="51">
        <v>38367</v>
      </c>
      <c r="L114" s="20">
        <v>122.44770426300001</v>
      </c>
      <c r="M114" s="20">
        <v>140.353216206154</v>
      </c>
      <c r="N114" s="154"/>
      <c r="O114" s="154"/>
      <c r="P114" s="157"/>
      <c r="Q114" s="157"/>
    </row>
    <row r="115" spans="11:17" x14ac:dyDescent="0.25">
      <c r="K115" s="51">
        <v>38398</v>
      </c>
      <c r="L115" s="20">
        <v>125.113977482058</v>
      </c>
      <c r="M115" s="20">
        <v>141.65041489240301</v>
      </c>
      <c r="N115" s="154"/>
      <c r="O115" s="154"/>
      <c r="P115" s="157"/>
      <c r="Q115" s="157"/>
    </row>
    <row r="116" spans="11:17" x14ac:dyDescent="0.25">
      <c r="K116" s="51">
        <v>38426</v>
      </c>
      <c r="L116" s="20">
        <v>126.74523653383601</v>
      </c>
      <c r="M116" s="20">
        <v>143.938728271646</v>
      </c>
      <c r="N116" s="154"/>
      <c r="O116" s="154"/>
      <c r="P116" s="157"/>
      <c r="Q116" s="157"/>
    </row>
    <row r="117" spans="11:17" x14ac:dyDescent="0.25">
      <c r="K117" s="51">
        <v>38457</v>
      </c>
      <c r="L117" s="20">
        <v>128.415706674939</v>
      </c>
      <c r="M117" s="20">
        <v>145.12917647538001</v>
      </c>
      <c r="N117" s="154"/>
      <c r="O117" s="154"/>
      <c r="P117" s="157"/>
      <c r="Q117" s="157"/>
    </row>
    <row r="118" spans="11:17" x14ac:dyDescent="0.25">
      <c r="K118" s="51">
        <v>38487</v>
      </c>
      <c r="L118" s="20">
        <v>128.165403655353</v>
      </c>
      <c r="M118" s="20">
        <v>146.48885231354399</v>
      </c>
      <c r="N118" s="154"/>
      <c r="O118" s="154"/>
      <c r="P118" s="157"/>
      <c r="Q118" s="157"/>
    </row>
    <row r="119" spans="11:17" x14ac:dyDescent="0.25">
      <c r="K119" s="51">
        <v>38518</v>
      </c>
      <c r="L119" s="20">
        <v>129.37032464051401</v>
      </c>
      <c r="M119" s="20">
        <v>148.599541995198</v>
      </c>
      <c r="N119" s="154"/>
      <c r="O119" s="154"/>
      <c r="P119" s="157"/>
      <c r="Q119" s="157"/>
    </row>
    <row r="120" spans="11:17" x14ac:dyDescent="0.25">
      <c r="K120" s="51">
        <v>38548</v>
      </c>
      <c r="L120" s="20">
        <v>131.25939714906499</v>
      </c>
      <c r="M120" s="20">
        <v>151.616050934524</v>
      </c>
      <c r="N120" s="154"/>
      <c r="O120" s="154"/>
      <c r="P120" s="157"/>
      <c r="Q120" s="157"/>
    </row>
    <row r="121" spans="11:17" x14ac:dyDescent="0.25">
      <c r="K121" s="51">
        <v>38579</v>
      </c>
      <c r="L121" s="20">
        <v>132.98372809860501</v>
      </c>
      <c r="M121" s="20">
        <v>155.331970082141</v>
      </c>
      <c r="N121" s="154"/>
      <c r="O121" s="154"/>
      <c r="P121" s="157"/>
      <c r="Q121" s="157"/>
    </row>
    <row r="122" spans="11:17" x14ac:dyDescent="0.25">
      <c r="K122" s="51">
        <v>38610</v>
      </c>
      <c r="L122" s="20">
        <v>134.80726170402201</v>
      </c>
      <c r="M122" s="20">
        <v>158.76658258838299</v>
      </c>
      <c r="N122" s="154"/>
      <c r="O122" s="154"/>
      <c r="P122" s="157"/>
      <c r="Q122" s="157"/>
    </row>
    <row r="123" spans="11:17" x14ac:dyDescent="0.25">
      <c r="K123" s="51">
        <v>38640</v>
      </c>
      <c r="L123" s="20">
        <v>136.589698597091</v>
      </c>
      <c r="M123" s="20">
        <v>163.43115468925899</v>
      </c>
      <c r="N123" s="154"/>
      <c r="O123" s="154"/>
      <c r="P123" s="157"/>
      <c r="Q123" s="157"/>
    </row>
    <row r="124" spans="11:17" x14ac:dyDescent="0.25">
      <c r="K124" s="51">
        <v>38671</v>
      </c>
      <c r="L124" s="20">
        <v>138.44285824902701</v>
      </c>
      <c r="M124" s="20">
        <v>166.91312576708501</v>
      </c>
      <c r="N124" s="154"/>
      <c r="O124" s="154"/>
      <c r="P124" s="157"/>
      <c r="Q124" s="157"/>
    </row>
    <row r="125" spans="11:17" x14ac:dyDescent="0.25">
      <c r="K125" s="51">
        <v>38701</v>
      </c>
      <c r="L125" s="20">
        <v>139.591640939988</v>
      </c>
      <c r="M125" s="20">
        <v>168.68363319481799</v>
      </c>
      <c r="N125" s="154"/>
      <c r="O125" s="154"/>
      <c r="P125" s="157"/>
      <c r="Q125" s="157"/>
    </row>
    <row r="126" spans="11:17" x14ac:dyDescent="0.25">
      <c r="K126" s="51">
        <v>38732</v>
      </c>
      <c r="L126" s="20">
        <v>140.56506878016501</v>
      </c>
      <c r="M126" s="20">
        <v>166.38062324851899</v>
      </c>
      <c r="N126" s="154"/>
      <c r="O126" s="154"/>
      <c r="P126" s="157"/>
      <c r="Q126" s="157"/>
    </row>
    <row r="127" spans="11:17" x14ac:dyDescent="0.25">
      <c r="K127" s="51">
        <v>38763</v>
      </c>
      <c r="L127" s="20">
        <v>141.871659321289</v>
      </c>
      <c r="M127" s="20">
        <v>164.974213719842</v>
      </c>
      <c r="N127" s="154"/>
      <c r="O127" s="154"/>
      <c r="P127" s="157"/>
      <c r="Q127" s="157"/>
    </row>
    <row r="128" spans="11:17" x14ac:dyDescent="0.25">
      <c r="K128" s="51">
        <v>38791</v>
      </c>
      <c r="L128" s="20">
        <v>143.95789580941101</v>
      </c>
      <c r="M128" s="20">
        <v>164.09783451621499</v>
      </c>
      <c r="N128" s="154"/>
      <c r="O128" s="154"/>
      <c r="P128" s="157"/>
      <c r="Q128" s="157"/>
    </row>
    <row r="129" spans="11:17" x14ac:dyDescent="0.25">
      <c r="K129" s="51">
        <v>38822</v>
      </c>
      <c r="L129" s="20">
        <v>145.90136953981499</v>
      </c>
      <c r="M129" s="20">
        <v>164.43258584113499</v>
      </c>
      <c r="N129" s="154"/>
      <c r="O129" s="154"/>
      <c r="P129" s="157"/>
      <c r="Q129" s="157"/>
    </row>
    <row r="130" spans="11:17" x14ac:dyDescent="0.25">
      <c r="K130" s="51">
        <v>38852</v>
      </c>
      <c r="L130" s="20">
        <v>147.581756371252</v>
      </c>
      <c r="M130" s="20">
        <v>164.02091147171001</v>
      </c>
      <c r="N130" s="154"/>
      <c r="O130" s="154"/>
      <c r="P130" s="157"/>
      <c r="Q130" s="157"/>
    </row>
    <row r="131" spans="11:17" x14ac:dyDescent="0.25">
      <c r="K131" s="51">
        <v>38883</v>
      </c>
      <c r="L131" s="20">
        <v>149.64808218737301</v>
      </c>
      <c r="M131" s="20">
        <v>162.75316108680499</v>
      </c>
      <c r="N131" s="154"/>
      <c r="O131" s="154"/>
      <c r="P131" s="157"/>
      <c r="Q131" s="157"/>
    </row>
    <row r="132" spans="11:17" x14ac:dyDescent="0.25">
      <c r="K132" s="51">
        <v>38913</v>
      </c>
      <c r="L132" s="20">
        <v>152.206726139848</v>
      </c>
      <c r="M132" s="20">
        <v>162.15580607134601</v>
      </c>
      <c r="N132" s="154"/>
      <c r="O132" s="154"/>
      <c r="P132" s="157"/>
      <c r="Q132" s="157"/>
    </row>
    <row r="133" spans="11:17" x14ac:dyDescent="0.25">
      <c r="K133" s="51">
        <v>38944</v>
      </c>
      <c r="L133" s="20">
        <v>154.073929582869</v>
      </c>
      <c r="M133" s="20">
        <v>161.16853768867099</v>
      </c>
      <c r="N133" s="154"/>
      <c r="O133" s="154"/>
      <c r="P133" s="157"/>
      <c r="Q133" s="157"/>
    </row>
    <row r="134" spans="11:17" x14ac:dyDescent="0.25">
      <c r="K134" s="51">
        <v>38975</v>
      </c>
      <c r="L134" s="20">
        <v>154.140850424815</v>
      </c>
      <c r="M134" s="20">
        <v>160.93777949979901</v>
      </c>
      <c r="N134" s="154"/>
      <c r="O134" s="154"/>
      <c r="P134" s="157"/>
      <c r="Q134" s="157"/>
    </row>
    <row r="135" spans="11:17" x14ac:dyDescent="0.25">
      <c r="K135" s="51">
        <v>39005</v>
      </c>
      <c r="L135" s="20">
        <v>153.91436460636501</v>
      </c>
      <c r="M135" s="20">
        <v>167.46963952620899</v>
      </c>
      <c r="N135" s="154"/>
      <c r="O135" s="154"/>
      <c r="P135" s="157"/>
      <c r="Q135" s="157"/>
    </row>
    <row r="136" spans="11:17" x14ac:dyDescent="0.25">
      <c r="K136" s="51">
        <v>39036</v>
      </c>
      <c r="L136" s="20">
        <v>154.50435645818499</v>
      </c>
      <c r="M136" s="20">
        <v>174.395135732944</v>
      </c>
      <c r="N136" s="154"/>
      <c r="O136" s="154"/>
      <c r="P136" s="157"/>
      <c r="Q136" s="157"/>
    </row>
    <row r="137" spans="11:17" x14ac:dyDescent="0.25">
      <c r="K137" s="51">
        <v>39066</v>
      </c>
      <c r="L137" s="20">
        <v>157.034543395051</v>
      </c>
      <c r="M137" s="20">
        <v>182.18884774312599</v>
      </c>
      <c r="N137" s="154"/>
      <c r="O137" s="154"/>
      <c r="P137" s="157"/>
      <c r="Q137" s="157"/>
    </row>
    <row r="138" spans="11:17" x14ac:dyDescent="0.25">
      <c r="K138" s="51">
        <v>39097</v>
      </c>
      <c r="L138" s="20">
        <v>158.61540196738</v>
      </c>
      <c r="M138" s="20">
        <v>178.18666154637401</v>
      </c>
      <c r="N138" s="154"/>
      <c r="O138" s="154"/>
      <c r="P138" s="157"/>
      <c r="Q138" s="157"/>
    </row>
    <row r="139" spans="11:17" x14ac:dyDescent="0.25">
      <c r="K139" s="51">
        <v>39128</v>
      </c>
      <c r="L139" s="20">
        <v>160.90967442819601</v>
      </c>
      <c r="M139" s="20">
        <v>175.43684776819001</v>
      </c>
      <c r="N139" s="154"/>
      <c r="O139" s="154"/>
      <c r="P139" s="157"/>
      <c r="Q139" s="157"/>
    </row>
    <row r="140" spans="11:17" x14ac:dyDescent="0.25">
      <c r="K140" s="51">
        <v>39156</v>
      </c>
      <c r="L140" s="20">
        <v>161.66386725499299</v>
      </c>
      <c r="M140" s="20">
        <v>171.88674029823699</v>
      </c>
      <c r="N140" s="154"/>
      <c r="O140" s="154"/>
      <c r="P140" s="157"/>
      <c r="Q140" s="157"/>
    </row>
    <row r="141" spans="11:17" x14ac:dyDescent="0.25">
      <c r="K141" s="51">
        <v>39187</v>
      </c>
      <c r="L141" s="20">
        <v>164.45742180322699</v>
      </c>
      <c r="M141" s="20">
        <v>171.05855553133301</v>
      </c>
      <c r="N141" s="154"/>
      <c r="O141" s="154"/>
      <c r="P141" s="157"/>
      <c r="Q141" s="157"/>
    </row>
    <row r="142" spans="11:17" x14ac:dyDescent="0.25">
      <c r="K142" s="51">
        <v>39217</v>
      </c>
      <c r="L142" s="20">
        <v>166.332921576101</v>
      </c>
      <c r="M142" s="20">
        <v>170.90802717198699</v>
      </c>
      <c r="N142" s="154"/>
      <c r="O142" s="154"/>
      <c r="P142" s="157"/>
      <c r="Q142" s="157"/>
    </row>
    <row r="143" spans="11:17" x14ac:dyDescent="0.25">
      <c r="K143" s="51">
        <v>39248</v>
      </c>
      <c r="L143" s="20">
        <v>169.35013535257099</v>
      </c>
      <c r="M143" s="20">
        <v>170.072233628649</v>
      </c>
      <c r="N143" s="154"/>
      <c r="O143" s="154"/>
      <c r="P143" s="157"/>
      <c r="Q143" s="157"/>
    </row>
    <row r="144" spans="11:17" x14ac:dyDescent="0.25">
      <c r="K144" s="51">
        <v>39278</v>
      </c>
      <c r="L144" s="20">
        <v>171.04469842979901</v>
      </c>
      <c r="M144" s="20">
        <v>172.12872088152901</v>
      </c>
      <c r="N144" s="154"/>
      <c r="O144" s="154"/>
      <c r="P144" s="157"/>
      <c r="Q144" s="157"/>
    </row>
    <row r="145" spans="11:17" x14ac:dyDescent="0.25">
      <c r="K145" s="51">
        <v>39309</v>
      </c>
      <c r="L145" s="20">
        <v>172.47643955595399</v>
      </c>
      <c r="M145" s="20">
        <v>170.640870827432</v>
      </c>
      <c r="N145" s="154"/>
      <c r="O145" s="154"/>
      <c r="P145" s="157"/>
      <c r="Q145" s="157"/>
    </row>
    <row r="146" spans="11:17" x14ac:dyDescent="0.25">
      <c r="K146" s="51">
        <v>39340</v>
      </c>
      <c r="L146" s="20">
        <v>172.61680523789499</v>
      </c>
      <c r="M146" s="20">
        <v>171.34585926900399</v>
      </c>
      <c r="N146" s="154"/>
      <c r="O146" s="154"/>
      <c r="P146" s="157"/>
      <c r="Q146" s="157"/>
    </row>
    <row r="147" spans="11:17" x14ac:dyDescent="0.25">
      <c r="K147" s="51">
        <v>39370</v>
      </c>
      <c r="L147" s="20">
        <v>172.37816651287599</v>
      </c>
      <c r="M147" s="20">
        <v>168.691027013623</v>
      </c>
      <c r="N147" s="154"/>
      <c r="O147" s="154"/>
      <c r="P147" s="157"/>
      <c r="Q147" s="157"/>
    </row>
    <row r="148" spans="11:17" x14ac:dyDescent="0.25">
      <c r="K148" s="51">
        <v>39401</v>
      </c>
      <c r="L148" s="20">
        <v>172.22268943209801</v>
      </c>
      <c r="M148" s="20">
        <v>167.83537386089799</v>
      </c>
      <c r="N148" s="154"/>
      <c r="O148" s="154"/>
      <c r="P148" s="157"/>
      <c r="Q148" s="157"/>
    </row>
    <row r="149" spans="11:17" x14ac:dyDescent="0.25">
      <c r="K149" s="51">
        <v>39431</v>
      </c>
      <c r="L149" s="20">
        <v>171.21255088458901</v>
      </c>
      <c r="M149" s="20">
        <v>165.06788915312799</v>
      </c>
      <c r="N149" s="154"/>
      <c r="O149" s="154"/>
      <c r="P149" s="157"/>
      <c r="Q149" s="157"/>
    </row>
    <row r="150" spans="11:17" x14ac:dyDescent="0.25">
      <c r="K150" s="51">
        <v>39462</v>
      </c>
      <c r="L150" s="20">
        <v>169.34688667263799</v>
      </c>
      <c r="M150" s="20">
        <v>163.80695609912499</v>
      </c>
      <c r="N150" s="154"/>
      <c r="O150" s="154"/>
      <c r="P150" s="157"/>
      <c r="Q150" s="157"/>
    </row>
    <row r="151" spans="11:17" x14ac:dyDescent="0.25">
      <c r="K151" s="51">
        <v>39493</v>
      </c>
      <c r="L151" s="20">
        <v>163.12839924161199</v>
      </c>
      <c r="M151" s="20">
        <v>162.64112459208499</v>
      </c>
      <c r="N151" s="154"/>
      <c r="O151" s="154"/>
      <c r="P151" s="157"/>
      <c r="Q151" s="157"/>
    </row>
    <row r="152" spans="11:17" x14ac:dyDescent="0.25">
      <c r="K152" s="51">
        <v>39522</v>
      </c>
      <c r="L152" s="20">
        <v>157.34754828472799</v>
      </c>
      <c r="M152" s="20">
        <v>161.999518950028</v>
      </c>
      <c r="N152" s="154"/>
      <c r="O152" s="154"/>
      <c r="P152" s="157"/>
      <c r="Q152" s="157"/>
    </row>
    <row r="153" spans="11:17" x14ac:dyDescent="0.25">
      <c r="K153" s="51">
        <v>39553</v>
      </c>
      <c r="L153" s="20">
        <v>152.22632144097901</v>
      </c>
      <c r="M153" s="20">
        <v>160.12959826889801</v>
      </c>
      <c r="N153" s="154"/>
      <c r="O153" s="154"/>
      <c r="P153" s="157"/>
      <c r="Q153" s="157"/>
    </row>
    <row r="154" spans="11:17" x14ac:dyDescent="0.25">
      <c r="K154" s="51">
        <v>39583</v>
      </c>
      <c r="L154" s="20">
        <v>155.38977217776699</v>
      </c>
      <c r="M154" s="20">
        <v>157.99011809905201</v>
      </c>
      <c r="N154" s="154"/>
      <c r="O154" s="154"/>
      <c r="P154" s="157"/>
      <c r="Q154" s="157"/>
    </row>
    <row r="155" spans="11:17" x14ac:dyDescent="0.25">
      <c r="K155" s="51">
        <v>39614</v>
      </c>
      <c r="L155" s="20">
        <v>159.955826279175</v>
      </c>
      <c r="M155" s="20">
        <v>156.109852659833</v>
      </c>
      <c r="N155" s="154"/>
      <c r="O155" s="154"/>
      <c r="P155" s="157"/>
      <c r="Q155" s="157"/>
    </row>
    <row r="156" spans="11:17" x14ac:dyDescent="0.25">
      <c r="K156" s="51">
        <v>39644</v>
      </c>
      <c r="L156" s="20">
        <v>163.97475098806001</v>
      </c>
      <c r="M156" s="20">
        <v>156.82801199760499</v>
      </c>
      <c r="N156" s="154"/>
      <c r="O156" s="154"/>
      <c r="P156" s="157"/>
      <c r="Q156" s="157"/>
    </row>
    <row r="157" spans="11:17" x14ac:dyDescent="0.25">
      <c r="K157" s="51">
        <v>39675</v>
      </c>
      <c r="L157" s="20">
        <v>160.03058081693999</v>
      </c>
      <c r="M157" s="20">
        <v>157.627516072373</v>
      </c>
      <c r="N157" s="154"/>
      <c r="O157" s="154"/>
      <c r="P157" s="157"/>
      <c r="Q157" s="157"/>
    </row>
    <row r="158" spans="11:17" x14ac:dyDescent="0.25">
      <c r="K158" s="51">
        <v>39706</v>
      </c>
      <c r="L158" s="20">
        <v>156.156560473978</v>
      </c>
      <c r="M158" s="20">
        <v>157.378036287762</v>
      </c>
      <c r="N158" s="154"/>
      <c r="O158" s="154"/>
      <c r="P158" s="157"/>
      <c r="Q158" s="157"/>
    </row>
    <row r="159" spans="11:17" x14ac:dyDescent="0.25">
      <c r="K159" s="51">
        <v>39736</v>
      </c>
      <c r="L159" s="20">
        <v>153.130670434785</v>
      </c>
      <c r="M159" s="20">
        <v>154.68333512363901</v>
      </c>
      <c r="N159" s="154"/>
      <c r="O159" s="154"/>
      <c r="P159" s="157"/>
      <c r="Q159" s="157"/>
    </row>
    <row r="160" spans="11:17" x14ac:dyDescent="0.25">
      <c r="K160" s="51">
        <v>39767</v>
      </c>
      <c r="L160" s="20">
        <v>152.65522314468001</v>
      </c>
      <c r="M160" s="20">
        <v>148.66128151729899</v>
      </c>
      <c r="N160" s="154"/>
      <c r="O160" s="154"/>
      <c r="P160" s="157"/>
      <c r="Q160" s="157"/>
    </row>
    <row r="161" spans="11:17" x14ac:dyDescent="0.25">
      <c r="K161" s="51">
        <v>39797</v>
      </c>
      <c r="L161" s="20">
        <v>151.37403873811499</v>
      </c>
      <c r="M161" s="20">
        <v>142.390883416333</v>
      </c>
      <c r="N161" s="154"/>
      <c r="O161" s="154"/>
      <c r="P161" s="157"/>
      <c r="Q161" s="157"/>
    </row>
    <row r="162" spans="11:17" x14ac:dyDescent="0.25">
      <c r="K162" s="51">
        <v>39828</v>
      </c>
      <c r="L162" s="20">
        <v>150.86911346687799</v>
      </c>
      <c r="M162" s="20">
        <v>136.98875809244399</v>
      </c>
      <c r="N162" s="154"/>
      <c r="O162" s="154"/>
      <c r="P162" s="157"/>
      <c r="Q162" s="157"/>
    </row>
    <row r="163" spans="11:17" x14ac:dyDescent="0.25">
      <c r="K163" s="51">
        <v>39859</v>
      </c>
      <c r="L163" s="20">
        <v>147.80314147794601</v>
      </c>
      <c r="M163" s="20">
        <v>136.60386452740099</v>
      </c>
      <c r="N163" s="154"/>
      <c r="O163" s="154"/>
      <c r="P163" s="157"/>
      <c r="Q163" s="157"/>
    </row>
    <row r="164" spans="11:17" x14ac:dyDescent="0.25">
      <c r="K164" s="51">
        <v>39887</v>
      </c>
      <c r="L164" s="20">
        <v>142.63556796638699</v>
      </c>
      <c r="M164" s="20">
        <v>134.60559997869899</v>
      </c>
      <c r="N164" s="154"/>
      <c r="O164" s="154"/>
      <c r="P164" s="157"/>
      <c r="Q164" s="157"/>
    </row>
    <row r="165" spans="11:17" x14ac:dyDescent="0.25">
      <c r="K165" s="51">
        <v>39918</v>
      </c>
      <c r="L165" s="20">
        <v>135.06840362735201</v>
      </c>
      <c r="M165" s="20">
        <v>131.97262200523099</v>
      </c>
      <c r="N165" s="154"/>
      <c r="O165" s="154"/>
      <c r="P165" s="157"/>
      <c r="Q165" s="157"/>
    </row>
    <row r="166" spans="11:17" x14ac:dyDescent="0.25">
      <c r="K166" s="51">
        <v>39948</v>
      </c>
      <c r="L166" s="20">
        <v>124.861232969803</v>
      </c>
      <c r="M166" s="20">
        <v>126.651947406235</v>
      </c>
      <c r="N166" s="154"/>
      <c r="O166" s="154"/>
      <c r="P166" s="157"/>
      <c r="Q166" s="157"/>
    </row>
    <row r="167" spans="11:17" x14ac:dyDescent="0.25">
      <c r="K167" s="51">
        <v>39979</v>
      </c>
      <c r="L167" s="20">
        <v>116.984175826921</v>
      </c>
      <c r="M167" s="20">
        <v>123.928835314439</v>
      </c>
      <c r="N167" s="154"/>
      <c r="O167" s="154"/>
      <c r="P167" s="157"/>
      <c r="Q167" s="157"/>
    </row>
    <row r="168" spans="11:17" x14ac:dyDescent="0.25">
      <c r="K168" s="51">
        <v>40009</v>
      </c>
      <c r="L168" s="20">
        <v>110.945530224831</v>
      </c>
      <c r="M168" s="20">
        <v>121.319643456278</v>
      </c>
      <c r="N168" s="154"/>
      <c r="O168" s="154"/>
      <c r="P168" s="157"/>
      <c r="Q168" s="157"/>
    </row>
    <row r="169" spans="11:17" x14ac:dyDescent="0.25">
      <c r="K169" s="51">
        <v>40040</v>
      </c>
      <c r="L169" s="20">
        <v>112.461713478904</v>
      </c>
      <c r="M169" s="20">
        <v>121.25528755987</v>
      </c>
      <c r="N169" s="154"/>
      <c r="O169" s="154"/>
      <c r="P169" s="157"/>
      <c r="Q169" s="157"/>
    </row>
    <row r="170" spans="11:17" x14ac:dyDescent="0.25">
      <c r="K170" s="51">
        <v>40071</v>
      </c>
      <c r="L170" s="20">
        <v>113.918391855778</v>
      </c>
      <c r="M170" s="20">
        <v>120.22390955639101</v>
      </c>
      <c r="N170" s="154"/>
      <c r="O170" s="154"/>
      <c r="P170" s="157"/>
      <c r="Q170" s="157"/>
    </row>
    <row r="171" spans="11:17" x14ac:dyDescent="0.25">
      <c r="K171" s="51">
        <v>40101</v>
      </c>
      <c r="L171" s="20">
        <v>113.774190019061</v>
      </c>
      <c r="M171" s="20">
        <v>120.051392253369</v>
      </c>
      <c r="N171" s="154"/>
      <c r="O171" s="154"/>
      <c r="P171" s="157"/>
      <c r="Q171" s="157"/>
    </row>
    <row r="172" spans="11:17" x14ac:dyDescent="0.25">
      <c r="K172" s="51">
        <v>40132</v>
      </c>
      <c r="L172" s="20">
        <v>109.925521336971</v>
      </c>
      <c r="M172" s="20">
        <v>117.879455054231</v>
      </c>
      <c r="N172" s="154"/>
      <c r="O172" s="154"/>
      <c r="P172" s="157"/>
      <c r="Q172" s="157"/>
    </row>
    <row r="173" spans="11:17" x14ac:dyDescent="0.25">
      <c r="K173" s="51">
        <v>40162</v>
      </c>
      <c r="L173" s="20">
        <v>106.2899325031</v>
      </c>
      <c r="M173" s="20">
        <v>117.02634288724001</v>
      </c>
      <c r="N173" s="154"/>
      <c r="O173" s="154"/>
      <c r="P173" s="157"/>
      <c r="Q173" s="157"/>
    </row>
    <row r="174" spans="11:17" x14ac:dyDescent="0.25">
      <c r="K174" s="51">
        <v>40193</v>
      </c>
      <c r="L174" s="20">
        <v>105.208906837087</v>
      </c>
      <c r="M174" s="20">
        <v>116.72474425094001</v>
      </c>
      <c r="N174" s="154"/>
      <c r="O174" s="154"/>
      <c r="P174" s="157"/>
      <c r="Q174" s="157"/>
    </row>
    <row r="175" spans="11:17" x14ac:dyDescent="0.25">
      <c r="K175" s="51">
        <v>40224</v>
      </c>
      <c r="L175" s="20">
        <v>106.59558491660999</v>
      </c>
      <c r="M175" s="20">
        <v>117.74223856015399</v>
      </c>
      <c r="N175" s="154"/>
      <c r="O175" s="154"/>
      <c r="P175" s="157"/>
      <c r="Q175" s="157"/>
    </row>
    <row r="176" spans="11:17" x14ac:dyDescent="0.25">
      <c r="K176" s="51">
        <v>40252</v>
      </c>
      <c r="L176" s="20">
        <v>109.578787504158</v>
      </c>
      <c r="M176" s="20">
        <v>118.86730350599601</v>
      </c>
      <c r="N176" s="154"/>
      <c r="O176" s="154"/>
      <c r="P176" s="157"/>
      <c r="Q176" s="157"/>
    </row>
    <row r="177" spans="11:17" x14ac:dyDescent="0.25">
      <c r="K177" s="51">
        <v>40283</v>
      </c>
      <c r="L177" s="20">
        <v>113.72985356172499</v>
      </c>
      <c r="M177" s="20">
        <v>120.020137648805</v>
      </c>
      <c r="N177" s="154"/>
      <c r="O177" s="154"/>
      <c r="P177" s="157"/>
      <c r="Q177" s="157"/>
    </row>
    <row r="178" spans="11:17" x14ac:dyDescent="0.25">
      <c r="K178" s="51">
        <v>40313</v>
      </c>
      <c r="L178" s="20">
        <v>116.865393349394</v>
      </c>
      <c r="M178" s="20">
        <v>120.673979552831</v>
      </c>
      <c r="N178" s="154"/>
      <c r="O178" s="154"/>
      <c r="P178" s="157"/>
      <c r="Q178" s="157"/>
    </row>
    <row r="179" spans="11:17" x14ac:dyDescent="0.25">
      <c r="K179" s="51">
        <v>40344</v>
      </c>
      <c r="L179" s="20">
        <v>117.815692462847</v>
      </c>
      <c r="M179" s="20">
        <v>121.877377809431</v>
      </c>
      <c r="N179" s="154"/>
      <c r="O179" s="154"/>
      <c r="P179" s="157"/>
      <c r="Q179" s="157"/>
    </row>
    <row r="180" spans="11:17" x14ac:dyDescent="0.25">
      <c r="K180" s="51">
        <v>40374</v>
      </c>
      <c r="L180" s="20">
        <v>116.827453510382</v>
      </c>
      <c r="M180" s="20">
        <v>123.316076348038</v>
      </c>
      <c r="N180" s="154"/>
      <c r="O180" s="154"/>
      <c r="P180" s="157"/>
      <c r="Q180" s="157"/>
    </row>
    <row r="181" spans="11:17" x14ac:dyDescent="0.25">
      <c r="K181" s="51">
        <v>40405</v>
      </c>
      <c r="L181" s="20">
        <v>116.493563452789</v>
      </c>
      <c r="M181" s="20">
        <v>127.846164189639</v>
      </c>
      <c r="N181" s="154"/>
      <c r="O181" s="154"/>
      <c r="P181" s="157"/>
      <c r="Q181" s="157"/>
    </row>
    <row r="182" spans="11:17" x14ac:dyDescent="0.25">
      <c r="K182" s="51">
        <v>40436</v>
      </c>
      <c r="L182" s="20">
        <v>117.151096038202</v>
      </c>
      <c r="M182" s="20">
        <v>132.711210743934</v>
      </c>
      <c r="N182" s="154"/>
      <c r="O182" s="154"/>
      <c r="P182" s="157"/>
      <c r="Q182" s="157"/>
    </row>
    <row r="183" spans="11:17" x14ac:dyDescent="0.25">
      <c r="K183" s="51">
        <v>40466</v>
      </c>
      <c r="L183" s="20">
        <v>118.117695275881</v>
      </c>
      <c r="M183" s="20">
        <v>137.330781373268</v>
      </c>
      <c r="N183" s="154"/>
      <c r="O183" s="154"/>
      <c r="P183" s="157"/>
      <c r="Q183" s="157"/>
    </row>
    <row r="184" spans="11:17" x14ac:dyDescent="0.25">
      <c r="K184" s="51">
        <v>40497</v>
      </c>
      <c r="L184" s="20">
        <v>116.708410710881</v>
      </c>
      <c r="M184" s="20">
        <v>138.893802661422</v>
      </c>
      <c r="N184" s="154"/>
      <c r="O184" s="154"/>
      <c r="P184" s="157"/>
      <c r="Q184" s="157"/>
    </row>
    <row r="185" spans="11:17" x14ac:dyDescent="0.25">
      <c r="K185" s="51">
        <v>40527</v>
      </c>
      <c r="L185" s="20">
        <v>116.857209027351</v>
      </c>
      <c r="M185" s="20">
        <v>140.22668445231099</v>
      </c>
      <c r="N185" s="154"/>
      <c r="O185" s="154"/>
      <c r="P185" s="157"/>
      <c r="Q185" s="157"/>
    </row>
    <row r="186" spans="11:17" x14ac:dyDescent="0.25">
      <c r="K186" s="51">
        <v>40558</v>
      </c>
      <c r="L186" s="20">
        <v>117.65257390174</v>
      </c>
      <c r="M186" s="20">
        <v>141.58993555102001</v>
      </c>
      <c r="N186" s="154"/>
      <c r="O186" s="154"/>
      <c r="P186" s="157"/>
      <c r="Q186" s="157"/>
    </row>
    <row r="187" spans="11:17" x14ac:dyDescent="0.25">
      <c r="K187" s="51">
        <v>40589</v>
      </c>
      <c r="L187" s="20">
        <v>120.949996249443</v>
      </c>
      <c r="M187" s="20">
        <v>140.91208752080701</v>
      </c>
      <c r="N187" s="154"/>
      <c r="O187" s="154"/>
      <c r="P187" s="157"/>
      <c r="Q187" s="157"/>
    </row>
    <row r="188" spans="11:17" x14ac:dyDescent="0.25">
      <c r="K188" s="51">
        <v>40617</v>
      </c>
      <c r="L188" s="20">
        <v>121.611300563684</v>
      </c>
      <c r="M188" s="20">
        <v>139.086494957165</v>
      </c>
      <c r="N188" s="154"/>
      <c r="O188" s="154"/>
      <c r="P188" s="157"/>
      <c r="Q188" s="157"/>
    </row>
    <row r="189" spans="11:17" x14ac:dyDescent="0.25">
      <c r="K189" s="51">
        <v>40648</v>
      </c>
      <c r="L189" s="20">
        <v>121.59922946488901</v>
      </c>
      <c r="M189" s="20">
        <v>137.47926083915399</v>
      </c>
      <c r="N189" s="154"/>
      <c r="O189" s="154"/>
      <c r="P189" s="157"/>
      <c r="Q189" s="157"/>
    </row>
    <row r="190" spans="11:17" x14ac:dyDescent="0.25">
      <c r="K190" s="51">
        <v>40678</v>
      </c>
      <c r="L190" s="20">
        <v>120.553289043425</v>
      </c>
      <c r="M190" s="20">
        <v>139.01110492064601</v>
      </c>
      <c r="N190" s="154"/>
      <c r="O190" s="154"/>
      <c r="P190" s="157"/>
      <c r="Q190" s="157"/>
    </row>
    <row r="191" spans="11:17" x14ac:dyDescent="0.25">
      <c r="K191" s="51">
        <v>40709</v>
      </c>
      <c r="L191" s="20">
        <v>120.136666376256</v>
      </c>
      <c r="M191" s="20">
        <v>140.88098781945101</v>
      </c>
      <c r="N191" s="154"/>
      <c r="O191" s="154"/>
      <c r="P191" s="157"/>
      <c r="Q191" s="157"/>
    </row>
    <row r="192" spans="11:17" x14ac:dyDescent="0.25">
      <c r="K192" s="51">
        <v>40739</v>
      </c>
      <c r="L192" s="20">
        <v>118.15816656243101</v>
      </c>
      <c r="M192" s="20">
        <v>143.377956298095</v>
      </c>
      <c r="N192" s="154"/>
      <c r="O192" s="154"/>
      <c r="P192" s="157"/>
      <c r="Q192" s="157"/>
    </row>
    <row r="193" spans="11:17" x14ac:dyDescent="0.25">
      <c r="K193" s="51">
        <v>40770</v>
      </c>
      <c r="L193" s="20">
        <v>117.379032492015</v>
      </c>
      <c r="M193" s="20">
        <v>144.93435436051701</v>
      </c>
      <c r="N193" s="154"/>
      <c r="O193" s="154"/>
      <c r="P193" s="157"/>
      <c r="Q193" s="157"/>
    </row>
    <row r="194" spans="11:17" x14ac:dyDescent="0.25">
      <c r="K194" s="51">
        <v>40801</v>
      </c>
      <c r="L194" s="20">
        <v>117.864218334404</v>
      </c>
      <c r="M194" s="20">
        <v>148.507986384302</v>
      </c>
      <c r="N194" s="154"/>
      <c r="O194" s="154"/>
      <c r="P194" s="157"/>
      <c r="Q194" s="157"/>
    </row>
    <row r="195" spans="11:17" x14ac:dyDescent="0.25">
      <c r="K195" s="51">
        <v>40831</v>
      </c>
      <c r="L195" s="20">
        <v>120.558083350361</v>
      </c>
      <c r="M195" s="20">
        <v>150.86712272683599</v>
      </c>
      <c r="N195" s="154"/>
      <c r="O195" s="154"/>
      <c r="P195" s="157"/>
      <c r="Q195" s="157"/>
    </row>
    <row r="196" spans="11:17" x14ac:dyDescent="0.25">
      <c r="K196" s="51">
        <v>40862</v>
      </c>
      <c r="L196" s="20">
        <v>122.628577112022</v>
      </c>
      <c r="M196" s="20">
        <v>153.426235427861</v>
      </c>
      <c r="N196" s="154"/>
      <c r="O196" s="154"/>
      <c r="P196" s="157"/>
      <c r="Q196" s="157"/>
    </row>
    <row r="197" spans="11:17" x14ac:dyDescent="0.25">
      <c r="K197" s="51">
        <v>40892</v>
      </c>
      <c r="L197" s="20">
        <v>124.77074919409399</v>
      </c>
      <c r="M197" s="20">
        <v>152.48700133973099</v>
      </c>
      <c r="N197" s="154"/>
      <c r="O197" s="154"/>
      <c r="P197" s="157"/>
      <c r="Q197" s="157"/>
    </row>
    <row r="198" spans="11:17" x14ac:dyDescent="0.25">
      <c r="K198" s="51">
        <v>40923</v>
      </c>
      <c r="L198" s="20">
        <v>125.769324482515</v>
      </c>
      <c r="M198" s="20">
        <v>151.34770841441599</v>
      </c>
      <c r="N198" s="154"/>
      <c r="O198" s="154"/>
      <c r="P198" s="157"/>
      <c r="Q198" s="157"/>
    </row>
    <row r="199" spans="11:17" x14ac:dyDescent="0.25">
      <c r="K199" s="51">
        <v>40954</v>
      </c>
      <c r="L199" s="20">
        <v>126.653638791091</v>
      </c>
      <c r="M199" s="20">
        <v>147.822087545524</v>
      </c>
      <c r="N199" s="154"/>
      <c r="O199" s="154"/>
      <c r="P199" s="157"/>
      <c r="Q199" s="157"/>
    </row>
    <row r="200" spans="11:17" x14ac:dyDescent="0.25">
      <c r="K200" s="51">
        <v>40983</v>
      </c>
      <c r="L200" s="20">
        <v>124.993236249726</v>
      </c>
      <c r="M200" s="20">
        <v>146.616524566019</v>
      </c>
      <c r="N200" s="154"/>
      <c r="O200" s="154"/>
      <c r="P200" s="157"/>
      <c r="Q200" s="157"/>
    </row>
    <row r="201" spans="11:17" x14ac:dyDescent="0.25">
      <c r="K201" s="51">
        <v>41014</v>
      </c>
      <c r="L201" s="20">
        <v>124.43280937695501</v>
      </c>
      <c r="M201" s="20">
        <v>146.218680932599</v>
      </c>
      <c r="N201" s="154"/>
      <c r="O201" s="154"/>
      <c r="P201" s="157"/>
      <c r="Q201" s="157"/>
    </row>
    <row r="202" spans="11:17" x14ac:dyDescent="0.25">
      <c r="K202" s="51">
        <v>41044</v>
      </c>
      <c r="L202" s="20">
        <v>123.563088045215</v>
      </c>
      <c r="M202" s="20">
        <v>148.14788362713799</v>
      </c>
      <c r="N202" s="154"/>
      <c r="O202" s="154"/>
      <c r="P202" s="157"/>
      <c r="Q202" s="157"/>
    </row>
    <row r="203" spans="11:17" x14ac:dyDescent="0.25">
      <c r="K203" s="51">
        <v>41075</v>
      </c>
      <c r="L203" s="20">
        <v>125.333675640346</v>
      </c>
      <c r="M203" s="20">
        <v>149.06680853865799</v>
      </c>
      <c r="N203" s="154"/>
      <c r="O203" s="154"/>
      <c r="P203" s="157"/>
      <c r="Q203" s="157"/>
    </row>
    <row r="204" spans="11:17" x14ac:dyDescent="0.25">
      <c r="K204" s="51">
        <v>41105</v>
      </c>
      <c r="L204" s="20">
        <v>126.373691143667</v>
      </c>
      <c r="M204" s="20">
        <v>151.98442304492701</v>
      </c>
      <c r="N204" s="154"/>
      <c r="O204" s="154"/>
      <c r="P204" s="157"/>
      <c r="Q204" s="157"/>
    </row>
    <row r="205" spans="11:17" x14ac:dyDescent="0.25">
      <c r="K205" s="51">
        <v>41136</v>
      </c>
      <c r="L205" s="20">
        <v>127.609316975914</v>
      </c>
      <c r="M205" s="20">
        <v>154.81987834281401</v>
      </c>
      <c r="N205" s="154"/>
      <c r="O205" s="154"/>
      <c r="P205" s="157"/>
      <c r="Q205" s="157"/>
    </row>
    <row r="206" spans="11:17" x14ac:dyDescent="0.25">
      <c r="K206" s="51">
        <v>41167</v>
      </c>
      <c r="L206" s="20">
        <v>127.356921682072</v>
      </c>
      <c r="M206" s="20">
        <v>159.66500335157201</v>
      </c>
      <c r="N206" s="154"/>
      <c r="O206" s="154"/>
      <c r="P206" s="157"/>
      <c r="Q206" s="157"/>
    </row>
    <row r="207" spans="11:17" x14ac:dyDescent="0.25">
      <c r="K207" s="51">
        <v>41197</v>
      </c>
      <c r="L207" s="20">
        <v>127.62008113414601</v>
      </c>
      <c r="M207" s="20">
        <v>162.200511754958</v>
      </c>
      <c r="N207" s="154"/>
      <c r="O207" s="154"/>
      <c r="P207" s="157"/>
      <c r="Q207" s="157"/>
    </row>
    <row r="208" spans="11:17" x14ac:dyDescent="0.25">
      <c r="K208" s="51">
        <v>41228</v>
      </c>
      <c r="L208" s="20">
        <v>128.079213692069</v>
      </c>
      <c r="M208" s="20">
        <v>164.157790846013</v>
      </c>
      <c r="N208" s="154"/>
      <c r="O208" s="154"/>
      <c r="P208" s="157"/>
      <c r="Q208" s="157"/>
    </row>
    <row r="209" spans="11:17" x14ac:dyDescent="0.25">
      <c r="K209" s="51">
        <v>41258</v>
      </c>
      <c r="L209" s="20">
        <v>129.42461513387499</v>
      </c>
      <c r="M209" s="20">
        <v>164.287387171098</v>
      </c>
      <c r="N209" s="154"/>
      <c r="O209" s="154"/>
      <c r="P209" s="157"/>
      <c r="Q209" s="157"/>
    </row>
    <row r="210" spans="11:17" x14ac:dyDescent="0.25">
      <c r="K210" s="51">
        <v>41289</v>
      </c>
      <c r="L210" s="20">
        <v>129.91929717356001</v>
      </c>
      <c r="M210" s="20">
        <v>163.628353013967</v>
      </c>
      <c r="N210" s="154"/>
      <c r="O210" s="154"/>
      <c r="P210" s="157"/>
      <c r="Q210" s="157"/>
    </row>
    <row r="211" spans="11:17" x14ac:dyDescent="0.25">
      <c r="K211" s="51">
        <v>41320</v>
      </c>
      <c r="L211" s="20">
        <v>130.389131514551</v>
      </c>
      <c r="M211" s="20">
        <v>164.00773639880001</v>
      </c>
      <c r="N211" s="154"/>
      <c r="O211" s="154"/>
      <c r="P211" s="157"/>
      <c r="Q211" s="157"/>
    </row>
    <row r="212" spans="11:17" x14ac:dyDescent="0.25">
      <c r="K212" s="51">
        <v>41348</v>
      </c>
      <c r="L212" s="20">
        <v>131.71167729433799</v>
      </c>
      <c r="M212" s="20">
        <v>163.96180288106299</v>
      </c>
      <c r="N212" s="154"/>
      <c r="O212" s="154"/>
      <c r="P212" s="157"/>
      <c r="Q212" s="157"/>
    </row>
    <row r="213" spans="11:17" x14ac:dyDescent="0.25">
      <c r="K213" s="51">
        <v>41379</v>
      </c>
      <c r="L213" s="20">
        <v>133.615509795067</v>
      </c>
      <c r="M213" s="20">
        <v>165.63744074719</v>
      </c>
      <c r="N213" s="154"/>
      <c r="O213" s="154"/>
      <c r="P213" s="157"/>
      <c r="Q213" s="157"/>
    </row>
    <row r="214" spans="11:17" x14ac:dyDescent="0.25">
      <c r="K214" s="51">
        <v>41409</v>
      </c>
      <c r="L214" s="20">
        <v>137.024841570277</v>
      </c>
      <c r="M214" s="20">
        <v>166.85012848347</v>
      </c>
      <c r="N214" s="154"/>
      <c r="O214" s="154"/>
      <c r="P214" s="157"/>
      <c r="Q214" s="157"/>
    </row>
    <row r="215" spans="11:17" x14ac:dyDescent="0.25">
      <c r="K215" s="51">
        <v>41440</v>
      </c>
      <c r="L215" s="20">
        <v>139.217447318811</v>
      </c>
      <c r="M215" s="20">
        <v>169.370258388358</v>
      </c>
      <c r="N215" s="154"/>
      <c r="O215" s="154"/>
      <c r="P215" s="157"/>
      <c r="Q215" s="157"/>
    </row>
    <row r="216" spans="11:17" x14ac:dyDescent="0.25">
      <c r="K216" s="51">
        <v>41470</v>
      </c>
      <c r="L216" s="20">
        <v>142.95693836330301</v>
      </c>
      <c r="M216" s="20">
        <v>170.387117825562</v>
      </c>
      <c r="N216" s="154"/>
      <c r="O216" s="154"/>
      <c r="P216" s="157"/>
      <c r="Q216" s="157"/>
    </row>
    <row r="217" spans="11:17" x14ac:dyDescent="0.25">
      <c r="K217" s="51">
        <v>41501</v>
      </c>
      <c r="L217" s="20">
        <v>144.22239888326899</v>
      </c>
      <c r="M217" s="20">
        <v>171.04121076782801</v>
      </c>
      <c r="N217" s="154"/>
      <c r="O217" s="154"/>
      <c r="P217" s="157"/>
      <c r="Q217" s="157"/>
    </row>
    <row r="218" spans="11:17" x14ac:dyDescent="0.25">
      <c r="K218" s="51">
        <v>41532</v>
      </c>
      <c r="L218" s="20">
        <v>147.03342648890401</v>
      </c>
      <c r="M218" s="20">
        <v>172.27976854284299</v>
      </c>
      <c r="N218" s="154"/>
      <c r="O218" s="154"/>
      <c r="P218" s="157"/>
      <c r="Q218" s="157"/>
    </row>
    <row r="219" spans="11:17" x14ac:dyDescent="0.25">
      <c r="K219" s="51">
        <v>41562</v>
      </c>
      <c r="L219" s="20">
        <v>147.20927888038199</v>
      </c>
      <c r="M219" s="20">
        <v>174.79078687383799</v>
      </c>
      <c r="N219" s="154"/>
      <c r="O219" s="154"/>
      <c r="P219" s="157"/>
      <c r="Q219" s="157"/>
    </row>
    <row r="220" spans="11:17" x14ac:dyDescent="0.25">
      <c r="K220" s="51">
        <v>41593</v>
      </c>
      <c r="L220" s="20">
        <v>147.935639062961</v>
      </c>
      <c r="M220" s="20">
        <v>177.489845255326</v>
      </c>
      <c r="N220" s="154"/>
      <c r="O220" s="154"/>
      <c r="P220" s="157"/>
      <c r="Q220" s="157"/>
    </row>
    <row r="221" spans="11:17" x14ac:dyDescent="0.25">
      <c r="K221" s="51">
        <v>41623</v>
      </c>
      <c r="L221" s="20">
        <v>146.03516938962699</v>
      </c>
      <c r="M221" s="20">
        <v>177.949252580343</v>
      </c>
      <c r="N221" s="154"/>
      <c r="O221" s="154"/>
      <c r="P221" s="157"/>
      <c r="Q221" s="157"/>
    </row>
    <row r="222" spans="11:17" x14ac:dyDescent="0.25">
      <c r="K222" s="51">
        <v>41654</v>
      </c>
      <c r="L222" s="20">
        <v>145.22188290532</v>
      </c>
      <c r="M222" s="20">
        <v>178.40136109279501</v>
      </c>
      <c r="N222" s="154"/>
      <c r="O222" s="154"/>
      <c r="P222" s="157"/>
      <c r="Q222" s="157"/>
    </row>
    <row r="223" spans="11:17" x14ac:dyDescent="0.25">
      <c r="K223" s="51">
        <v>41685</v>
      </c>
      <c r="L223" s="20">
        <v>144.12575870513501</v>
      </c>
      <c r="M223" s="20">
        <v>178.54767867142601</v>
      </c>
      <c r="N223" s="154"/>
      <c r="O223" s="154"/>
      <c r="P223" s="157"/>
      <c r="Q223" s="157"/>
    </row>
    <row r="224" spans="11:17" x14ac:dyDescent="0.25">
      <c r="K224" s="51">
        <v>41713</v>
      </c>
      <c r="L224" s="20">
        <v>145.20536169986599</v>
      </c>
      <c r="M224" s="20">
        <v>179.983571240543</v>
      </c>
      <c r="N224" s="154"/>
      <c r="O224" s="154"/>
      <c r="P224" s="157"/>
      <c r="Q224" s="157"/>
    </row>
    <row r="225" spans="11:17" x14ac:dyDescent="0.25">
      <c r="K225" s="51">
        <v>41744</v>
      </c>
      <c r="L225" s="20">
        <v>146.78272731103601</v>
      </c>
      <c r="M225" s="20">
        <v>179.88497545713599</v>
      </c>
      <c r="N225" s="154"/>
      <c r="O225" s="154"/>
      <c r="P225" s="157"/>
      <c r="Q225" s="157"/>
    </row>
    <row r="226" spans="11:17" x14ac:dyDescent="0.25">
      <c r="K226" s="51">
        <v>41774</v>
      </c>
      <c r="L226" s="20">
        <v>149.01342205659199</v>
      </c>
      <c r="M226" s="20">
        <v>176.86382417121899</v>
      </c>
      <c r="N226" s="154"/>
      <c r="O226" s="154"/>
      <c r="P226" s="157"/>
      <c r="Q226" s="157"/>
    </row>
    <row r="227" spans="11:17" x14ac:dyDescent="0.25">
      <c r="K227" s="51">
        <v>41805</v>
      </c>
      <c r="L227" s="20">
        <v>150.50060909926901</v>
      </c>
      <c r="M227" s="20">
        <v>174.233347170325</v>
      </c>
      <c r="N227" s="154"/>
      <c r="O227" s="154"/>
      <c r="P227" s="157"/>
      <c r="Q227" s="157"/>
    </row>
    <row r="228" spans="11:17" x14ac:dyDescent="0.25">
      <c r="K228" s="51">
        <v>41835</v>
      </c>
      <c r="L228" s="20">
        <v>151.210866357203</v>
      </c>
      <c r="M228" s="20">
        <v>173.107606230084</v>
      </c>
      <c r="N228" s="154"/>
      <c r="O228" s="154"/>
      <c r="P228" s="157"/>
      <c r="Q228" s="157"/>
    </row>
    <row r="229" spans="11:17" x14ac:dyDescent="0.25">
      <c r="K229" s="51">
        <v>41866</v>
      </c>
      <c r="L229" s="20">
        <v>152.32019342478799</v>
      </c>
      <c r="M229" s="20">
        <v>178.751904248355</v>
      </c>
      <c r="N229" s="154"/>
      <c r="O229" s="154"/>
      <c r="P229" s="157"/>
      <c r="Q229" s="157"/>
    </row>
    <row r="230" spans="11:17" x14ac:dyDescent="0.25">
      <c r="K230" s="51">
        <v>41897</v>
      </c>
      <c r="L230" s="20">
        <v>153.10156861853099</v>
      </c>
      <c r="M230" s="20">
        <v>183.88947808435901</v>
      </c>
      <c r="N230" s="154"/>
      <c r="O230" s="154"/>
      <c r="P230" s="157"/>
      <c r="Q230" s="157"/>
    </row>
    <row r="231" spans="11:17" x14ac:dyDescent="0.25">
      <c r="K231" s="51">
        <v>41927</v>
      </c>
      <c r="L231" s="20">
        <v>155.17679880432999</v>
      </c>
      <c r="M231" s="20">
        <v>188.817041909962</v>
      </c>
      <c r="N231" s="154"/>
      <c r="O231" s="154"/>
      <c r="P231" s="157"/>
      <c r="Q231" s="157"/>
    </row>
    <row r="232" spans="11:17" x14ac:dyDescent="0.25">
      <c r="K232" s="51">
        <v>41958</v>
      </c>
      <c r="L232" s="20">
        <v>156.367249989003</v>
      </c>
      <c r="M232" s="20">
        <v>191.12009357194</v>
      </c>
      <c r="N232" s="154"/>
      <c r="O232" s="154"/>
      <c r="P232" s="157"/>
      <c r="Q232" s="157"/>
    </row>
    <row r="233" spans="11:17" x14ac:dyDescent="0.25">
      <c r="K233" s="51">
        <v>41988</v>
      </c>
      <c r="L233" s="20">
        <v>160.20772688433601</v>
      </c>
      <c r="M233" s="20">
        <v>193.96605138650901</v>
      </c>
      <c r="N233" s="154"/>
      <c r="O233" s="154"/>
      <c r="P233" s="157"/>
      <c r="Q233" s="157"/>
    </row>
    <row r="234" spans="11:17" x14ac:dyDescent="0.25">
      <c r="K234" s="51">
        <v>42019</v>
      </c>
      <c r="L234" s="20">
        <v>163.157215145771</v>
      </c>
      <c r="M234" s="20">
        <v>196.75264150390399</v>
      </c>
      <c r="N234" s="154"/>
      <c r="O234" s="154"/>
      <c r="P234" s="157"/>
      <c r="Q234" s="157"/>
    </row>
    <row r="235" spans="11:17" x14ac:dyDescent="0.25">
      <c r="K235" s="51">
        <v>42050</v>
      </c>
      <c r="L235" s="20">
        <v>168.104915340356</v>
      </c>
      <c r="M235" s="20">
        <v>197.331118360853</v>
      </c>
      <c r="N235" s="154"/>
      <c r="O235" s="154"/>
      <c r="P235" s="157"/>
      <c r="Q235" s="157"/>
    </row>
    <row r="236" spans="11:17" x14ac:dyDescent="0.25">
      <c r="K236" s="51">
        <v>42078</v>
      </c>
      <c r="L236" s="20">
        <v>167.255166013832</v>
      </c>
      <c r="M236" s="20">
        <v>198.27046184793701</v>
      </c>
      <c r="N236" s="154"/>
      <c r="O236" s="154"/>
      <c r="P236" s="157"/>
      <c r="Q236" s="157"/>
    </row>
    <row r="237" spans="11:17" x14ac:dyDescent="0.25">
      <c r="K237" s="51">
        <v>42109</v>
      </c>
      <c r="L237" s="20">
        <v>168.32385282068901</v>
      </c>
      <c r="M237" s="20">
        <v>199.664310385215</v>
      </c>
      <c r="N237" s="154"/>
      <c r="O237" s="154"/>
      <c r="P237" s="157"/>
      <c r="Q237" s="157"/>
    </row>
    <row r="238" spans="11:17" x14ac:dyDescent="0.25">
      <c r="K238" s="51">
        <v>42139</v>
      </c>
      <c r="L238" s="20">
        <v>167.69596556936</v>
      </c>
      <c r="M238" s="20">
        <v>202.59864897518699</v>
      </c>
      <c r="N238" s="154"/>
      <c r="O238" s="154"/>
      <c r="P238" s="157"/>
      <c r="Q238" s="157"/>
    </row>
    <row r="239" spans="11:17" x14ac:dyDescent="0.25">
      <c r="K239" s="51">
        <v>42170</v>
      </c>
      <c r="L239" s="20">
        <v>170.09240546980399</v>
      </c>
      <c r="M239" s="20">
        <v>203.94221943480801</v>
      </c>
      <c r="N239" s="154"/>
      <c r="O239" s="154"/>
      <c r="P239" s="157"/>
      <c r="Q239" s="157"/>
    </row>
    <row r="240" spans="11:17" x14ac:dyDescent="0.25">
      <c r="K240" s="51">
        <v>42200</v>
      </c>
      <c r="L240" s="20">
        <v>169.64743932192101</v>
      </c>
      <c r="M240" s="20">
        <v>204.92626967801701</v>
      </c>
      <c r="N240" s="154"/>
      <c r="O240" s="154"/>
      <c r="P240" s="157"/>
      <c r="Q240" s="157"/>
    </row>
    <row r="241" spans="11:17" x14ac:dyDescent="0.25">
      <c r="K241" s="51">
        <v>42231</v>
      </c>
      <c r="L241" s="20">
        <v>169.243245388855</v>
      </c>
      <c r="M241" s="20">
        <v>205.18163836202899</v>
      </c>
      <c r="N241" s="154"/>
      <c r="O241" s="154"/>
      <c r="P241" s="157"/>
      <c r="Q241" s="157"/>
    </row>
    <row r="242" spans="11:17" x14ac:dyDescent="0.25">
      <c r="K242" s="51">
        <v>42262</v>
      </c>
      <c r="L242" s="20">
        <v>170.105972961812</v>
      </c>
      <c r="M242" s="20">
        <v>206.47119029766</v>
      </c>
      <c r="N242" s="154"/>
      <c r="O242" s="154"/>
      <c r="P242" s="157"/>
      <c r="Q242" s="157"/>
    </row>
    <row r="243" spans="11:17" x14ac:dyDescent="0.25">
      <c r="K243" s="51">
        <v>42292</v>
      </c>
      <c r="L243" s="20">
        <v>170.202380212446</v>
      </c>
      <c r="M243" s="20">
        <v>206.31808131844301</v>
      </c>
      <c r="N243" s="154"/>
      <c r="O243" s="154"/>
      <c r="P243" s="157"/>
      <c r="Q243" s="157"/>
    </row>
    <row r="244" spans="11:17" x14ac:dyDescent="0.25">
      <c r="K244" s="51">
        <v>42323</v>
      </c>
      <c r="L244" s="20">
        <v>170.78583773601099</v>
      </c>
      <c r="M244" s="20">
        <v>207.64563271596501</v>
      </c>
      <c r="N244" s="154"/>
      <c r="O244" s="154"/>
      <c r="P244" s="157"/>
      <c r="Q244" s="157"/>
    </row>
    <row r="245" spans="11:17" x14ac:dyDescent="0.25">
      <c r="K245" s="51">
        <v>42353</v>
      </c>
      <c r="L245" s="20">
        <v>169.153668453611</v>
      </c>
      <c r="M245" s="20">
        <v>209.12532004579299</v>
      </c>
      <c r="N245" s="154"/>
      <c r="O245" s="154"/>
      <c r="P245" s="157"/>
      <c r="Q245" s="157"/>
    </row>
    <row r="246" spans="11:17" x14ac:dyDescent="0.25">
      <c r="K246" s="51">
        <v>42384</v>
      </c>
      <c r="L246" s="20">
        <v>167.748044339834</v>
      </c>
      <c r="M246" s="20">
        <v>212.69527561372999</v>
      </c>
      <c r="N246" s="154"/>
      <c r="O246" s="154"/>
      <c r="P246" s="157"/>
      <c r="Q246" s="157"/>
    </row>
    <row r="247" spans="11:17" x14ac:dyDescent="0.25">
      <c r="K247" s="51">
        <v>42415</v>
      </c>
      <c r="L247" s="20">
        <v>164.93945140580601</v>
      </c>
      <c r="M247" s="20">
        <v>214.42273289643799</v>
      </c>
      <c r="N247" s="154"/>
      <c r="O247" s="154"/>
      <c r="P247" s="157"/>
      <c r="Q247" s="157"/>
    </row>
    <row r="248" spans="11:17" x14ac:dyDescent="0.25">
      <c r="K248" s="51">
        <v>42444</v>
      </c>
      <c r="L248" s="20">
        <v>163.274667099807</v>
      </c>
      <c r="M248" s="20">
        <v>216.88860363587</v>
      </c>
      <c r="N248" s="154"/>
      <c r="O248" s="154"/>
      <c r="P248" s="157"/>
      <c r="Q248" s="157"/>
    </row>
    <row r="249" spans="11:17" x14ac:dyDescent="0.25">
      <c r="K249" s="51">
        <v>42475</v>
      </c>
      <c r="L249" s="20">
        <v>163.79501137609299</v>
      </c>
      <c r="M249" s="20">
        <v>218.82466208313301</v>
      </c>
      <c r="N249" s="154"/>
      <c r="O249" s="154"/>
      <c r="P249" s="157"/>
      <c r="Q249" s="157"/>
    </row>
    <row r="250" spans="11:17" x14ac:dyDescent="0.25">
      <c r="K250" s="51">
        <v>42505</v>
      </c>
      <c r="L250" s="20">
        <v>167.47317711754101</v>
      </c>
      <c r="M250" s="20">
        <v>221.433468292962</v>
      </c>
      <c r="N250" s="154"/>
      <c r="O250" s="154"/>
      <c r="P250" s="157"/>
      <c r="Q250" s="157"/>
    </row>
    <row r="251" spans="11:17" x14ac:dyDescent="0.25">
      <c r="K251" s="51">
        <v>42536</v>
      </c>
      <c r="L251" s="20">
        <v>171.72660685850499</v>
      </c>
      <c r="M251" s="20">
        <v>222.58940472149101</v>
      </c>
      <c r="N251" s="154"/>
      <c r="O251" s="154"/>
      <c r="P251" s="157"/>
      <c r="Q251" s="157"/>
    </row>
    <row r="252" spans="11:17" x14ac:dyDescent="0.25">
      <c r="K252" s="51">
        <v>42566</v>
      </c>
      <c r="L252" s="20">
        <v>175.18154243760799</v>
      </c>
      <c r="M252" s="20">
        <v>223.62709448453501</v>
      </c>
      <c r="N252" s="154"/>
      <c r="O252" s="154"/>
      <c r="P252" s="157"/>
      <c r="Q252" s="157"/>
    </row>
    <row r="253" spans="11:17" x14ac:dyDescent="0.25">
      <c r="K253" s="51">
        <v>42597</v>
      </c>
      <c r="L253" s="20">
        <v>175.94953002223801</v>
      </c>
      <c r="M253" s="20">
        <v>224.40023817592399</v>
      </c>
      <c r="N253" s="154"/>
      <c r="O253" s="154"/>
      <c r="P253" s="157"/>
      <c r="Q253" s="157"/>
    </row>
    <row r="254" spans="11:17" x14ac:dyDescent="0.25">
      <c r="K254" s="51">
        <v>42628</v>
      </c>
      <c r="L254" s="20">
        <v>175.81671662685</v>
      </c>
      <c r="M254" s="20">
        <v>225.21418594779101</v>
      </c>
      <c r="N254" s="154"/>
      <c r="O254" s="154"/>
      <c r="P254" s="157"/>
      <c r="Q254" s="157"/>
    </row>
    <row r="255" spans="11:17" x14ac:dyDescent="0.25">
      <c r="K255" s="51">
        <v>42658</v>
      </c>
      <c r="L255" s="20">
        <v>177.12580795156401</v>
      </c>
      <c r="M255" s="20">
        <v>225.804678660978</v>
      </c>
      <c r="N255" s="154"/>
      <c r="O255" s="154"/>
      <c r="P255" s="157"/>
      <c r="Q255" s="157"/>
    </row>
    <row r="256" spans="11:17" x14ac:dyDescent="0.25">
      <c r="K256" s="51">
        <v>42689</v>
      </c>
      <c r="L256" s="20">
        <v>178.38706399181501</v>
      </c>
      <c r="M256" s="20">
        <v>226.30336425199499</v>
      </c>
      <c r="N256" s="154"/>
      <c r="O256" s="154"/>
      <c r="P256" s="157"/>
      <c r="Q256" s="157"/>
    </row>
    <row r="257" spans="11:17" x14ac:dyDescent="0.25">
      <c r="K257" s="51">
        <v>42719</v>
      </c>
      <c r="L257" s="20">
        <v>178.855059643397</v>
      </c>
      <c r="M257" s="20">
        <v>226.99686043042999</v>
      </c>
      <c r="N257" s="154"/>
      <c r="O257" s="154"/>
      <c r="P257" s="157"/>
      <c r="Q257" s="157"/>
    </row>
    <row r="258" spans="11:17" x14ac:dyDescent="0.25">
      <c r="K258" s="51">
        <v>42750</v>
      </c>
      <c r="L258" s="20">
        <v>176.57663086321099</v>
      </c>
      <c r="M258" s="20">
        <v>226.33055000586299</v>
      </c>
      <c r="N258" s="154"/>
      <c r="O258" s="154"/>
      <c r="P258" s="157"/>
      <c r="Q258" s="157"/>
    </row>
    <row r="259" spans="11:17" x14ac:dyDescent="0.25">
      <c r="K259" s="51">
        <v>42781</v>
      </c>
      <c r="L259" s="20">
        <v>174.890312999819</v>
      </c>
      <c r="M259" s="20">
        <v>226.627992945665</v>
      </c>
      <c r="N259" s="154"/>
      <c r="O259" s="154"/>
      <c r="P259" s="157"/>
      <c r="Q259" s="157"/>
    </row>
    <row r="260" spans="11:17" x14ac:dyDescent="0.25">
      <c r="K260" s="51">
        <v>42809</v>
      </c>
      <c r="L260" s="20">
        <v>176.78441297783399</v>
      </c>
      <c r="M260" s="20">
        <v>226.53684537332799</v>
      </c>
      <c r="N260" s="154"/>
      <c r="O260" s="154"/>
      <c r="P260" s="157"/>
      <c r="Q260" s="157"/>
    </row>
    <row r="261" spans="11:17" x14ac:dyDescent="0.25">
      <c r="K261" s="51">
        <v>42840</v>
      </c>
      <c r="L261" s="20">
        <v>179.456477056902</v>
      </c>
      <c r="M261" s="20">
        <v>228.37646362203799</v>
      </c>
      <c r="N261" s="154"/>
      <c r="O261" s="154"/>
      <c r="P261" s="157"/>
      <c r="Q261" s="157"/>
    </row>
    <row r="262" spans="11:17" x14ac:dyDescent="0.25">
      <c r="K262" s="51">
        <v>42870</v>
      </c>
      <c r="L262" s="20">
        <v>182.28971473684399</v>
      </c>
      <c r="M262" s="20">
        <v>230.94683590428099</v>
      </c>
      <c r="N262" s="154"/>
      <c r="O262" s="154"/>
      <c r="P262" s="157"/>
      <c r="Q262" s="157"/>
    </row>
    <row r="263" spans="11:17" x14ac:dyDescent="0.25">
      <c r="K263" s="51">
        <v>42901</v>
      </c>
      <c r="L263" s="20">
        <v>182.645133810066</v>
      </c>
      <c r="M263" s="20">
        <v>234.88149023864401</v>
      </c>
      <c r="N263" s="154"/>
      <c r="O263" s="154"/>
      <c r="P263" s="157"/>
      <c r="Q263" s="157"/>
    </row>
    <row r="264" spans="11:17" x14ac:dyDescent="0.25">
      <c r="K264" s="51">
        <v>42931</v>
      </c>
      <c r="L264" s="20">
        <v>182.87669383123</v>
      </c>
      <c r="M264" s="20">
        <v>237.89666891614601</v>
      </c>
      <c r="N264" s="154"/>
      <c r="O264" s="154"/>
      <c r="P264" s="157"/>
      <c r="Q264" s="157"/>
    </row>
    <row r="265" spans="11:17" x14ac:dyDescent="0.25">
      <c r="K265" s="51">
        <v>42962</v>
      </c>
      <c r="L265" s="20">
        <v>184.782199511941</v>
      </c>
      <c r="M265" s="20">
        <v>239.03968021557</v>
      </c>
      <c r="N265" s="154"/>
      <c r="O265" s="154"/>
      <c r="P265" s="157"/>
      <c r="Q265" s="157"/>
    </row>
    <row r="266" spans="11:17" x14ac:dyDescent="0.25">
      <c r="K266" s="51">
        <v>42993</v>
      </c>
      <c r="L266" s="20">
        <v>187.422722935156</v>
      </c>
      <c r="M266" s="20">
        <v>239.714467074749</v>
      </c>
      <c r="N266" s="154"/>
      <c r="O266" s="154"/>
      <c r="P266" s="157"/>
      <c r="Q266" s="157"/>
    </row>
    <row r="267" spans="11:17" x14ac:dyDescent="0.25">
      <c r="K267" s="51">
        <v>43023</v>
      </c>
      <c r="L267" s="20">
        <v>191.62114260637</v>
      </c>
      <c r="M267" s="20">
        <v>241.41832702399199</v>
      </c>
      <c r="N267" s="154"/>
      <c r="O267" s="154"/>
      <c r="P267" s="157"/>
      <c r="Q267" s="157"/>
    </row>
    <row r="268" spans="11:17" x14ac:dyDescent="0.25">
      <c r="K268" s="51">
        <v>43054</v>
      </c>
      <c r="L268" s="20">
        <v>191.49092895234301</v>
      </c>
      <c r="M268" s="20">
        <v>244.200212921862</v>
      </c>
      <c r="N268" s="154"/>
      <c r="O268" s="154"/>
      <c r="P268" s="157"/>
      <c r="Q268" s="157"/>
    </row>
    <row r="269" spans="11:17" x14ac:dyDescent="0.25">
      <c r="K269" s="51">
        <v>43084</v>
      </c>
      <c r="L269" s="20">
        <v>188.790330919946</v>
      </c>
      <c r="M269" s="20">
        <v>246.26920348015599</v>
      </c>
      <c r="N269" s="154"/>
      <c r="O269" s="154"/>
      <c r="P269" s="157"/>
      <c r="Q269" s="157"/>
    </row>
    <row r="270" spans="11:17" x14ac:dyDescent="0.25">
      <c r="K270" s="51">
        <v>43115</v>
      </c>
      <c r="L270" s="20">
        <v>184.52227187307</v>
      </c>
      <c r="M270" s="20">
        <v>248.24812378917099</v>
      </c>
      <c r="N270" s="154"/>
      <c r="O270" s="154"/>
      <c r="P270" s="157"/>
      <c r="Q270" s="157"/>
    </row>
    <row r="271" spans="11:17" x14ac:dyDescent="0.25">
      <c r="K271" s="51">
        <v>43146</v>
      </c>
      <c r="L271" s="20">
        <v>186.37229771757001</v>
      </c>
      <c r="M271" s="20">
        <v>251.240074257316</v>
      </c>
      <c r="N271" s="154"/>
      <c r="O271" s="154"/>
      <c r="P271" s="157"/>
      <c r="Q271" s="157"/>
    </row>
    <row r="272" spans="11:17" x14ac:dyDescent="0.25">
      <c r="K272" s="51">
        <v>43174</v>
      </c>
      <c r="L272" s="20">
        <v>192.344721770418</v>
      </c>
      <c r="M272" s="20">
        <v>256.346554081367</v>
      </c>
      <c r="N272" s="154"/>
      <c r="O272" s="154"/>
      <c r="P272" s="157"/>
      <c r="Q272" s="157"/>
    </row>
    <row r="273" spans="11:17" x14ac:dyDescent="0.25">
      <c r="K273" s="51">
        <v>43205</v>
      </c>
      <c r="L273" s="20">
        <v>199.254848114292</v>
      </c>
      <c r="M273" s="20">
        <v>259.11301427746901</v>
      </c>
      <c r="N273" s="154"/>
      <c r="O273" s="154"/>
      <c r="P273" s="157"/>
      <c r="Q273" s="157"/>
    </row>
    <row r="274" spans="11:17" x14ac:dyDescent="0.25">
      <c r="K274" s="51">
        <v>43235</v>
      </c>
      <c r="L274" s="20">
        <v>198.40680122735401</v>
      </c>
      <c r="M274" s="20">
        <v>257.74005538975899</v>
      </c>
      <c r="N274" s="154"/>
      <c r="O274" s="154"/>
      <c r="P274" s="157"/>
      <c r="Q274" s="157"/>
    </row>
    <row r="275" spans="11:17" x14ac:dyDescent="0.25">
      <c r="K275" s="51">
        <v>43266</v>
      </c>
      <c r="L275" s="20">
        <v>193.80024566599701</v>
      </c>
      <c r="M275" s="20">
        <v>253.72618081178899</v>
      </c>
      <c r="N275" s="154"/>
      <c r="O275" s="154"/>
      <c r="P275" s="157"/>
      <c r="Q275" s="157"/>
    </row>
    <row r="276" spans="11:17" x14ac:dyDescent="0.25">
      <c r="K276" s="51">
        <v>43296</v>
      </c>
      <c r="L276" s="20">
        <v>190.189654142438</v>
      </c>
      <c r="M276" s="20">
        <v>253.970735141635</v>
      </c>
      <c r="N276" s="154"/>
      <c r="O276" s="154"/>
      <c r="P276" s="157"/>
      <c r="Q276" s="157"/>
    </row>
    <row r="277" spans="11:17" x14ac:dyDescent="0.25">
      <c r="K277" s="51">
        <v>43327</v>
      </c>
      <c r="L277" s="20">
        <v>191.03230162490701</v>
      </c>
      <c r="M277" s="20">
        <v>257.49729525471298</v>
      </c>
      <c r="N277" s="154"/>
      <c r="O277" s="154"/>
      <c r="P277" s="157"/>
      <c r="Q277" s="157"/>
    </row>
    <row r="278" spans="11:17" x14ac:dyDescent="0.25">
      <c r="K278" s="51">
        <v>43358</v>
      </c>
      <c r="L278" s="20">
        <v>192.924657766856</v>
      </c>
      <c r="M278" s="20">
        <v>262.435470461769</v>
      </c>
      <c r="N278" s="154"/>
      <c r="O278" s="154"/>
      <c r="P278" s="157"/>
      <c r="Q278" s="157"/>
    </row>
    <row r="279" spans="11:17" x14ac:dyDescent="0.25">
      <c r="K279" s="51">
        <v>43388</v>
      </c>
      <c r="L279" s="20">
        <v>192.58245455016501</v>
      </c>
      <c r="M279" s="20">
        <v>264.01644952710501</v>
      </c>
      <c r="N279" s="154"/>
      <c r="O279" s="154"/>
      <c r="P279" s="157"/>
      <c r="Q279" s="157"/>
    </row>
    <row r="280" spans="11:17" x14ac:dyDescent="0.25">
      <c r="K280" s="51">
        <v>43419</v>
      </c>
      <c r="L280" s="20">
        <v>191.985281728167</v>
      </c>
      <c r="M280" s="20">
        <v>264.27245045707298</v>
      </c>
      <c r="N280" s="154"/>
      <c r="O280" s="154"/>
      <c r="P280" s="157"/>
      <c r="Q280" s="157"/>
    </row>
    <row r="281" spans="11:17" x14ac:dyDescent="0.25">
      <c r="K281" s="51">
        <v>43449</v>
      </c>
      <c r="L281" s="20">
        <v>191.94459326792901</v>
      </c>
      <c r="M281" s="20">
        <v>264.457116945189</v>
      </c>
      <c r="N281" s="154"/>
      <c r="O281" s="154"/>
      <c r="P281" s="157"/>
      <c r="Q281" s="157"/>
    </row>
    <row r="282" spans="11:17" x14ac:dyDescent="0.25">
      <c r="K282" s="51">
        <v>43480</v>
      </c>
      <c r="L282" s="20">
        <v>194.68943597448799</v>
      </c>
      <c r="M282" s="20">
        <v>265.228789747245</v>
      </c>
      <c r="N282" s="154"/>
      <c r="O282" s="154"/>
      <c r="P282" s="157"/>
      <c r="Q282" s="157"/>
    </row>
    <row r="283" spans="11:17" x14ac:dyDescent="0.25">
      <c r="K283" s="51">
        <v>43511</v>
      </c>
      <c r="L283" s="20">
        <v>197.698427079993</v>
      </c>
      <c r="M283" s="20">
        <v>268.79919876427903</v>
      </c>
      <c r="N283" s="154"/>
      <c r="O283" s="154"/>
      <c r="P283" s="157"/>
      <c r="Q283" s="157"/>
    </row>
    <row r="284" spans="11:17" x14ac:dyDescent="0.25">
      <c r="K284" s="51">
        <v>43539</v>
      </c>
      <c r="L284" s="20">
        <v>199.885256135676</v>
      </c>
      <c r="M284" s="20">
        <v>271.88046878684003</v>
      </c>
      <c r="N284" s="154"/>
      <c r="O284" s="154"/>
      <c r="P284" s="157"/>
      <c r="Q284" s="157"/>
    </row>
    <row r="285" spans="11:17" x14ac:dyDescent="0.25">
      <c r="K285" s="51">
        <v>43570</v>
      </c>
      <c r="L285" s="20">
        <v>202.754854876488</v>
      </c>
      <c r="M285" s="20">
        <v>275.53693854898103</v>
      </c>
      <c r="N285" s="154"/>
      <c r="O285" s="154"/>
      <c r="P285" s="157"/>
      <c r="Q285" s="157"/>
    </row>
    <row r="286" spans="11:17" x14ac:dyDescent="0.25">
      <c r="K286" s="51">
        <v>43600</v>
      </c>
      <c r="L286" s="20">
        <v>206.300364632022</v>
      </c>
      <c r="M286" s="20">
        <v>275.831976174614</v>
      </c>
      <c r="N286" s="154"/>
      <c r="O286" s="154"/>
      <c r="P286" s="157"/>
      <c r="Q286" s="157"/>
    </row>
    <row r="287" spans="11:17" x14ac:dyDescent="0.25">
      <c r="K287" s="51">
        <v>43631</v>
      </c>
      <c r="L287" s="20">
        <v>211.76388782731999</v>
      </c>
      <c r="M287" s="20">
        <v>276.52124573154401</v>
      </c>
      <c r="N287" s="154"/>
      <c r="O287" s="154"/>
      <c r="P287" s="157"/>
      <c r="Q287" s="157"/>
    </row>
    <row r="288" spans="11:17" x14ac:dyDescent="0.25">
      <c r="K288" s="51">
        <v>43661</v>
      </c>
      <c r="L288" s="20">
        <v>213.81118608736</v>
      </c>
      <c r="M288" s="20">
        <v>277.02934783118098</v>
      </c>
      <c r="N288" s="154"/>
      <c r="O288" s="154"/>
      <c r="P288" s="157"/>
      <c r="Q288" s="157"/>
    </row>
    <row r="289" spans="11:17" x14ac:dyDescent="0.25">
      <c r="K289" s="51">
        <v>43692</v>
      </c>
      <c r="L289" s="20">
        <v>212.89857379609199</v>
      </c>
      <c r="M289" s="20">
        <v>279.01306167719599</v>
      </c>
      <c r="N289" s="154"/>
      <c r="O289" s="154"/>
      <c r="P289" s="157"/>
      <c r="Q289" s="157"/>
    </row>
    <row r="290" spans="11:17" x14ac:dyDescent="0.25">
      <c r="K290" s="51">
        <v>43723</v>
      </c>
      <c r="L290" s="20">
        <v>210.30223864633899</v>
      </c>
      <c r="M290" s="20">
        <v>281.43523340164001</v>
      </c>
      <c r="N290" s="154"/>
      <c r="O290" s="154"/>
      <c r="P290" s="157"/>
      <c r="Q290" s="157"/>
    </row>
    <row r="291" spans="11:17" x14ac:dyDescent="0.25">
      <c r="K291" s="51">
        <v>43753</v>
      </c>
      <c r="L291" s="20">
        <v>208.57231907757301</v>
      </c>
      <c r="M291" s="20">
        <v>284.44978848578103</v>
      </c>
      <c r="N291" s="154"/>
      <c r="O291" s="154"/>
      <c r="P291" s="157"/>
      <c r="Q291" s="157"/>
    </row>
    <row r="292" spans="11:17" x14ac:dyDescent="0.25">
      <c r="K292" s="51">
        <v>43784</v>
      </c>
      <c r="L292" s="20">
        <v>207.97338812834801</v>
      </c>
      <c r="M292" s="20">
        <v>287.73371291256399</v>
      </c>
      <c r="N292" s="154"/>
      <c r="O292" s="154"/>
      <c r="P292" s="157"/>
      <c r="Q292" s="157"/>
    </row>
    <row r="293" spans="11:17" x14ac:dyDescent="0.25">
      <c r="K293" s="51">
        <v>43814</v>
      </c>
      <c r="L293" s="20">
        <v>207.49180686571799</v>
      </c>
      <c r="M293" s="20">
        <v>290.34281475772798</v>
      </c>
      <c r="N293" s="154"/>
      <c r="O293" s="154"/>
      <c r="P293" s="157"/>
      <c r="Q293" s="157"/>
    </row>
    <row r="294" spans="11:17" x14ac:dyDescent="0.25">
      <c r="K294" s="51">
        <v>43845</v>
      </c>
      <c r="L294" s="20">
        <v>206.97297308101599</v>
      </c>
      <c r="M294" s="20">
        <v>290.76994374591402</v>
      </c>
      <c r="N294" s="154"/>
      <c r="O294" s="154"/>
      <c r="P294" s="157"/>
      <c r="Q294" s="157"/>
    </row>
    <row r="295" spans="11:17" x14ac:dyDescent="0.25">
      <c r="K295" s="51">
        <v>43876</v>
      </c>
      <c r="L295" s="20">
        <v>208.60257240665399</v>
      </c>
      <c r="M295" s="20">
        <v>291.683758466011</v>
      </c>
      <c r="N295" s="154"/>
      <c r="O295" s="154"/>
      <c r="P295" s="157"/>
      <c r="Q295" s="157"/>
    </row>
    <row r="296" spans="11:17" x14ac:dyDescent="0.25">
      <c r="K296" s="51">
        <v>43905</v>
      </c>
      <c r="L296" s="20">
        <v>211.365220413971</v>
      </c>
      <c r="M296" s="20">
        <v>292.388409565904</v>
      </c>
      <c r="N296" s="154"/>
      <c r="O296" s="154"/>
      <c r="P296" s="157"/>
      <c r="Q296" s="157"/>
    </row>
    <row r="297" spans="11:17" x14ac:dyDescent="0.25">
      <c r="K297" s="51">
        <v>43936</v>
      </c>
      <c r="L297" s="20">
        <v>212.727624038404</v>
      </c>
      <c r="M297" s="20">
        <v>297.88755843951498</v>
      </c>
      <c r="N297" s="154"/>
      <c r="O297" s="154"/>
      <c r="P297" s="157"/>
      <c r="Q297" s="157"/>
    </row>
    <row r="298" spans="11:17" x14ac:dyDescent="0.25">
      <c r="K298" s="51">
        <v>43966</v>
      </c>
      <c r="L298" s="20">
        <v>210.03189561652999</v>
      </c>
      <c r="M298" s="20">
        <v>296.171193663022</v>
      </c>
      <c r="N298" s="154"/>
      <c r="O298" s="154"/>
      <c r="P298" s="157"/>
      <c r="Q298" s="157"/>
    </row>
    <row r="299" spans="11:17" x14ac:dyDescent="0.25">
      <c r="K299" s="51">
        <v>43997</v>
      </c>
      <c r="L299" s="20">
        <v>206.290911797815</v>
      </c>
      <c r="M299" s="20">
        <v>296.20312187611802</v>
      </c>
      <c r="N299" s="154"/>
      <c r="O299" s="154"/>
      <c r="P299" s="157"/>
      <c r="Q299" s="157"/>
    </row>
    <row r="300" spans="11:17" x14ac:dyDescent="0.25">
      <c r="K300" s="51">
        <v>44027</v>
      </c>
      <c r="L300" s="20">
        <v>206.05968270415499</v>
      </c>
      <c r="M300" s="20">
        <v>296.31827168733298</v>
      </c>
      <c r="N300" s="154"/>
      <c r="O300" s="154"/>
      <c r="P300" s="157"/>
      <c r="Q300" s="157"/>
    </row>
    <row r="301" spans="11:17" x14ac:dyDescent="0.25">
      <c r="K301" s="51">
        <v>44058</v>
      </c>
      <c r="L301" s="20">
        <v>207.48670177036499</v>
      </c>
      <c r="M301" s="20">
        <v>304.89150813855099</v>
      </c>
      <c r="N301" s="154"/>
      <c r="O301" s="154"/>
      <c r="P301" s="157"/>
      <c r="Q301" s="157"/>
    </row>
    <row r="302" spans="11:17" x14ac:dyDescent="0.25">
      <c r="K302" s="51">
        <v>44089</v>
      </c>
      <c r="L302" s="20">
        <v>210.58942987101099</v>
      </c>
      <c r="M302" s="20">
        <v>311.61424159514502</v>
      </c>
      <c r="N302" s="154"/>
      <c r="O302" s="154"/>
      <c r="P302" s="157"/>
      <c r="Q302" s="157"/>
    </row>
    <row r="303" spans="11:17" x14ac:dyDescent="0.25">
      <c r="K303" s="51">
        <v>44119</v>
      </c>
      <c r="L303" s="20">
        <v>212.38486557489699</v>
      </c>
      <c r="M303" s="20">
        <v>314.20700305486702</v>
      </c>
      <c r="N303" s="154"/>
      <c r="O303" s="154"/>
      <c r="P303" s="157"/>
      <c r="Q303" s="157"/>
    </row>
    <row r="304" spans="11:17" x14ac:dyDescent="0.25">
      <c r="K304" s="51">
        <v>44150</v>
      </c>
      <c r="L304" s="20">
        <v>217.58321093522201</v>
      </c>
      <c r="M304" s="20">
        <v>313.28005045308799</v>
      </c>
      <c r="N304" s="154"/>
      <c r="O304" s="154"/>
      <c r="P304" s="157"/>
      <c r="Q304" s="157"/>
    </row>
    <row r="305" spans="11:17" x14ac:dyDescent="0.25">
      <c r="K305" s="51">
        <v>44180</v>
      </c>
      <c r="L305" s="20">
        <v>217.788642421172</v>
      </c>
      <c r="M305" s="20">
        <v>312.94458946270299</v>
      </c>
      <c r="N305" s="154"/>
      <c r="O305" s="154"/>
      <c r="P305" s="157"/>
      <c r="Q305" s="157"/>
    </row>
    <row r="306" spans="11:17" x14ac:dyDescent="0.25">
      <c r="K306" s="51">
        <v>44211</v>
      </c>
      <c r="L306" s="20">
        <v>217.49992607210001</v>
      </c>
      <c r="M306" s="20">
        <v>312.65350876771902</v>
      </c>
      <c r="N306" s="154"/>
      <c r="O306" s="154"/>
      <c r="P306" s="157"/>
      <c r="Q306" s="157"/>
    </row>
    <row r="307" spans="11:17" x14ac:dyDescent="0.25">
      <c r="K307" s="51">
        <v>44242</v>
      </c>
      <c r="L307" s="20">
        <v>214.67930419450099</v>
      </c>
      <c r="M307" s="20">
        <v>314.17992576213197</v>
      </c>
      <c r="N307" s="154"/>
      <c r="O307" s="154"/>
      <c r="P307" s="157"/>
      <c r="Q307" s="157"/>
    </row>
    <row r="308" spans="11:17" x14ac:dyDescent="0.25">
      <c r="K308" s="51">
        <v>44270</v>
      </c>
      <c r="L308" s="20">
        <v>218.672808910886</v>
      </c>
      <c r="M308" s="20">
        <v>317.611585035676</v>
      </c>
      <c r="N308" s="154"/>
      <c r="O308" s="154"/>
      <c r="P308" s="157"/>
      <c r="Q308" s="157"/>
    </row>
    <row r="309" spans="11:17" x14ac:dyDescent="0.25">
      <c r="K309" s="51">
        <v>44301</v>
      </c>
      <c r="L309" s="20">
        <v>222.47738418985</v>
      </c>
      <c r="M309" s="20">
        <v>322.34884219048899</v>
      </c>
      <c r="N309" s="154"/>
      <c r="O309" s="154"/>
      <c r="P309" s="157"/>
      <c r="Q309" s="157"/>
    </row>
    <row r="310" spans="11:17" x14ac:dyDescent="0.25">
      <c r="K310" s="51">
        <v>44331</v>
      </c>
      <c r="L310" s="20">
        <v>219.45175140705501</v>
      </c>
      <c r="M310" s="20">
        <v>326.25397158506502</v>
      </c>
      <c r="N310" s="154"/>
      <c r="O310" s="154"/>
      <c r="P310" s="157"/>
      <c r="Q310" s="157"/>
    </row>
    <row r="311" spans="11:17" x14ac:dyDescent="0.25">
      <c r="K311" s="35">
        <v>42674</v>
      </c>
      <c r="L311" s="125" t="s">
        <v>75</v>
      </c>
    </row>
    <row r="312" spans="11:17" ht="15" x14ac:dyDescent="0.25">
      <c r="K312" s="78"/>
      <c r="L312" s="126"/>
      <c r="M312" s="127"/>
      <c r="N312" s="126"/>
      <c r="O312" s="127"/>
      <c r="P312" s="126"/>
      <c r="Q312" s="127"/>
    </row>
    <row r="313" spans="11:17" x14ac:dyDescent="0.25">
      <c r="K313" s="78"/>
      <c r="L313" s="128"/>
      <c r="M313" s="128"/>
    </row>
    <row r="314" spans="11:17" x14ac:dyDescent="0.25">
      <c r="K314" s="78"/>
      <c r="L314" s="128"/>
      <c r="M314" s="128"/>
    </row>
    <row r="315" spans="11:17" x14ac:dyDescent="0.25">
      <c r="K315" s="78"/>
      <c r="L315" s="129"/>
      <c r="M315" s="129"/>
    </row>
    <row r="316" spans="11:17" x14ac:dyDescent="0.25">
      <c r="K316" s="51"/>
      <c r="L316" s="20"/>
      <c r="M316" s="20"/>
    </row>
    <row r="317" spans="11:17" x14ac:dyDescent="0.25">
      <c r="K317" s="51"/>
      <c r="L317" s="20"/>
      <c r="M317" s="20"/>
    </row>
    <row r="318" spans="11:17" x14ac:dyDescent="0.25">
      <c r="K318" s="51"/>
      <c r="L318" s="20"/>
      <c r="M318" s="20"/>
    </row>
    <row r="319" spans="11:17" x14ac:dyDescent="0.25">
      <c r="K319" s="51"/>
      <c r="L319" s="20"/>
      <c r="M319" s="20"/>
    </row>
    <row r="320" spans="11:17" x14ac:dyDescent="0.25">
      <c r="K320" s="51"/>
      <c r="L320" s="20"/>
      <c r="M320" s="20"/>
    </row>
    <row r="321" spans="11:13" x14ac:dyDescent="0.25">
      <c r="K321" s="51"/>
      <c r="L321" s="20"/>
      <c r="M321" s="20"/>
    </row>
    <row r="322" spans="11:13" x14ac:dyDescent="0.25">
      <c r="K322" s="51"/>
      <c r="L322" s="20"/>
      <c r="M322" s="20"/>
    </row>
    <row r="323" spans="11:13" x14ac:dyDescent="0.25">
      <c r="K323" s="51"/>
      <c r="L323" s="20"/>
      <c r="M323" s="20"/>
    </row>
    <row r="324" spans="11:13" x14ac:dyDescent="0.25">
      <c r="K324" s="51"/>
      <c r="L324" s="20"/>
      <c r="M324" s="20"/>
    </row>
    <row r="325" spans="11:13" x14ac:dyDescent="0.25">
      <c r="K325" s="51"/>
      <c r="L325" s="20"/>
      <c r="M325" s="20"/>
    </row>
    <row r="326" spans="11:13" x14ac:dyDescent="0.25">
      <c r="K326" s="51"/>
      <c r="L326" s="20"/>
      <c r="M326" s="20"/>
    </row>
    <row r="327" spans="11:13" x14ac:dyDescent="0.25">
      <c r="K327" s="51"/>
      <c r="L327" s="20"/>
      <c r="M327" s="20"/>
    </row>
    <row r="328" spans="11:13" x14ac:dyDescent="0.25">
      <c r="K328" s="51"/>
      <c r="L328" s="20"/>
      <c r="M328" s="20"/>
    </row>
    <row r="329" spans="11:13" x14ac:dyDescent="0.25">
      <c r="K329" s="51"/>
      <c r="L329" s="20"/>
      <c r="M329" s="20"/>
    </row>
    <row r="330" spans="11:13" x14ac:dyDescent="0.25">
      <c r="K330" s="51"/>
      <c r="L330" s="20"/>
      <c r="M330" s="20"/>
    </row>
    <row r="331" spans="11:13" x14ac:dyDescent="0.25">
      <c r="K331" s="51"/>
      <c r="L331" s="20"/>
      <c r="M331" s="20"/>
    </row>
    <row r="332" spans="11:13" x14ac:dyDescent="0.25">
      <c r="K332" s="51"/>
      <c r="L332" s="20"/>
      <c r="M332" s="20"/>
    </row>
    <row r="333" spans="11:13" x14ac:dyDescent="0.25">
      <c r="K333" s="51"/>
      <c r="L333" s="20"/>
      <c r="M333" s="20"/>
    </row>
    <row r="334" spans="11:13" x14ac:dyDescent="0.25">
      <c r="K334" s="51"/>
      <c r="L334" s="20"/>
      <c r="M334" s="20"/>
    </row>
    <row r="335" spans="11:13" x14ac:dyDescent="0.25">
      <c r="K335" s="51"/>
      <c r="L335" s="20"/>
      <c r="M335" s="20"/>
    </row>
    <row r="336" spans="11:13" x14ac:dyDescent="0.25">
      <c r="K336" s="51"/>
      <c r="L336" s="20"/>
      <c r="M336" s="20"/>
    </row>
    <row r="337" spans="11:13" x14ac:dyDescent="0.25">
      <c r="K337" s="51"/>
      <c r="L337" s="20"/>
      <c r="M337" s="20"/>
    </row>
    <row r="338" spans="11:13" x14ac:dyDescent="0.25">
      <c r="K338" s="51"/>
      <c r="L338" s="20"/>
      <c r="M338" s="20"/>
    </row>
    <row r="339" spans="11:13" x14ac:dyDescent="0.25">
      <c r="K339" s="51"/>
      <c r="L339" s="20"/>
      <c r="M339" s="20"/>
    </row>
    <row r="340" spans="11:13" x14ac:dyDescent="0.25">
      <c r="K340" s="51"/>
      <c r="L340" s="20"/>
      <c r="M340" s="20"/>
    </row>
    <row r="341" spans="11:13" x14ac:dyDescent="0.25">
      <c r="K341" s="51"/>
      <c r="L341" s="20"/>
      <c r="M341" s="20"/>
    </row>
    <row r="342" spans="11:13" x14ac:dyDescent="0.25">
      <c r="K342" s="51"/>
      <c r="L342" s="20"/>
      <c r="M342" s="20"/>
    </row>
    <row r="343" spans="11:13" x14ac:dyDescent="0.25">
      <c r="K343" s="51"/>
      <c r="L343" s="20"/>
      <c r="M343" s="20"/>
    </row>
    <row r="344" spans="11:13" x14ac:dyDescent="0.25">
      <c r="K344" s="51"/>
      <c r="L344" s="20"/>
      <c r="M344" s="20"/>
    </row>
    <row r="345" spans="11:13" x14ac:dyDescent="0.25">
      <c r="K345" s="51"/>
      <c r="L345" s="20"/>
      <c r="M345" s="20"/>
    </row>
    <row r="346" spans="11:13" x14ac:dyDescent="0.25">
      <c r="K346" s="51"/>
      <c r="L346" s="20"/>
      <c r="M346" s="20"/>
    </row>
    <row r="347" spans="11:13" x14ac:dyDescent="0.25">
      <c r="K347" s="51"/>
      <c r="L347" s="20"/>
      <c r="M347" s="20"/>
    </row>
    <row r="348" spans="11:13" x14ac:dyDescent="0.25">
      <c r="K348" s="51"/>
      <c r="L348" s="20"/>
      <c r="M348" s="20"/>
    </row>
    <row r="349" spans="11:13" x14ac:dyDescent="0.25">
      <c r="K349" s="51"/>
      <c r="L349" s="20"/>
      <c r="M349" s="20"/>
    </row>
    <row r="350" spans="11:13" x14ac:dyDescent="0.25">
      <c r="K350" s="51"/>
      <c r="L350" s="20"/>
      <c r="M350" s="20"/>
    </row>
    <row r="351" spans="11:13" x14ac:dyDescent="0.25">
      <c r="K351" s="51"/>
      <c r="L351" s="20"/>
      <c r="M351" s="20"/>
    </row>
    <row r="352" spans="11:13" x14ac:dyDescent="0.25">
      <c r="K352" s="51"/>
      <c r="L352" s="20"/>
      <c r="M352" s="20"/>
    </row>
    <row r="353" spans="11:13" x14ac:dyDescent="0.25">
      <c r="K353" s="51"/>
      <c r="L353" s="20"/>
      <c r="M353" s="20"/>
    </row>
    <row r="354" spans="11:13" x14ac:dyDescent="0.25">
      <c r="K354" s="51"/>
      <c r="L354" s="20"/>
      <c r="M354" s="20"/>
    </row>
    <row r="355" spans="11:13" x14ac:dyDescent="0.25">
      <c r="K355" s="51"/>
      <c r="L355" s="20"/>
      <c r="M355" s="20"/>
    </row>
    <row r="356" spans="11:13" x14ac:dyDescent="0.25">
      <c r="K356" s="51"/>
      <c r="L356" s="20"/>
      <c r="M356" s="20"/>
    </row>
    <row r="357" spans="11:13" x14ac:dyDescent="0.25">
      <c r="K357" s="51"/>
      <c r="L357" s="20"/>
      <c r="M357" s="20"/>
    </row>
    <row r="358" spans="11:13" x14ac:dyDescent="0.25">
      <c r="K358" s="51"/>
      <c r="L358" s="20"/>
      <c r="M358" s="20"/>
    </row>
    <row r="359" spans="11:13" x14ac:dyDescent="0.25">
      <c r="K359" s="51"/>
      <c r="L359" s="20"/>
      <c r="M359" s="20"/>
    </row>
    <row r="360" spans="11:13" x14ac:dyDescent="0.25">
      <c r="K360" s="51"/>
      <c r="L360" s="20"/>
      <c r="M360" s="20"/>
    </row>
    <row r="361" spans="11:13" x14ac:dyDescent="0.25">
      <c r="K361" s="51"/>
      <c r="L361" s="20"/>
      <c r="M361" s="20"/>
    </row>
    <row r="362" spans="11:13" x14ac:dyDescent="0.25">
      <c r="K362" s="51"/>
      <c r="L362" s="20"/>
      <c r="M362" s="20"/>
    </row>
    <row r="363" spans="11:13" x14ac:dyDescent="0.25">
      <c r="K363" s="51"/>
      <c r="L363" s="20"/>
      <c r="M363" s="20"/>
    </row>
    <row r="364" spans="11:13" x14ac:dyDescent="0.25">
      <c r="K364" s="51"/>
      <c r="L364" s="20"/>
      <c r="M364" s="20"/>
    </row>
  </sheetData>
  <mergeCells count="2">
    <mergeCell ref="A7:J7"/>
    <mergeCell ref="A8:J8"/>
  </mergeCells>
  <conditionalFormatting sqref="K6:K310 K316:K364">
    <cfRule type="expression" dxfId="32" priority="5">
      <formula>$L6=""</formula>
    </cfRule>
  </conditionalFormatting>
  <conditionalFormatting sqref="K311">
    <cfRule type="expression" dxfId="31" priority="4">
      <formula>$L311=""</formula>
    </cfRule>
  </conditionalFormatting>
  <conditionalFormatting sqref="K312:K315">
    <cfRule type="expression" dxfId="30" priority="3">
      <formula>$L312=""</formula>
    </cfRule>
  </conditionalFormatting>
  <conditionalFormatting sqref="N7:O31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8:Q31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A9E33-8C23-438F-AE05-8F980D33D272}">
  <sheetPr codeName="Sheet1"/>
  <dimension ref="A1:Z128"/>
  <sheetViews>
    <sheetView workbookViewId="0"/>
  </sheetViews>
  <sheetFormatPr defaultColWidth="9.140625" defaultRowHeight="15" x14ac:dyDescent="0.25"/>
  <cols>
    <col min="1" max="15" width="13.7109375" style="34" customWidth="1"/>
    <col min="16" max="16" width="23.85546875" style="39" bestFit="1" customWidth="1"/>
    <col min="17" max="17" width="14.42578125" style="16" customWidth="1"/>
    <col min="18" max="18" width="12.42578125" style="16" customWidth="1"/>
    <col min="19" max="19" width="9.140625" style="16"/>
    <col min="20" max="20" width="14.28515625" style="16" customWidth="1"/>
    <col min="21" max="21" width="9.140625" style="16"/>
    <col min="22" max="22" width="13.85546875" style="16" customWidth="1"/>
    <col min="23" max="25" width="11.7109375" style="16" customWidth="1"/>
    <col min="26" max="26" width="14.28515625" style="16" customWidth="1"/>
    <col min="27" max="16384" width="9.140625" style="34"/>
  </cols>
  <sheetData>
    <row r="1" spans="1:26" s="2" customFormat="1" ht="15.95" customHeight="1" x14ac:dyDescent="0.25">
      <c r="P1" s="28"/>
      <c r="Q1" s="53"/>
      <c r="R1" s="54"/>
      <c r="S1" s="54"/>
      <c r="T1" s="54"/>
      <c r="U1" s="54"/>
      <c r="V1" s="55"/>
      <c r="W1" s="53"/>
      <c r="X1" s="56"/>
      <c r="Y1" s="54"/>
      <c r="Z1" s="55"/>
    </row>
    <row r="2" spans="1:26" s="5" customFormat="1" ht="15.95" customHeight="1" x14ac:dyDescent="0.25">
      <c r="Q2" s="57"/>
      <c r="R2" s="58"/>
      <c r="S2" s="58"/>
      <c r="T2" s="58"/>
      <c r="U2" s="58"/>
      <c r="V2" s="59"/>
      <c r="W2" s="60"/>
      <c r="X2" s="61"/>
      <c r="Y2" s="61"/>
      <c r="Z2" s="62"/>
    </row>
    <row r="3" spans="1:26" s="5" customFormat="1" ht="15.95" customHeight="1" x14ac:dyDescent="0.25">
      <c r="Q3" s="57"/>
      <c r="R3" s="58"/>
      <c r="S3" s="58"/>
      <c r="T3" s="58"/>
      <c r="U3" s="58"/>
      <c r="V3" s="58"/>
      <c r="W3" s="60"/>
      <c r="X3" s="61"/>
      <c r="Y3" s="61"/>
      <c r="Z3" s="62"/>
    </row>
    <row r="4" spans="1:26" s="63" customFormat="1" ht="15.95" customHeight="1" x14ac:dyDescent="0.25">
      <c r="Q4" s="57"/>
      <c r="R4" s="58"/>
      <c r="S4" s="58"/>
      <c r="T4" s="58"/>
      <c r="U4" s="58"/>
      <c r="V4" s="58"/>
      <c r="W4" s="60"/>
      <c r="X4" s="61"/>
      <c r="Y4" s="61"/>
      <c r="Z4" s="62"/>
    </row>
    <row r="5" spans="1:26" s="64" customFormat="1" ht="15" customHeight="1" x14ac:dyDescent="0.25">
      <c r="Q5" s="165" t="s">
        <v>7</v>
      </c>
      <c r="R5" s="166"/>
      <c r="S5" s="166"/>
      <c r="T5" s="166"/>
      <c r="U5" s="166"/>
      <c r="V5" s="167"/>
      <c r="W5" s="168" t="s">
        <v>8</v>
      </c>
      <c r="X5" s="169"/>
      <c r="Y5" s="169"/>
      <c r="Z5" s="170"/>
    </row>
    <row r="6" spans="1:26" s="65" customFormat="1" ht="35.1" customHeight="1" x14ac:dyDescent="0.25">
      <c r="P6" s="66" t="s">
        <v>0</v>
      </c>
      <c r="Q6" s="67" t="s">
        <v>9</v>
      </c>
      <c r="R6" s="33" t="s">
        <v>10</v>
      </c>
      <c r="S6" s="33" t="s">
        <v>11</v>
      </c>
      <c r="T6" s="33" t="s">
        <v>12</v>
      </c>
      <c r="U6" s="33" t="s">
        <v>13</v>
      </c>
      <c r="V6" s="68" t="s">
        <v>14</v>
      </c>
      <c r="W6" s="67" t="s">
        <v>9</v>
      </c>
      <c r="X6" s="33" t="s">
        <v>10</v>
      </c>
      <c r="Y6" s="33" t="s">
        <v>11</v>
      </c>
      <c r="Z6" s="68" t="s">
        <v>12</v>
      </c>
    </row>
    <row r="7" spans="1:26" x14ac:dyDescent="0.25">
      <c r="A7" s="164" t="s">
        <v>78</v>
      </c>
      <c r="B7" s="164"/>
      <c r="C7" s="164"/>
      <c r="D7" s="164"/>
      <c r="E7" s="164"/>
      <c r="F7" s="164"/>
      <c r="G7" s="69"/>
      <c r="H7" s="70"/>
      <c r="I7" s="164" t="s">
        <v>79</v>
      </c>
      <c r="J7" s="164"/>
      <c r="K7" s="164"/>
      <c r="L7" s="164"/>
      <c r="M7" s="164"/>
      <c r="N7" s="164"/>
      <c r="O7" s="164"/>
      <c r="P7" s="35">
        <v>35155</v>
      </c>
      <c r="Q7" s="71">
        <v>58.055105041641497</v>
      </c>
      <c r="R7" s="20">
        <v>67.874670761758594</v>
      </c>
      <c r="S7" s="20">
        <v>68.940754100745707</v>
      </c>
      <c r="T7" s="20">
        <v>62.413198181159899</v>
      </c>
      <c r="U7" s="72" t="s">
        <v>15</v>
      </c>
      <c r="V7" s="73" t="s">
        <v>15</v>
      </c>
      <c r="W7" s="71">
        <v>60.9585601919703</v>
      </c>
      <c r="X7" s="20">
        <v>68.767297268373795</v>
      </c>
      <c r="Y7" s="20">
        <v>78.958819112205703</v>
      </c>
      <c r="Z7" s="74">
        <v>67.314531905072499</v>
      </c>
    </row>
    <row r="8" spans="1:26" x14ac:dyDescent="0.25">
      <c r="A8" s="164" t="s">
        <v>74</v>
      </c>
      <c r="B8" s="164"/>
      <c r="C8" s="164"/>
      <c r="D8" s="164"/>
      <c r="E8" s="164"/>
      <c r="F8" s="164"/>
      <c r="G8" s="69"/>
      <c r="I8" s="164" t="s">
        <v>74</v>
      </c>
      <c r="J8" s="164"/>
      <c r="K8" s="164"/>
      <c r="L8" s="164"/>
      <c r="M8" s="164"/>
      <c r="N8" s="164"/>
      <c r="O8" s="164"/>
      <c r="P8" s="35">
        <v>35246</v>
      </c>
      <c r="Q8" s="71">
        <v>61.834903798892498</v>
      </c>
      <c r="R8" s="20">
        <v>70.0304048806792</v>
      </c>
      <c r="S8" s="20">
        <v>67.271972108100002</v>
      </c>
      <c r="T8" s="20">
        <v>63.206488992505697</v>
      </c>
      <c r="U8" s="72" t="s">
        <v>15</v>
      </c>
      <c r="V8" s="73" t="s">
        <v>15</v>
      </c>
      <c r="W8" s="71">
        <v>60.825233620983703</v>
      </c>
      <c r="X8" s="20">
        <v>67.966447724290106</v>
      </c>
      <c r="Y8" s="20">
        <v>73.140467527250806</v>
      </c>
      <c r="Z8" s="74">
        <v>66.496358309688702</v>
      </c>
    </row>
    <row r="9" spans="1:26" x14ac:dyDescent="0.25">
      <c r="P9" s="35">
        <v>35338</v>
      </c>
      <c r="Q9" s="71">
        <v>65.627670358173503</v>
      </c>
      <c r="R9" s="20">
        <v>71.466719548928197</v>
      </c>
      <c r="S9" s="20">
        <v>69.344626308612504</v>
      </c>
      <c r="T9" s="20">
        <v>64.307351944566605</v>
      </c>
      <c r="U9" s="72" t="s">
        <v>15</v>
      </c>
      <c r="V9" s="73" t="s">
        <v>15</v>
      </c>
      <c r="W9" s="71">
        <v>64.075566943517202</v>
      </c>
      <c r="X9" s="20">
        <v>69.416599005981197</v>
      </c>
      <c r="Y9" s="20">
        <v>67.4419837984927</v>
      </c>
      <c r="Z9" s="74">
        <v>67.933078581016204</v>
      </c>
    </row>
    <row r="10" spans="1:26" x14ac:dyDescent="0.25">
      <c r="P10" s="35">
        <v>35430</v>
      </c>
      <c r="Q10" s="71">
        <v>65.451634853120396</v>
      </c>
      <c r="R10" s="20">
        <v>70.333192805781593</v>
      </c>
      <c r="S10" s="20">
        <v>74.332405246007099</v>
      </c>
      <c r="T10" s="20">
        <v>65.298928106817399</v>
      </c>
      <c r="U10" s="72" t="s">
        <v>15</v>
      </c>
      <c r="V10" s="73" t="s">
        <v>15</v>
      </c>
      <c r="W10" s="71">
        <v>66.886252141631104</v>
      </c>
      <c r="X10" s="20">
        <v>72.088303315017896</v>
      </c>
      <c r="Y10" s="20">
        <v>70.423281980191007</v>
      </c>
      <c r="Z10" s="74">
        <v>68.799216996875003</v>
      </c>
    </row>
    <row r="11" spans="1:26" x14ac:dyDescent="0.25">
      <c r="P11" s="35">
        <v>35520</v>
      </c>
      <c r="Q11" s="71">
        <v>65.813220291319396</v>
      </c>
      <c r="R11" s="20">
        <v>70.449602688919697</v>
      </c>
      <c r="S11" s="20">
        <v>76.179507642061296</v>
      </c>
      <c r="T11" s="20">
        <v>67.860061172864803</v>
      </c>
      <c r="U11" s="72" t="s">
        <v>15</v>
      </c>
      <c r="V11" s="73" t="s">
        <v>15</v>
      </c>
      <c r="W11" s="71">
        <v>67.609998411355704</v>
      </c>
      <c r="X11" s="20">
        <v>72.890478269940402</v>
      </c>
      <c r="Y11" s="20">
        <v>78.800122450321595</v>
      </c>
      <c r="Z11" s="74">
        <v>70.343446601558895</v>
      </c>
    </row>
    <row r="12" spans="1:26" x14ac:dyDescent="0.25">
      <c r="P12" s="35">
        <v>35611</v>
      </c>
      <c r="Q12" s="71">
        <v>69.434953163723506</v>
      </c>
      <c r="R12" s="20">
        <v>73.642323334424105</v>
      </c>
      <c r="S12" s="20">
        <v>76.548716797040996</v>
      </c>
      <c r="T12" s="20">
        <v>71.286122439935198</v>
      </c>
      <c r="U12" s="72" t="s">
        <v>15</v>
      </c>
      <c r="V12" s="73" t="s">
        <v>15</v>
      </c>
      <c r="W12" s="71">
        <v>67.490076297384803</v>
      </c>
      <c r="X12" s="20">
        <v>72.484843146341206</v>
      </c>
      <c r="Y12" s="20">
        <v>83.1043960928817</v>
      </c>
      <c r="Z12" s="74">
        <v>72.608579794999301</v>
      </c>
    </row>
    <row r="13" spans="1:26" x14ac:dyDescent="0.25">
      <c r="P13" s="35">
        <v>35703</v>
      </c>
      <c r="Q13" s="71">
        <v>74.5195871794797</v>
      </c>
      <c r="R13" s="20">
        <v>77.982799325075803</v>
      </c>
      <c r="S13" s="20">
        <v>79.067758009709607</v>
      </c>
      <c r="T13" s="20">
        <v>72.908212712546103</v>
      </c>
      <c r="U13" s="72" t="s">
        <v>15</v>
      </c>
      <c r="V13" s="73" t="s">
        <v>15</v>
      </c>
      <c r="W13" s="71">
        <v>73.200223774947702</v>
      </c>
      <c r="X13" s="20">
        <v>74.5128621096095</v>
      </c>
      <c r="Y13" s="20">
        <v>84.636758929431707</v>
      </c>
      <c r="Z13" s="74">
        <v>74.587761066293893</v>
      </c>
    </row>
    <row r="14" spans="1:26" x14ac:dyDescent="0.25">
      <c r="P14" s="35">
        <v>35795</v>
      </c>
      <c r="Q14" s="71">
        <v>77.3852670081898</v>
      </c>
      <c r="R14" s="20">
        <v>79.7454106737666</v>
      </c>
      <c r="S14" s="20">
        <v>82.202851029197106</v>
      </c>
      <c r="T14" s="20">
        <v>73.522910622999106</v>
      </c>
      <c r="U14" s="72" t="s">
        <v>15</v>
      </c>
      <c r="V14" s="73" t="s">
        <v>15</v>
      </c>
      <c r="W14" s="71">
        <v>81.530011481400706</v>
      </c>
      <c r="X14" s="20">
        <v>79.021378344389205</v>
      </c>
      <c r="Y14" s="20">
        <v>84.461465757395203</v>
      </c>
      <c r="Z14" s="74">
        <v>77.349628895736899</v>
      </c>
    </row>
    <row r="15" spans="1:26" x14ac:dyDescent="0.25">
      <c r="P15" s="35">
        <v>35885</v>
      </c>
      <c r="Q15" s="71">
        <v>77.917379270238101</v>
      </c>
      <c r="R15" s="20">
        <v>79.247351115273602</v>
      </c>
      <c r="S15" s="20">
        <v>83.718953963910593</v>
      </c>
      <c r="T15" s="20">
        <v>75.001410404206993</v>
      </c>
      <c r="U15" s="75">
        <v>75.113982571582298</v>
      </c>
      <c r="V15" s="76">
        <v>85.643254468355707</v>
      </c>
      <c r="W15" s="71">
        <v>83.204705232054593</v>
      </c>
      <c r="X15" s="20">
        <v>81.278174683241701</v>
      </c>
      <c r="Y15" s="20">
        <v>84.203134277754501</v>
      </c>
      <c r="Z15" s="74">
        <v>79.918716851606405</v>
      </c>
    </row>
    <row r="16" spans="1:26" x14ac:dyDescent="0.25">
      <c r="P16" s="35">
        <v>35976</v>
      </c>
      <c r="Q16" s="71">
        <v>78.249018969998701</v>
      </c>
      <c r="R16" s="20">
        <v>79.099279194568794</v>
      </c>
      <c r="S16" s="20">
        <v>85.068617821893497</v>
      </c>
      <c r="T16" s="20">
        <v>77.4290772052817</v>
      </c>
      <c r="U16" s="75">
        <v>73.412347635265903</v>
      </c>
      <c r="V16" s="76">
        <v>83.474997193312106</v>
      </c>
      <c r="W16" s="71">
        <v>85.072719705523994</v>
      </c>
      <c r="X16" s="20">
        <v>81.403990097878903</v>
      </c>
      <c r="Y16" s="20">
        <v>87.793268220048702</v>
      </c>
      <c r="Z16" s="74">
        <v>81.134614046949807</v>
      </c>
    </row>
    <row r="17" spans="1:26" x14ac:dyDescent="0.25">
      <c r="P17" s="35">
        <v>36068</v>
      </c>
      <c r="Q17" s="71">
        <v>79.784078380827395</v>
      </c>
      <c r="R17" s="20">
        <v>81.260222002200095</v>
      </c>
      <c r="S17" s="20">
        <v>85.349519740316197</v>
      </c>
      <c r="T17" s="20">
        <v>80.108842297461294</v>
      </c>
      <c r="U17" s="75">
        <v>74.219466085479795</v>
      </c>
      <c r="V17" s="76">
        <v>84.025826186552493</v>
      </c>
      <c r="W17" s="71">
        <v>87.639659039658198</v>
      </c>
      <c r="X17" s="20">
        <v>81.812623233192696</v>
      </c>
      <c r="Y17" s="20">
        <v>91.024058437800505</v>
      </c>
      <c r="Z17" s="74">
        <v>82.419836937432805</v>
      </c>
    </row>
    <row r="18" spans="1:26" x14ac:dyDescent="0.25">
      <c r="P18" s="35">
        <v>36160</v>
      </c>
      <c r="Q18" s="71">
        <v>82.354438104310603</v>
      </c>
      <c r="R18" s="20">
        <v>84.572878948523197</v>
      </c>
      <c r="S18" s="20">
        <v>85.546788861734797</v>
      </c>
      <c r="T18" s="20">
        <v>82.500722384630507</v>
      </c>
      <c r="U18" s="75">
        <v>78.134115335137693</v>
      </c>
      <c r="V18" s="76">
        <v>81.071445614011907</v>
      </c>
      <c r="W18" s="71">
        <v>86.808965564547407</v>
      </c>
      <c r="X18" s="20">
        <v>81.9733992983533</v>
      </c>
      <c r="Y18" s="20">
        <v>92.245961462923006</v>
      </c>
      <c r="Z18" s="74">
        <v>82.411085691036106</v>
      </c>
    </row>
    <row r="19" spans="1:26" x14ac:dyDescent="0.25">
      <c r="P19" s="35">
        <v>36250</v>
      </c>
      <c r="Q19" s="71">
        <v>85.441453548595902</v>
      </c>
      <c r="R19" s="20">
        <v>87.054496984019906</v>
      </c>
      <c r="S19" s="20">
        <v>87.754448837649704</v>
      </c>
      <c r="T19" s="20">
        <v>84.997307048910301</v>
      </c>
      <c r="U19" s="75">
        <v>81.220207672641095</v>
      </c>
      <c r="V19" s="76">
        <v>87.284375259501502</v>
      </c>
      <c r="W19" s="71">
        <v>85.196508110945402</v>
      </c>
      <c r="X19" s="20">
        <v>83.643451686882798</v>
      </c>
      <c r="Y19" s="20">
        <v>93.095497303412699</v>
      </c>
      <c r="Z19" s="74">
        <v>81.762295388524095</v>
      </c>
    </row>
    <row r="20" spans="1:26" x14ac:dyDescent="0.25">
      <c r="P20" s="35">
        <v>36341</v>
      </c>
      <c r="Q20" s="71">
        <v>89.291612371106496</v>
      </c>
      <c r="R20" s="20">
        <v>87.292436323567898</v>
      </c>
      <c r="S20" s="20">
        <v>91.562063635430405</v>
      </c>
      <c r="T20" s="20">
        <v>87.014092310160805</v>
      </c>
      <c r="U20" s="75">
        <v>85.547797937686695</v>
      </c>
      <c r="V20" s="76">
        <v>88.504515744780306</v>
      </c>
      <c r="W20" s="71">
        <v>86.995653882933496</v>
      </c>
      <c r="X20" s="20">
        <v>86.869970516290806</v>
      </c>
      <c r="Y20" s="20">
        <v>92.687816311069795</v>
      </c>
      <c r="Z20" s="74">
        <v>85.609074982738804</v>
      </c>
    </row>
    <row r="21" spans="1:26" x14ac:dyDescent="0.25">
      <c r="P21" s="35">
        <v>36433</v>
      </c>
      <c r="Q21" s="71">
        <v>90.4243384065322</v>
      </c>
      <c r="R21" s="20">
        <v>87.444073526410307</v>
      </c>
      <c r="S21" s="20">
        <v>94.295063840140202</v>
      </c>
      <c r="T21" s="20">
        <v>88.779417998099106</v>
      </c>
      <c r="U21" s="75">
        <v>89.101651535890895</v>
      </c>
      <c r="V21" s="76">
        <v>87.019493897526601</v>
      </c>
      <c r="W21" s="71">
        <v>90.445614129760997</v>
      </c>
      <c r="X21" s="20">
        <v>89.360964390543401</v>
      </c>
      <c r="Y21" s="20">
        <v>92.996838454466896</v>
      </c>
      <c r="Z21" s="74">
        <v>91.840403902824093</v>
      </c>
    </row>
    <row r="22" spans="1:26" x14ac:dyDescent="0.25">
      <c r="P22" s="35">
        <v>36525</v>
      </c>
      <c r="Q22" s="71">
        <v>90.085335642372698</v>
      </c>
      <c r="R22" s="20">
        <v>90.505943858876407</v>
      </c>
      <c r="S22" s="20">
        <v>94.945177870359302</v>
      </c>
      <c r="T22" s="20">
        <v>91.4504070999823</v>
      </c>
      <c r="U22" s="75">
        <v>89.648276583481703</v>
      </c>
      <c r="V22" s="76">
        <v>91.473217480665994</v>
      </c>
      <c r="W22" s="71">
        <v>88.521025207043195</v>
      </c>
      <c r="X22" s="20">
        <v>90.6546653391202</v>
      </c>
      <c r="Y22" s="20">
        <v>94.415918984865201</v>
      </c>
      <c r="Z22" s="74">
        <v>94.451293516165194</v>
      </c>
    </row>
    <row r="23" spans="1:26" x14ac:dyDescent="0.25">
      <c r="P23" s="35">
        <v>36616</v>
      </c>
      <c r="Q23" s="71">
        <v>92.829053146091397</v>
      </c>
      <c r="R23" s="20">
        <v>94.671970135343798</v>
      </c>
      <c r="S23" s="20">
        <v>96.103078958751794</v>
      </c>
      <c r="T23" s="20">
        <v>96.069854481456105</v>
      </c>
      <c r="U23" s="75">
        <v>93.653934220738293</v>
      </c>
      <c r="V23" s="76">
        <v>90.633572765191502</v>
      </c>
      <c r="W23" s="71">
        <v>86.603877153204493</v>
      </c>
      <c r="X23" s="20">
        <v>90.583835617500299</v>
      </c>
      <c r="Y23" s="20">
        <v>94.748553140433003</v>
      </c>
      <c r="Z23" s="74">
        <v>94.621401518872105</v>
      </c>
    </row>
    <row r="24" spans="1:26" x14ac:dyDescent="0.25">
      <c r="P24" s="35">
        <v>36707</v>
      </c>
      <c r="Q24" s="71">
        <v>98.155208115601695</v>
      </c>
      <c r="R24" s="20">
        <v>98.234698878751999</v>
      </c>
      <c r="S24" s="20">
        <v>98.499222736174602</v>
      </c>
      <c r="T24" s="20">
        <v>100.759478598329</v>
      </c>
      <c r="U24" s="75">
        <v>95.723240151262601</v>
      </c>
      <c r="V24" s="76">
        <v>93.462121788611995</v>
      </c>
      <c r="W24" s="71">
        <v>91.775030138521203</v>
      </c>
      <c r="X24" s="20">
        <v>93.343795790907507</v>
      </c>
      <c r="Y24" s="20">
        <v>95.389518801948</v>
      </c>
      <c r="Z24" s="74">
        <v>95.413355503718094</v>
      </c>
    </row>
    <row r="25" spans="1:26" x14ac:dyDescent="0.25">
      <c r="P25" s="35">
        <v>36799</v>
      </c>
      <c r="Q25" s="71">
        <v>100.855481695394</v>
      </c>
      <c r="R25" s="20">
        <v>99.656211989973301</v>
      </c>
      <c r="S25" s="20">
        <v>99.627355960737702</v>
      </c>
      <c r="T25" s="20">
        <v>100.594036871415</v>
      </c>
      <c r="U25" s="75">
        <v>97.502304765449196</v>
      </c>
      <c r="V25" s="76">
        <v>98.160257571144996</v>
      </c>
      <c r="W25" s="71">
        <v>98.132330529503804</v>
      </c>
      <c r="X25" s="20">
        <v>98.647364014678004</v>
      </c>
      <c r="Y25" s="20">
        <v>97.907405194253201</v>
      </c>
      <c r="Z25" s="74">
        <v>97.6921664905787</v>
      </c>
    </row>
    <row r="26" spans="1:26" x14ac:dyDescent="0.25">
      <c r="P26" s="35">
        <v>36891</v>
      </c>
      <c r="Q26" s="71">
        <v>100</v>
      </c>
      <c r="R26" s="20">
        <v>100</v>
      </c>
      <c r="S26" s="20">
        <v>100</v>
      </c>
      <c r="T26" s="20">
        <v>100</v>
      </c>
      <c r="U26" s="75">
        <v>100</v>
      </c>
      <c r="V26" s="76">
        <v>100</v>
      </c>
      <c r="W26" s="71">
        <v>100</v>
      </c>
      <c r="X26" s="20">
        <v>100</v>
      </c>
      <c r="Y26" s="20">
        <v>100</v>
      </c>
      <c r="Z26" s="74">
        <v>100</v>
      </c>
    </row>
    <row r="27" spans="1:26" x14ac:dyDescent="0.25">
      <c r="A27" s="164" t="s">
        <v>80</v>
      </c>
      <c r="B27" s="164"/>
      <c r="C27" s="164"/>
      <c r="D27" s="164"/>
      <c r="E27" s="164"/>
      <c r="F27" s="164"/>
      <c r="G27" s="69"/>
      <c r="P27" s="35">
        <v>36981</v>
      </c>
      <c r="Q27" s="71">
        <v>100.11334205540599</v>
      </c>
      <c r="R27" s="20">
        <v>101.407923087409</v>
      </c>
      <c r="S27" s="20">
        <v>102.221461475285</v>
      </c>
      <c r="T27" s="20">
        <v>104.534446564226</v>
      </c>
      <c r="U27" s="75">
        <v>99.841837705485901</v>
      </c>
      <c r="V27" s="76">
        <v>100.45524385934399</v>
      </c>
      <c r="W27" s="71">
        <v>99.767522963828299</v>
      </c>
      <c r="X27" s="20">
        <v>98.288808763994197</v>
      </c>
      <c r="Y27" s="20">
        <v>100.562709945036</v>
      </c>
      <c r="Z27" s="74">
        <v>102.08615247324499</v>
      </c>
    </row>
    <row r="28" spans="1:26" x14ac:dyDescent="0.25">
      <c r="A28" s="164" t="s">
        <v>74</v>
      </c>
      <c r="B28" s="164"/>
      <c r="C28" s="164"/>
      <c r="D28" s="164"/>
      <c r="E28" s="164"/>
      <c r="F28" s="164"/>
      <c r="G28" s="69"/>
      <c r="P28" s="35">
        <v>37072</v>
      </c>
      <c r="Q28" s="71">
        <v>101.733111964172</v>
      </c>
      <c r="R28" s="20">
        <v>102.602708110969</v>
      </c>
      <c r="S28" s="20">
        <v>105.63420282886401</v>
      </c>
      <c r="T28" s="20">
        <v>110.70104765219</v>
      </c>
      <c r="U28" s="75">
        <v>103.093995930481</v>
      </c>
      <c r="V28" s="76">
        <v>99.091448290548598</v>
      </c>
      <c r="W28" s="71">
        <v>99.944304311764895</v>
      </c>
      <c r="X28" s="20">
        <v>99.018582161176894</v>
      </c>
      <c r="Y28" s="20">
        <v>102.237398675123</v>
      </c>
      <c r="Z28" s="74">
        <v>104.080606743532</v>
      </c>
    </row>
    <row r="29" spans="1:26" x14ac:dyDescent="0.25">
      <c r="P29" s="35">
        <v>37164</v>
      </c>
      <c r="Q29" s="71">
        <v>102.491458193534</v>
      </c>
      <c r="R29" s="20">
        <v>102.57838324741</v>
      </c>
      <c r="S29" s="20">
        <v>107.77666385869099</v>
      </c>
      <c r="T29" s="20">
        <v>113.12871562552699</v>
      </c>
      <c r="U29" s="75">
        <v>103.33270475516601</v>
      </c>
      <c r="V29" s="76">
        <v>99.441688464324599</v>
      </c>
      <c r="W29" s="71">
        <v>98.587969323134104</v>
      </c>
      <c r="X29" s="20">
        <v>101.21085921015801</v>
      </c>
      <c r="Y29" s="20">
        <v>103.716994343289</v>
      </c>
      <c r="Z29" s="74">
        <v>104.88085818741401</v>
      </c>
    </row>
    <row r="30" spans="1:26" x14ac:dyDescent="0.25">
      <c r="P30" s="35">
        <v>37256</v>
      </c>
      <c r="Q30" s="71">
        <v>102.174218074447</v>
      </c>
      <c r="R30" s="20">
        <v>102.769556155367</v>
      </c>
      <c r="S30" s="20">
        <v>108.70405383848301</v>
      </c>
      <c r="T30" s="20">
        <v>113.84404136293399</v>
      </c>
      <c r="U30" s="75">
        <v>104.931467693298</v>
      </c>
      <c r="V30" s="76">
        <v>97.2843440341275</v>
      </c>
      <c r="W30" s="71">
        <v>98.151517658810604</v>
      </c>
      <c r="X30" s="20">
        <v>100.41074141599999</v>
      </c>
      <c r="Y30" s="20">
        <v>103.089531411007</v>
      </c>
      <c r="Z30" s="74">
        <v>106.415053621288</v>
      </c>
    </row>
    <row r="31" spans="1:26" x14ac:dyDescent="0.25">
      <c r="P31" s="35">
        <v>37346</v>
      </c>
      <c r="Q31" s="71">
        <v>103.08095445843099</v>
      </c>
      <c r="R31" s="20">
        <v>103.832463178434</v>
      </c>
      <c r="S31" s="20">
        <v>110.320795500597</v>
      </c>
      <c r="T31" s="20">
        <v>117.476614731075</v>
      </c>
      <c r="U31" s="75">
        <v>108.20317653128301</v>
      </c>
      <c r="V31" s="76">
        <v>98.765272800709297</v>
      </c>
      <c r="W31" s="71">
        <v>99.229588652113605</v>
      </c>
      <c r="X31" s="20">
        <v>98.592895224436305</v>
      </c>
      <c r="Y31" s="20">
        <v>103.480554637833</v>
      </c>
      <c r="Z31" s="74">
        <v>109.570455377339</v>
      </c>
    </row>
    <row r="32" spans="1:26" x14ac:dyDescent="0.25">
      <c r="O32" s="77"/>
      <c r="P32" s="35">
        <v>37437</v>
      </c>
      <c r="Q32" s="71">
        <v>105.76745450002601</v>
      </c>
      <c r="R32" s="20">
        <v>106.63285106389399</v>
      </c>
      <c r="S32" s="20">
        <v>113.071494016627</v>
      </c>
      <c r="T32" s="20">
        <v>122.95343366837</v>
      </c>
      <c r="U32" s="75">
        <v>111.420494020321</v>
      </c>
      <c r="V32" s="76">
        <v>99.714334751709501</v>
      </c>
      <c r="W32" s="71">
        <v>98.670105131827299</v>
      </c>
      <c r="X32" s="20">
        <v>98.498321401217098</v>
      </c>
      <c r="Y32" s="20">
        <v>105.332465446323</v>
      </c>
      <c r="Z32" s="74">
        <v>111.56912501854499</v>
      </c>
    </row>
    <row r="33" spans="16:26" x14ac:dyDescent="0.25">
      <c r="P33" s="35">
        <v>37529</v>
      </c>
      <c r="Q33" s="71">
        <v>108.382171013782</v>
      </c>
      <c r="R33" s="20">
        <v>110.52636524956</v>
      </c>
      <c r="S33" s="20">
        <v>117.009944760542</v>
      </c>
      <c r="T33" s="20">
        <v>128.04717706167801</v>
      </c>
      <c r="U33" s="75">
        <v>116.717943740834</v>
      </c>
      <c r="V33" s="76">
        <v>100.697676054787</v>
      </c>
      <c r="W33" s="71">
        <v>98.802712257640906</v>
      </c>
      <c r="X33" s="20">
        <v>99.575994424158694</v>
      </c>
      <c r="Y33" s="20">
        <v>109.300711695361</v>
      </c>
      <c r="Z33" s="74">
        <v>112.871956978317</v>
      </c>
    </row>
    <row r="34" spans="16:26" x14ac:dyDescent="0.25">
      <c r="P34" s="35">
        <v>37621</v>
      </c>
      <c r="Q34" s="71">
        <v>109.949168990777</v>
      </c>
      <c r="R34" s="20">
        <v>112.172021547919</v>
      </c>
      <c r="S34" s="20">
        <v>120.844773483536</v>
      </c>
      <c r="T34" s="20">
        <v>131.75949628239999</v>
      </c>
      <c r="U34" s="75">
        <v>121.942346321914</v>
      </c>
      <c r="V34" s="76">
        <v>102.730975159305</v>
      </c>
      <c r="W34" s="71">
        <v>101.95641615127801</v>
      </c>
      <c r="X34" s="20">
        <v>102.233896831473</v>
      </c>
      <c r="Y34" s="20">
        <v>113.836683570844</v>
      </c>
      <c r="Z34" s="74">
        <v>115.822223929185</v>
      </c>
    </row>
    <row r="35" spans="16:26" x14ac:dyDescent="0.25">
      <c r="P35" s="35">
        <v>37711</v>
      </c>
      <c r="Q35" s="71">
        <v>112.548817969561</v>
      </c>
      <c r="R35" s="20">
        <v>112.206009853167</v>
      </c>
      <c r="S35" s="20">
        <v>125.021304196427</v>
      </c>
      <c r="T35" s="20">
        <v>136.05721015140799</v>
      </c>
      <c r="U35" s="75">
        <v>128.13249300705399</v>
      </c>
      <c r="V35" s="76">
        <v>103.849015895644</v>
      </c>
      <c r="W35" s="71">
        <v>105.951502779809</v>
      </c>
      <c r="X35" s="20">
        <v>105.083010888519</v>
      </c>
      <c r="Y35" s="20">
        <v>116.336033401655</v>
      </c>
      <c r="Z35" s="74">
        <v>118.964894519848</v>
      </c>
    </row>
    <row r="36" spans="16:26" x14ac:dyDescent="0.25">
      <c r="P36" s="35">
        <v>37802</v>
      </c>
      <c r="Q36" s="71">
        <v>115.833681811056</v>
      </c>
      <c r="R36" s="20">
        <v>113.26734437651</v>
      </c>
      <c r="S36" s="20">
        <v>129.35366389283499</v>
      </c>
      <c r="T36" s="20">
        <v>141.03848219891901</v>
      </c>
      <c r="U36" s="75">
        <v>131.45916153912401</v>
      </c>
      <c r="V36" s="76">
        <v>105.44785994953099</v>
      </c>
      <c r="W36" s="71">
        <v>103.621685977832</v>
      </c>
      <c r="X36" s="20">
        <v>106.953163764167</v>
      </c>
      <c r="Y36" s="20">
        <v>120.692362335738</v>
      </c>
      <c r="Z36" s="74">
        <v>121.210199344662</v>
      </c>
    </row>
    <row r="37" spans="16:26" x14ac:dyDescent="0.25">
      <c r="P37" s="35">
        <v>37894</v>
      </c>
      <c r="Q37" s="71">
        <v>117.95675518154</v>
      </c>
      <c r="R37" s="20">
        <v>116.489895630728</v>
      </c>
      <c r="S37" s="20">
        <v>132.99709128368801</v>
      </c>
      <c r="T37" s="20">
        <v>144.13663432617699</v>
      </c>
      <c r="U37" s="75">
        <v>134.05769772171399</v>
      </c>
      <c r="V37" s="76">
        <v>107.38875822045</v>
      </c>
      <c r="W37" s="71">
        <v>98.391514451793299</v>
      </c>
      <c r="X37" s="20">
        <v>108.556258187219</v>
      </c>
      <c r="Y37" s="20">
        <v>124.75375640847101</v>
      </c>
      <c r="Z37" s="74">
        <v>122.759782662123</v>
      </c>
    </row>
    <row r="38" spans="16:26" x14ac:dyDescent="0.25">
      <c r="P38" s="35">
        <v>37986</v>
      </c>
      <c r="Q38" s="71">
        <v>120.35625653426899</v>
      </c>
      <c r="R38" s="20">
        <v>120.87397541925201</v>
      </c>
      <c r="S38" s="20">
        <v>137.84949157851099</v>
      </c>
      <c r="T38" s="20">
        <v>147.33868438038999</v>
      </c>
      <c r="U38" s="75">
        <v>134.300518478692</v>
      </c>
      <c r="V38" s="76">
        <v>111.139274571417</v>
      </c>
      <c r="W38" s="71">
        <v>100.017466430174</v>
      </c>
      <c r="X38" s="20">
        <v>110.71090492240199</v>
      </c>
      <c r="Y38" s="20">
        <v>127.088026260258</v>
      </c>
      <c r="Z38" s="74">
        <v>123.796526139481</v>
      </c>
    </row>
    <row r="39" spans="16:26" x14ac:dyDescent="0.25">
      <c r="P39" s="35">
        <v>38077</v>
      </c>
      <c r="Q39" s="71">
        <v>124.708576557535</v>
      </c>
      <c r="R39" s="20">
        <v>127.06956519217501</v>
      </c>
      <c r="S39" s="20">
        <v>145.27501965738799</v>
      </c>
      <c r="T39" s="20">
        <v>154.447214200557</v>
      </c>
      <c r="U39" s="75">
        <v>140.62362579492401</v>
      </c>
      <c r="V39" s="76">
        <v>114.87658659049799</v>
      </c>
      <c r="W39" s="71">
        <v>106.466047762824</v>
      </c>
      <c r="X39" s="20">
        <v>113.859220004035</v>
      </c>
      <c r="Y39" s="20">
        <v>133.38957982117299</v>
      </c>
      <c r="Z39" s="74">
        <v>125.77057344388599</v>
      </c>
    </row>
    <row r="40" spans="16:26" x14ac:dyDescent="0.25">
      <c r="P40" s="35">
        <v>38168</v>
      </c>
      <c r="Q40" s="71">
        <v>129.200774350796</v>
      </c>
      <c r="R40" s="20">
        <v>133.64295528619101</v>
      </c>
      <c r="S40" s="20">
        <v>152.55435177308101</v>
      </c>
      <c r="T40" s="20">
        <v>163.15567343310499</v>
      </c>
      <c r="U40" s="75">
        <v>150.28165827338401</v>
      </c>
      <c r="V40" s="76">
        <v>119.77047958163701</v>
      </c>
      <c r="W40" s="71">
        <v>112.32439488108299</v>
      </c>
      <c r="X40" s="20">
        <v>117.62788312776399</v>
      </c>
      <c r="Y40" s="20">
        <v>141.295295953379</v>
      </c>
      <c r="Z40" s="74">
        <v>130.76385510022001</v>
      </c>
    </row>
    <row r="41" spans="16:26" x14ac:dyDescent="0.25">
      <c r="P41" s="35">
        <v>38260</v>
      </c>
      <c r="Q41" s="71">
        <v>133.46637676335499</v>
      </c>
      <c r="R41" s="20">
        <v>134.71651519181299</v>
      </c>
      <c r="S41" s="20">
        <v>155.90249893901799</v>
      </c>
      <c r="T41" s="20">
        <v>166.94236818967201</v>
      </c>
      <c r="U41" s="75">
        <v>163.52101168770301</v>
      </c>
      <c r="V41" s="76">
        <v>126.999361273067</v>
      </c>
      <c r="W41" s="71">
        <v>116.257248235227</v>
      </c>
      <c r="X41" s="20">
        <v>121.799677826573</v>
      </c>
      <c r="Y41" s="20">
        <v>147.22711961302701</v>
      </c>
      <c r="Z41" s="74">
        <v>136.602977127901</v>
      </c>
    </row>
    <row r="42" spans="16:26" x14ac:dyDescent="0.25">
      <c r="P42" s="35">
        <v>38352</v>
      </c>
      <c r="Q42" s="71">
        <v>138.279188237396</v>
      </c>
      <c r="R42" s="20">
        <v>135.77720374288501</v>
      </c>
      <c r="S42" s="20">
        <v>159.61183881978599</v>
      </c>
      <c r="T42" s="20">
        <v>168.46622048674701</v>
      </c>
      <c r="U42" s="75">
        <v>168.35896378450701</v>
      </c>
      <c r="V42" s="76">
        <v>128.08943284996201</v>
      </c>
      <c r="W42" s="71">
        <v>119.310078746887</v>
      </c>
      <c r="X42" s="20">
        <v>124.934243768879</v>
      </c>
      <c r="Y42" s="20">
        <v>150.509468229156</v>
      </c>
      <c r="Z42" s="74">
        <v>140.722218369204</v>
      </c>
    </row>
    <row r="43" spans="16:26" x14ac:dyDescent="0.25">
      <c r="P43" s="35">
        <v>38442</v>
      </c>
      <c r="Q43" s="71">
        <v>144.23651888400801</v>
      </c>
      <c r="R43" s="20">
        <v>143.75291046963</v>
      </c>
      <c r="S43" s="20">
        <v>170.04806661462601</v>
      </c>
      <c r="T43" s="20">
        <v>174.62684016948899</v>
      </c>
      <c r="U43" s="75">
        <v>186.308879492307</v>
      </c>
      <c r="V43" s="76">
        <v>134.77399010435599</v>
      </c>
      <c r="W43" s="71">
        <v>122.407231062562</v>
      </c>
      <c r="X43" s="20">
        <v>128.76220222109799</v>
      </c>
      <c r="Y43" s="20">
        <v>153.89553559506399</v>
      </c>
      <c r="Z43" s="74">
        <v>144.338683012742</v>
      </c>
    </row>
    <row r="44" spans="16:26" x14ac:dyDescent="0.25">
      <c r="P44" s="35">
        <v>38533</v>
      </c>
      <c r="Q44" s="71">
        <v>151.11197463243201</v>
      </c>
      <c r="R44" s="20">
        <v>152.93884654025399</v>
      </c>
      <c r="S44" s="20">
        <v>181.97087004303</v>
      </c>
      <c r="T44" s="20">
        <v>184.59340009743201</v>
      </c>
      <c r="U44" s="75">
        <v>196.591785463402</v>
      </c>
      <c r="V44" s="76">
        <v>138.961840514784</v>
      </c>
      <c r="W44" s="71">
        <v>124.528053030061</v>
      </c>
      <c r="X44" s="20">
        <v>133.803987580148</v>
      </c>
      <c r="Y44" s="20">
        <v>161.75514881629499</v>
      </c>
      <c r="Z44" s="74">
        <v>150.45773957628199</v>
      </c>
    </row>
    <row r="45" spans="16:26" x14ac:dyDescent="0.25">
      <c r="P45" s="35">
        <v>38625</v>
      </c>
      <c r="Q45" s="71">
        <v>155.63444348607899</v>
      </c>
      <c r="R45" s="20">
        <v>156.093071458743</v>
      </c>
      <c r="S45" s="20">
        <v>182.69243432020801</v>
      </c>
      <c r="T45" s="20">
        <v>190.791016465799</v>
      </c>
      <c r="U45" s="75">
        <v>200.28075307197</v>
      </c>
      <c r="V45" s="76">
        <v>140.938299173865</v>
      </c>
      <c r="W45" s="71">
        <v>128.571068424636</v>
      </c>
      <c r="X45" s="20">
        <v>138.034250788533</v>
      </c>
      <c r="Y45" s="20">
        <v>168.57844909580601</v>
      </c>
      <c r="Z45" s="74">
        <v>159.497215985342</v>
      </c>
    </row>
    <row r="46" spans="16:26" x14ac:dyDescent="0.25">
      <c r="P46" s="35">
        <v>38717</v>
      </c>
      <c r="Q46" s="71">
        <v>158.09489355154699</v>
      </c>
      <c r="R46" s="20">
        <v>158.034791658335</v>
      </c>
      <c r="S46" s="20">
        <v>181.15276355976499</v>
      </c>
      <c r="T46" s="20">
        <v>191.387152506419</v>
      </c>
      <c r="U46" s="75">
        <v>214.64424041147899</v>
      </c>
      <c r="V46" s="76">
        <v>148.28486158602399</v>
      </c>
      <c r="W46" s="71">
        <v>134.33402726377901</v>
      </c>
      <c r="X46" s="20">
        <v>143.18000203571199</v>
      </c>
      <c r="Y46" s="20">
        <v>171.36955151965901</v>
      </c>
      <c r="Z46" s="74">
        <v>166.05414717807</v>
      </c>
    </row>
    <row r="47" spans="16:26" x14ac:dyDescent="0.25">
      <c r="P47" s="35">
        <v>38807</v>
      </c>
      <c r="Q47" s="71">
        <v>161.17549254816399</v>
      </c>
      <c r="R47" s="20">
        <v>163.466492833986</v>
      </c>
      <c r="S47" s="20">
        <v>188.48347550124899</v>
      </c>
      <c r="T47" s="20">
        <v>191.091838920215</v>
      </c>
      <c r="U47" s="75">
        <v>209.40094282053499</v>
      </c>
      <c r="V47" s="76">
        <v>146.54077601597601</v>
      </c>
      <c r="W47" s="71">
        <v>138.56906048844101</v>
      </c>
      <c r="X47" s="20">
        <v>148.68318426433399</v>
      </c>
      <c r="Y47" s="20">
        <v>172.87572358994399</v>
      </c>
      <c r="Z47" s="74">
        <v>166.261448954267</v>
      </c>
    </row>
    <row r="48" spans="16:26" x14ac:dyDescent="0.25">
      <c r="P48" s="35">
        <v>38898</v>
      </c>
      <c r="Q48" s="71">
        <v>164.472747192968</v>
      </c>
      <c r="R48" s="20">
        <v>168.824801005295</v>
      </c>
      <c r="S48" s="20">
        <v>194.87563367663799</v>
      </c>
      <c r="T48" s="20">
        <v>190.07082915960299</v>
      </c>
      <c r="U48" s="75">
        <v>212.531644907763</v>
      </c>
      <c r="V48" s="76">
        <v>146.09408451343401</v>
      </c>
      <c r="W48" s="71">
        <v>144.476815984621</v>
      </c>
      <c r="X48" s="20">
        <v>152.41753391500299</v>
      </c>
      <c r="Y48" s="20">
        <v>173.62861179067099</v>
      </c>
      <c r="Z48" s="74">
        <v>163.959381909641</v>
      </c>
    </row>
    <row r="49" spans="16:26" x14ac:dyDescent="0.25">
      <c r="P49" s="35">
        <v>38990</v>
      </c>
      <c r="Q49" s="71">
        <v>164.79219189198599</v>
      </c>
      <c r="R49" s="20">
        <v>171.45603770309199</v>
      </c>
      <c r="S49" s="20">
        <v>190.83204312218101</v>
      </c>
      <c r="T49" s="20">
        <v>187.89712585686499</v>
      </c>
      <c r="U49" s="75">
        <v>215.64475435784499</v>
      </c>
      <c r="V49" s="76">
        <v>149.373789995203</v>
      </c>
      <c r="W49" s="71">
        <v>150.07643264948899</v>
      </c>
      <c r="X49" s="20">
        <v>155.19154275212699</v>
      </c>
      <c r="Y49" s="20">
        <v>174.50307330269001</v>
      </c>
      <c r="Z49" s="74">
        <v>168.35269256162599</v>
      </c>
    </row>
    <row r="50" spans="16:26" x14ac:dyDescent="0.25">
      <c r="P50" s="35">
        <v>39082</v>
      </c>
      <c r="Q50" s="71">
        <v>164.22174601726601</v>
      </c>
      <c r="R50" s="20">
        <v>172.81665371380399</v>
      </c>
      <c r="S50" s="20">
        <v>188.063365498423</v>
      </c>
      <c r="T50" s="20">
        <v>188.15393505144201</v>
      </c>
      <c r="U50" s="75">
        <v>216.195503787777</v>
      </c>
      <c r="V50" s="76">
        <v>151.701560730827</v>
      </c>
      <c r="W50" s="71">
        <v>154.53129991422099</v>
      </c>
      <c r="X50" s="20">
        <v>157.98008655113901</v>
      </c>
      <c r="Y50" s="20">
        <v>176.23999325074001</v>
      </c>
      <c r="Z50" s="74">
        <v>177.05290699316399</v>
      </c>
    </row>
    <row r="51" spans="16:26" x14ac:dyDescent="0.25">
      <c r="P51" s="35">
        <v>39172</v>
      </c>
      <c r="Q51" s="71">
        <v>168.36141765642799</v>
      </c>
      <c r="R51" s="20">
        <v>175.194253868245</v>
      </c>
      <c r="S51" s="20">
        <v>194.75255478019901</v>
      </c>
      <c r="T51" s="20">
        <v>193.09541766677901</v>
      </c>
      <c r="U51" s="75">
        <v>214.62666499028001</v>
      </c>
      <c r="V51" s="76">
        <v>155.903790463197</v>
      </c>
      <c r="W51" s="71">
        <v>162.26010127166799</v>
      </c>
      <c r="X51" s="20">
        <v>162.99972151960699</v>
      </c>
      <c r="Y51" s="20">
        <v>178.778083582498</v>
      </c>
      <c r="Z51" s="74">
        <v>176.828577803721</v>
      </c>
    </row>
    <row r="52" spans="16:26" x14ac:dyDescent="0.25">
      <c r="P52" s="35">
        <v>39263</v>
      </c>
      <c r="Q52" s="71">
        <v>174.722538991134</v>
      </c>
      <c r="R52" s="20">
        <v>178.51375457148001</v>
      </c>
      <c r="S52" s="20">
        <v>200.04143435381701</v>
      </c>
      <c r="T52" s="20">
        <v>197.297121244479</v>
      </c>
      <c r="U52" s="75">
        <v>214.48534416424201</v>
      </c>
      <c r="V52" s="76">
        <v>164.16918800426299</v>
      </c>
      <c r="W52" s="71">
        <v>168.36780141363801</v>
      </c>
      <c r="X52" s="20">
        <v>168.75148704115699</v>
      </c>
      <c r="Y52" s="20">
        <v>181.747128793966</v>
      </c>
      <c r="Z52" s="74">
        <v>172.16570245484701</v>
      </c>
    </row>
    <row r="53" spans="16:26" x14ac:dyDescent="0.25">
      <c r="P53" s="35">
        <v>39355</v>
      </c>
      <c r="Q53" s="71">
        <v>171.629756187753</v>
      </c>
      <c r="R53" s="20">
        <v>179.621856160091</v>
      </c>
      <c r="S53" s="20">
        <v>194.97995040972</v>
      </c>
      <c r="T53" s="20">
        <v>189.76625676245899</v>
      </c>
      <c r="U53" s="75">
        <v>215.59041852291799</v>
      </c>
      <c r="V53" s="76">
        <v>169.633864475651</v>
      </c>
      <c r="W53" s="71">
        <v>171.29858828362001</v>
      </c>
      <c r="X53" s="20">
        <v>169.54614818981599</v>
      </c>
      <c r="Y53" s="20">
        <v>184.25581637823899</v>
      </c>
      <c r="Z53" s="74">
        <v>169.28580517397901</v>
      </c>
    </row>
    <row r="54" spans="16:26" x14ac:dyDescent="0.25">
      <c r="P54" s="35">
        <v>39447</v>
      </c>
      <c r="Q54" s="71">
        <v>164.63785314434199</v>
      </c>
      <c r="R54" s="20">
        <v>177.08029119484399</v>
      </c>
      <c r="S54" s="20">
        <v>187.59770352584201</v>
      </c>
      <c r="T54" s="20">
        <v>179.26566130179799</v>
      </c>
      <c r="U54" s="75">
        <v>221.36615966234501</v>
      </c>
      <c r="V54" s="76">
        <v>169.70446461359899</v>
      </c>
      <c r="W54" s="71">
        <v>170.48665448467301</v>
      </c>
      <c r="X54" s="20">
        <v>167.66950704268501</v>
      </c>
      <c r="Y54" s="20">
        <v>182.93011456701399</v>
      </c>
      <c r="Z54" s="74">
        <v>166.39232656138299</v>
      </c>
    </row>
    <row r="55" spans="16:26" x14ac:dyDescent="0.25">
      <c r="P55" s="35">
        <v>39538</v>
      </c>
      <c r="Q55" s="71">
        <v>163.827152442021</v>
      </c>
      <c r="R55" s="20">
        <v>173.666660609182</v>
      </c>
      <c r="S55" s="20">
        <v>184.53339660854101</v>
      </c>
      <c r="T55" s="20">
        <v>176.25885474870199</v>
      </c>
      <c r="U55" s="75">
        <v>211.84539198440601</v>
      </c>
      <c r="V55" s="76">
        <v>170.717599892691</v>
      </c>
      <c r="W55" s="71">
        <v>160.99405503981399</v>
      </c>
      <c r="X55" s="20">
        <v>167.82701049706799</v>
      </c>
      <c r="Y55" s="20">
        <v>178.959319735013</v>
      </c>
      <c r="Z55" s="74">
        <v>162.00702246798301</v>
      </c>
    </row>
    <row r="56" spans="16:26" x14ac:dyDescent="0.25">
      <c r="P56" s="35">
        <v>39629</v>
      </c>
      <c r="Q56" s="71">
        <v>163.67297344291401</v>
      </c>
      <c r="R56" s="20">
        <v>171.635120815428</v>
      </c>
      <c r="S56" s="20">
        <v>181.408269321473</v>
      </c>
      <c r="T56" s="20">
        <v>175.69101089471101</v>
      </c>
      <c r="U56" s="75">
        <v>200.149199838557</v>
      </c>
      <c r="V56" s="76">
        <v>159.742212802533</v>
      </c>
      <c r="W56" s="71">
        <v>155.46889843513401</v>
      </c>
      <c r="X56" s="20">
        <v>166.17685671602001</v>
      </c>
      <c r="Y56" s="20">
        <v>176.08111903454699</v>
      </c>
      <c r="Z56" s="74">
        <v>158.185669014517</v>
      </c>
    </row>
    <row r="57" spans="16:26" x14ac:dyDescent="0.25">
      <c r="P57" s="35">
        <v>39721</v>
      </c>
      <c r="Q57" s="71">
        <v>153.980572511064</v>
      </c>
      <c r="R57" s="20">
        <v>165.15360074597999</v>
      </c>
      <c r="S57" s="20">
        <v>170.20325798356399</v>
      </c>
      <c r="T57" s="20">
        <v>167.621182182642</v>
      </c>
      <c r="U57" s="75">
        <v>187.23617988796099</v>
      </c>
      <c r="V57" s="76">
        <v>150.236974261992</v>
      </c>
      <c r="W57" s="71">
        <v>153.81611968754501</v>
      </c>
      <c r="X57" s="20">
        <v>161.32994487198499</v>
      </c>
      <c r="Y57" s="20">
        <v>168.45556803979301</v>
      </c>
      <c r="Z57" s="74">
        <v>154.39843534049299</v>
      </c>
    </row>
    <row r="58" spans="16:26" x14ac:dyDescent="0.25">
      <c r="P58" s="35">
        <v>39813</v>
      </c>
      <c r="Q58" s="71">
        <v>141.635853668294</v>
      </c>
      <c r="R58" s="20">
        <v>154.27468554856699</v>
      </c>
      <c r="S58" s="20">
        <v>158.33722832244601</v>
      </c>
      <c r="T58" s="20">
        <v>157.16810572868599</v>
      </c>
      <c r="U58" s="75">
        <v>167.864305640118</v>
      </c>
      <c r="V58" s="76">
        <v>147.75213282924699</v>
      </c>
      <c r="W58" s="71">
        <v>149.710653212507</v>
      </c>
      <c r="X58" s="20">
        <v>157.979395646169</v>
      </c>
      <c r="Y58" s="20">
        <v>157.61764642286801</v>
      </c>
      <c r="Z58" s="74">
        <v>146.16536188429799</v>
      </c>
    </row>
    <row r="59" spans="16:26" x14ac:dyDescent="0.25">
      <c r="P59" s="35">
        <v>39903</v>
      </c>
      <c r="Q59" s="71">
        <v>131.731155942371</v>
      </c>
      <c r="R59" s="20">
        <v>142.887976082975</v>
      </c>
      <c r="S59" s="20">
        <v>152.99350772687899</v>
      </c>
      <c r="T59" s="20">
        <v>149.40675627581899</v>
      </c>
      <c r="U59" s="75">
        <v>160.796893624652</v>
      </c>
      <c r="V59" s="76">
        <v>134.705751453191</v>
      </c>
      <c r="W59" s="71">
        <v>134.14444574666899</v>
      </c>
      <c r="X59" s="20">
        <v>148.05374101744101</v>
      </c>
      <c r="Y59" s="20">
        <v>148.65700509007701</v>
      </c>
      <c r="Z59" s="74">
        <v>135.02231385743801</v>
      </c>
    </row>
    <row r="60" spans="16:26" x14ac:dyDescent="0.25">
      <c r="P60" s="35">
        <v>39994</v>
      </c>
      <c r="Q60" s="71">
        <v>122.275299130931</v>
      </c>
      <c r="R60" s="20">
        <v>135.93188793054901</v>
      </c>
      <c r="S60" s="20">
        <v>150.00662807054101</v>
      </c>
      <c r="T60" s="20">
        <v>139.259895249458</v>
      </c>
      <c r="U60" s="75">
        <v>152.99349054010099</v>
      </c>
      <c r="V60" s="76">
        <v>125.560954822146</v>
      </c>
      <c r="W60" s="71">
        <v>112.01750584057</v>
      </c>
      <c r="X60" s="20">
        <v>132.75629027647</v>
      </c>
      <c r="Y60" s="20">
        <v>139.982196781694</v>
      </c>
      <c r="Z60" s="74">
        <v>126.04204065287</v>
      </c>
    </row>
    <row r="61" spans="16:26" x14ac:dyDescent="0.25">
      <c r="P61" s="35">
        <v>40086</v>
      </c>
      <c r="Q61" s="71">
        <v>120.574283683055</v>
      </c>
      <c r="R61" s="20">
        <v>133.98351377258501</v>
      </c>
      <c r="S61" s="20">
        <v>146.62674365593799</v>
      </c>
      <c r="T61" s="20">
        <v>129.827596549303</v>
      </c>
      <c r="U61" s="75">
        <v>146.60785778783</v>
      </c>
      <c r="V61" s="76">
        <v>112.98390434731</v>
      </c>
      <c r="W61" s="71">
        <v>101.808751347411</v>
      </c>
      <c r="X61" s="20">
        <v>125.225981203578</v>
      </c>
      <c r="Y61" s="20">
        <v>132.85426434743499</v>
      </c>
      <c r="Z61" s="74">
        <v>121.210971513178</v>
      </c>
    </row>
    <row r="62" spans="16:26" x14ac:dyDescent="0.25">
      <c r="P62" s="35">
        <v>40178</v>
      </c>
      <c r="Q62" s="71">
        <v>121.91138889635</v>
      </c>
      <c r="R62" s="20">
        <v>130.72684860394699</v>
      </c>
      <c r="S62" s="20">
        <v>142.36500610882001</v>
      </c>
      <c r="T62" s="20">
        <v>125.96424227289999</v>
      </c>
      <c r="U62" s="75">
        <v>142.99835151237301</v>
      </c>
      <c r="V62" s="76">
        <v>98.579636547883396</v>
      </c>
      <c r="W62" s="71">
        <v>100.236976755613</v>
      </c>
      <c r="X62" s="20">
        <v>123.443681975153</v>
      </c>
      <c r="Y62" s="20">
        <v>128.648917808232</v>
      </c>
      <c r="Z62" s="74">
        <v>118.77298165838501</v>
      </c>
    </row>
    <row r="63" spans="16:26" x14ac:dyDescent="0.25">
      <c r="P63" s="35">
        <v>40268</v>
      </c>
      <c r="Q63" s="71">
        <v>117.763976605812</v>
      </c>
      <c r="R63" s="20">
        <v>128.214438522004</v>
      </c>
      <c r="S63" s="20">
        <v>137.90073435185201</v>
      </c>
      <c r="T63" s="20">
        <v>126.584617904273</v>
      </c>
      <c r="U63" s="75">
        <v>135.73667120762499</v>
      </c>
      <c r="V63" s="76">
        <v>97.927688889288007</v>
      </c>
      <c r="W63" s="71">
        <v>109.488449204826</v>
      </c>
      <c r="X63" s="20">
        <v>120.404051266088</v>
      </c>
      <c r="Y63" s="20">
        <v>129.02946280141401</v>
      </c>
      <c r="Z63" s="74">
        <v>119.460095170104</v>
      </c>
    </row>
    <row r="64" spans="16:26" x14ac:dyDescent="0.25">
      <c r="P64" s="35">
        <v>40359</v>
      </c>
      <c r="Q64" s="71">
        <v>112.191407889039</v>
      </c>
      <c r="R64" s="20">
        <v>129.39985341897301</v>
      </c>
      <c r="S64" s="20">
        <v>132.91026884313399</v>
      </c>
      <c r="T64" s="20">
        <v>126.094258752155</v>
      </c>
      <c r="U64" s="75">
        <v>135.150873419248</v>
      </c>
      <c r="V64" s="76">
        <v>95.306021999872897</v>
      </c>
      <c r="W64" s="71">
        <v>117.34710678446601</v>
      </c>
      <c r="X64" s="20">
        <v>119.770901841914</v>
      </c>
      <c r="Y64" s="20">
        <v>130.14066409591399</v>
      </c>
      <c r="Z64" s="74">
        <v>125.32201800437799</v>
      </c>
    </row>
    <row r="65" spans="16:26" x14ac:dyDescent="0.25">
      <c r="P65" s="35">
        <v>40451</v>
      </c>
      <c r="Q65" s="71">
        <v>110.189819436189</v>
      </c>
      <c r="R65" s="20">
        <v>126.02881893533799</v>
      </c>
      <c r="S65" s="20">
        <v>132.619989780445</v>
      </c>
      <c r="T65" s="20">
        <v>126.339462135004</v>
      </c>
      <c r="U65" s="75">
        <v>132.11689155352599</v>
      </c>
      <c r="V65" s="76">
        <v>97.586949521716306</v>
      </c>
      <c r="W65" s="71">
        <v>112.911211255368</v>
      </c>
      <c r="X65" s="20">
        <v>120.71621659065001</v>
      </c>
      <c r="Y65" s="20">
        <v>128.68805846453</v>
      </c>
      <c r="Z65" s="74">
        <v>133.76836303397801</v>
      </c>
    </row>
    <row r="66" spans="16:26" x14ac:dyDescent="0.25">
      <c r="P66" s="35">
        <v>40543</v>
      </c>
      <c r="Q66" s="71">
        <v>108.837882882038</v>
      </c>
      <c r="R66" s="20">
        <v>119.07597277316199</v>
      </c>
      <c r="S66" s="20">
        <v>134.042046256633</v>
      </c>
      <c r="T66" s="20">
        <v>128.89806409978499</v>
      </c>
      <c r="U66" s="75">
        <v>129.49893683864801</v>
      </c>
      <c r="V66" s="76">
        <v>100.740929170261</v>
      </c>
      <c r="W66" s="71">
        <v>113.24525797350699</v>
      </c>
      <c r="X66" s="20">
        <v>119.610160770213</v>
      </c>
      <c r="Y66" s="20">
        <v>130.10113189608299</v>
      </c>
      <c r="Z66" s="74">
        <v>138.80568028548299</v>
      </c>
    </row>
    <row r="67" spans="16:26" x14ac:dyDescent="0.25">
      <c r="P67" s="35">
        <v>40633</v>
      </c>
      <c r="Q67" s="71">
        <v>106.737371953052</v>
      </c>
      <c r="R67" s="20">
        <v>118.377749000573</v>
      </c>
      <c r="S67" s="20">
        <v>132.11049594103801</v>
      </c>
      <c r="T67" s="20">
        <v>132.75368372616501</v>
      </c>
      <c r="U67" s="75">
        <v>130.36251894399101</v>
      </c>
      <c r="V67" s="76">
        <v>99.515461735196297</v>
      </c>
      <c r="W67" s="71">
        <v>118.929127511798</v>
      </c>
      <c r="X67" s="20">
        <v>119.33240456338601</v>
      </c>
      <c r="Y67" s="20">
        <v>133.76793457474099</v>
      </c>
      <c r="Z67" s="74">
        <v>140.37664311633401</v>
      </c>
    </row>
    <row r="68" spans="16:26" x14ac:dyDescent="0.25">
      <c r="P68" s="35">
        <v>40724</v>
      </c>
      <c r="Q68" s="71">
        <v>107.654301825272</v>
      </c>
      <c r="R68" s="20">
        <v>123.240115285532</v>
      </c>
      <c r="S68" s="20">
        <v>130.28157078319501</v>
      </c>
      <c r="T68" s="20">
        <v>137.32539963554899</v>
      </c>
      <c r="U68" s="75">
        <v>126.816986076474</v>
      </c>
      <c r="V68" s="76">
        <v>99.629784406161704</v>
      </c>
      <c r="W68" s="71">
        <v>120.69770584226301</v>
      </c>
      <c r="X68" s="20">
        <v>121.340778619327</v>
      </c>
      <c r="Y68" s="20">
        <v>134.39022929044299</v>
      </c>
      <c r="Z68" s="74">
        <v>143.08151673465801</v>
      </c>
    </row>
    <row r="69" spans="16:26" x14ac:dyDescent="0.25">
      <c r="P69" s="35">
        <v>40816</v>
      </c>
      <c r="Q69" s="71">
        <v>109.267408456967</v>
      </c>
      <c r="R69" s="20">
        <v>123.755448279386</v>
      </c>
      <c r="S69" s="20">
        <v>130.94370412888401</v>
      </c>
      <c r="T69" s="20">
        <v>141.63636088953999</v>
      </c>
      <c r="U69" s="75">
        <v>125.17364822618499</v>
      </c>
      <c r="V69" s="76">
        <v>101.18131948119699</v>
      </c>
      <c r="W69" s="71">
        <v>119.158300735531</v>
      </c>
      <c r="X69" s="20">
        <v>125.136952710733</v>
      </c>
      <c r="Y69" s="20">
        <v>133.97693475010601</v>
      </c>
      <c r="Z69" s="74">
        <v>148.67722917210699</v>
      </c>
    </row>
    <row r="70" spans="16:26" x14ac:dyDescent="0.25">
      <c r="P70" s="35">
        <v>40908</v>
      </c>
      <c r="Q70" s="71">
        <v>108.363439526156</v>
      </c>
      <c r="R70" s="20">
        <v>119.711767381794</v>
      </c>
      <c r="S70" s="20">
        <v>131.74181295695999</v>
      </c>
      <c r="T70" s="20">
        <v>144.475798583825</v>
      </c>
      <c r="U70" s="75">
        <v>128.004539958793</v>
      </c>
      <c r="V70" s="76">
        <v>100.657749616652</v>
      </c>
      <c r="W70" s="71">
        <v>122.27304828811501</v>
      </c>
      <c r="X70" s="20">
        <v>125.753946904171</v>
      </c>
      <c r="Y70" s="20">
        <v>134.662068360733</v>
      </c>
      <c r="Z70" s="74">
        <v>151.75558947173801</v>
      </c>
    </row>
    <row r="71" spans="16:26" x14ac:dyDescent="0.25">
      <c r="P71" s="35">
        <v>40999</v>
      </c>
      <c r="Q71" s="71">
        <v>107.274980923111</v>
      </c>
      <c r="R71" s="20">
        <v>118.57363803275</v>
      </c>
      <c r="S71" s="20">
        <v>131.778599742746</v>
      </c>
      <c r="T71" s="20">
        <v>146.45543322120099</v>
      </c>
      <c r="U71" s="75">
        <v>125.45292818518099</v>
      </c>
      <c r="V71" s="76">
        <v>102.609087610755</v>
      </c>
      <c r="W71" s="71">
        <v>126.697950499767</v>
      </c>
      <c r="X71" s="20">
        <v>125.374201757403</v>
      </c>
      <c r="Y71" s="20">
        <v>135.913844106271</v>
      </c>
      <c r="Z71" s="74">
        <v>149.77048861144399</v>
      </c>
    </row>
    <row r="72" spans="16:26" x14ac:dyDescent="0.25">
      <c r="P72" s="35">
        <v>41090</v>
      </c>
      <c r="Q72" s="71">
        <v>107.649744392071</v>
      </c>
      <c r="R72" s="20">
        <v>120.348396526881</v>
      </c>
      <c r="S72" s="20">
        <v>133.55214798773801</v>
      </c>
      <c r="T72" s="20">
        <v>150.396731551714</v>
      </c>
      <c r="U72" s="75">
        <v>124.56414429365</v>
      </c>
      <c r="V72" s="76">
        <v>103.947076847823</v>
      </c>
      <c r="W72" s="71">
        <v>128.274274426386</v>
      </c>
      <c r="X72" s="20">
        <v>127.80583029504599</v>
      </c>
      <c r="Y72" s="20">
        <v>138.37273887635499</v>
      </c>
      <c r="Z72" s="74">
        <v>151.789514797462</v>
      </c>
    </row>
    <row r="73" spans="16:26" x14ac:dyDescent="0.25">
      <c r="P73" s="35">
        <v>41182</v>
      </c>
      <c r="Q73" s="71">
        <v>110.031248536825</v>
      </c>
      <c r="R73" s="20">
        <v>124.372751697691</v>
      </c>
      <c r="S73" s="20">
        <v>136.726089260767</v>
      </c>
      <c r="T73" s="20">
        <v>156.628296974124</v>
      </c>
      <c r="U73" s="75">
        <v>128.354139272976</v>
      </c>
      <c r="V73" s="76">
        <v>104.12208678863399</v>
      </c>
      <c r="W73" s="71">
        <v>129.03445696140901</v>
      </c>
      <c r="X73" s="20">
        <v>128.99704439233801</v>
      </c>
      <c r="Y73" s="20">
        <v>141.17388496571499</v>
      </c>
      <c r="Z73" s="74">
        <v>158.93553208502399</v>
      </c>
    </row>
    <row r="74" spans="16:26" x14ac:dyDescent="0.25">
      <c r="P74" s="35">
        <v>41274</v>
      </c>
      <c r="Q74" s="71">
        <v>112.65697061290599</v>
      </c>
      <c r="R74" s="20">
        <v>126.03806372379999</v>
      </c>
      <c r="S74" s="20">
        <v>138.60404975518</v>
      </c>
      <c r="T74" s="20">
        <v>161.10212120799901</v>
      </c>
      <c r="U74" s="75">
        <v>128.49555707907101</v>
      </c>
      <c r="V74" s="76">
        <v>108.684216753351</v>
      </c>
      <c r="W74" s="71">
        <v>129.78249686183199</v>
      </c>
      <c r="X74" s="20">
        <v>128.39895801281099</v>
      </c>
      <c r="Y74" s="20">
        <v>142.04135924962199</v>
      </c>
      <c r="Z74" s="74">
        <v>164.06076053722001</v>
      </c>
    </row>
    <row r="75" spans="16:26" x14ac:dyDescent="0.25">
      <c r="P75" s="35">
        <v>41364</v>
      </c>
      <c r="Q75" s="71">
        <v>114.69532258097399</v>
      </c>
      <c r="R75" s="20">
        <v>125.768029777507</v>
      </c>
      <c r="S75" s="20">
        <v>141.77904990743301</v>
      </c>
      <c r="T75" s="20">
        <v>164.64253106551601</v>
      </c>
      <c r="U75" s="75">
        <v>127.746504452455</v>
      </c>
      <c r="V75" s="76">
        <v>111.95648901056001</v>
      </c>
      <c r="W75" s="71">
        <v>136.27747095662801</v>
      </c>
      <c r="X75" s="20">
        <v>130.41761028214799</v>
      </c>
      <c r="Y75" s="20">
        <v>143.687704235659</v>
      </c>
      <c r="Z75" s="74">
        <v>166.99640142759901</v>
      </c>
    </row>
    <row r="76" spans="16:26" x14ac:dyDescent="0.25">
      <c r="P76" s="35">
        <v>41455</v>
      </c>
      <c r="Q76" s="71">
        <v>116.813986103478</v>
      </c>
      <c r="R76" s="20">
        <v>128.46905620708199</v>
      </c>
      <c r="S76" s="20">
        <v>149.192153090164</v>
      </c>
      <c r="T76" s="20">
        <v>171.27738936545001</v>
      </c>
      <c r="U76" s="75">
        <v>130.683367146845</v>
      </c>
      <c r="V76" s="76">
        <v>114.01773711840001</v>
      </c>
      <c r="W76" s="71">
        <v>145.64334324227201</v>
      </c>
      <c r="X76" s="20">
        <v>133.79357889280001</v>
      </c>
      <c r="Y76" s="20">
        <v>149.87041633002301</v>
      </c>
      <c r="Z76" s="74">
        <v>169.59752373706499</v>
      </c>
    </row>
    <row r="77" spans="16:26" x14ac:dyDescent="0.25">
      <c r="P77" s="35">
        <v>41547</v>
      </c>
      <c r="Q77" s="71">
        <v>119.380800942747</v>
      </c>
      <c r="R77" s="20">
        <v>133.17253561020101</v>
      </c>
      <c r="S77" s="20">
        <v>152.14447993908499</v>
      </c>
      <c r="T77" s="20">
        <v>177.95288586507701</v>
      </c>
      <c r="U77" s="75">
        <v>129.53103357594301</v>
      </c>
      <c r="V77" s="76">
        <v>114.83627745413</v>
      </c>
      <c r="W77" s="71">
        <v>149.413138523897</v>
      </c>
      <c r="X77" s="20">
        <v>136.80496780400699</v>
      </c>
      <c r="Y77" s="20">
        <v>154.70572354384899</v>
      </c>
      <c r="Z77" s="74">
        <v>173.840365558505</v>
      </c>
    </row>
    <row r="78" spans="16:26" x14ac:dyDescent="0.25">
      <c r="P78" s="35">
        <v>41639</v>
      </c>
      <c r="Q78" s="71">
        <v>121.99226221743599</v>
      </c>
      <c r="R78" s="20">
        <v>136.45110516837201</v>
      </c>
      <c r="S78" s="20">
        <v>150.34835041012201</v>
      </c>
      <c r="T78" s="20">
        <v>181.94552163931201</v>
      </c>
      <c r="U78" s="75">
        <v>134.916123328776</v>
      </c>
      <c r="V78" s="76">
        <v>113.885677457253</v>
      </c>
      <c r="W78" s="71">
        <v>148.88923042686</v>
      </c>
      <c r="X78" s="20">
        <v>141.37653706864401</v>
      </c>
      <c r="Y78" s="20">
        <v>156.42053954892</v>
      </c>
      <c r="Z78" s="74">
        <v>178.668678239173</v>
      </c>
    </row>
    <row r="79" spans="16:26" x14ac:dyDescent="0.25">
      <c r="P79" s="35">
        <v>41729</v>
      </c>
      <c r="Q79" s="71">
        <v>125.689272112083</v>
      </c>
      <c r="R79" s="20">
        <v>141.09040095915199</v>
      </c>
      <c r="S79" s="20">
        <v>152.980624086181</v>
      </c>
      <c r="T79" s="20">
        <v>188.611841715932</v>
      </c>
      <c r="U79" s="75">
        <v>138.24009957373499</v>
      </c>
      <c r="V79" s="76">
        <v>117.813685483349</v>
      </c>
      <c r="W79" s="71">
        <v>148.30622141932901</v>
      </c>
      <c r="X79" s="20">
        <v>146.791687302925</v>
      </c>
      <c r="Y79" s="20">
        <v>159.52138988870001</v>
      </c>
      <c r="Z79" s="74">
        <v>176.220169580544</v>
      </c>
    </row>
    <row r="80" spans="16:26" x14ac:dyDescent="0.25">
      <c r="P80" s="35">
        <v>41820</v>
      </c>
      <c r="Q80" s="71">
        <v>131.22953723022599</v>
      </c>
      <c r="R80" s="20">
        <v>148.101298328453</v>
      </c>
      <c r="S80" s="20">
        <v>159.79616811315799</v>
      </c>
      <c r="T80" s="20">
        <v>200.03018175666199</v>
      </c>
      <c r="U80" s="75">
        <v>142.76076806707701</v>
      </c>
      <c r="V80" s="76">
        <v>123.861166505865</v>
      </c>
      <c r="W80" s="71">
        <v>152.57879606056301</v>
      </c>
      <c r="X80" s="20">
        <v>150.040589426081</v>
      </c>
      <c r="Y80" s="20">
        <v>162.05629261692201</v>
      </c>
      <c r="Z80" s="74">
        <v>175.27173642735599</v>
      </c>
    </row>
    <row r="81" spans="15:26" x14ac:dyDescent="0.25">
      <c r="P81" s="35">
        <v>41912</v>
      </c>
      <c r="Q81" s="71">
        <v>133.17385368365501</v>
      </c>
      <c r="R81" s="20">
        <v>151.38178323948699</v>
      </c>
      <c r="S81" s="20">
        <v>164.91812447988301</v>
      </c>
      <c r="T81" s="20">
        <v>205.07535433028301</v>
      </c>
      <c r="U81" s="75">
        <v>149.58793401803001</v>
      </c>
      <c r="V81" s="76">
        <v>129.14109533778699</v>
      </c>
      <c r="W81" s="71">
        <v>157.28653248272599</v>
      </c>
      <c r="X81" s="20">
        <v>153.45515466447699</v>
      </c>
      <c r="Y81" s="20">
        <v>164.147949520829</v>
      </c>
      <c r="Z81" s="74">
        <v>185.475250013307</v>
      </c>
    </row>
    <row r="82" spans="15:26" x14ac:dyDescent="0.25">
      <c r="P82" s="35">
        <v>42004</v>
      </c>
      <c r="Q82" s="71">
        <v>133.31951597879299</v>
      </c>
      <c r="R82" s="20">
        <v>151.97902895703399</v>
      </c>
      <c r="S82" s="20">
        <v>166.71289976031599</v>
      </c>
      <c r="T82" s="20">
        <v>204.31216709458701</v>
      </c>
      <c r="U82" s="75">
        <v>157.15691513691601</v>
      </c>
      <c r="V82" s="76">
        <v>138.115027793807</v>
      </c>
      <c r="W82" s="71">
        <v>162.39137717664599</v>
      </c>
      <c r="X82" s="20">
        <v>158.01938128069699</v>
      </c>
      <c r="Y82" s="20">
        <v>169.16691712939601</v>
      </c>
      <c r="Z82" s="74">
        <v>194.566002584139</v>
      </c>
    </row>
    <row r="83" spans="15:26" x14ac:dyDescent="0.25">
      <c r="P83" s="35">
        <v>42094</v>
      </c>
      <c r="Q83" s="71">
        <v>138.075753887557</v>
      </c>
      <c r="R83" s="20">
        <v>155.80166899363701</v>
      </c>
      <c r="S83" s="20">
        <v>169.51833908736401</v>
      </c>
      <c r="T83" s="20">
        <v>210.07577214590901</v>
      </c>
      <c r="U83" s="75">
        <v>160.276193731322</v>
      </c>
      <c r="V83" s="76">
        <v>137.67759450415301</v>
      </c>
      <c r="W83" s="71">
        <v>170.919759847568</v>
      </c>
      <c r="X83" s="20">
        <v>161.03291996989799</v>
      </c>
      <c r="Y83" s="20">
        <v>174.92617985586301</v>
      </c>
      <c r="Z83" s="74">
        <v>199.03505887064301</v>
      </c>
    </row>
    <row r="84" spans="15:26" x14ac:dyDescent="0.25">
      <c r="P84" s="35">
        <v>42185</v>
      </c>
      <c r="Q84" s="71">
        <v>144.37840809545401</v>
      </c>
      <c r="R84" s="20">
        <v>163.02169653531999</v>
      </c>
      <c r="S84" s="20">
        <v>173.23969781434801</v>
      </c>
      <c r="T84" s="20">
        <v>222.65717058576701</v>
      </c>
      <c r="U84" s="75">
        <v>165.260213865504</v>
      </c>
      <c r="V84" s="76">
        <v>139.40790226377899</v>
      </c>
      <c r="W84" s="71">
        <v>175.762276035377</v>
      </c>
      <c r="X84" s="20">
        <v>164.00145632139001</v>
      </c>
      <c r="Y84" s="20">
        <v>177.16437847376099</v>
      </c>
      <c r="Z84" s="74">
        <v>204.34975095583101</v>
      </c>
    </row>
    <row r="85" spans="15:26" x14ac:dyDescent="0.25">
      <c r="P85" s="35">
        <v>42277</v>
      </c>
      <c r="Q85" s="71">
        <v>144.34688476146999</v>
      </c>
      <c r="R85" s="20">
        <v>166.02104769619999</v>
      </c>
      <c r="S85" s="20">
        <v>174.99564641301799</v>
      </c>
      <c r="T85" s="20">
        <v>228.64137897904001</v>
      </c>
      <c r="U85" s="75">
        <v>166.685775042475</v>
      </c>
      <c r="V85" s="76">
        <v>145.18420760492</v>
      </c>
      <c r="W85" s="71">
        <v>175.84146332891399</v>
      </c>
      <c r="X85" s="20">
        <v>166.074125822437</v>
      </c>
      <c r="Y85" s="20">
        <v>178.64072761516601</v>
      </c>
      <c r="Z85" s="74">
        <v>208.30942162808699</v>
      </c>
    </row>
    <row r="86" spans="15:26" x14ac:dyDescent="0.25">
      <c r="P86" s="35">
        <v>42369</v>
      </c>
      <c r="Q86" s="71">
        <v>142.15291891507201</v>
      </c>
      <c r="R86" s="20">
        <v>165.44286931885799</v>
      </c>
      <c r="S86" s="20">
        <v>176.10483675313</v>
      </c>
      <c r="T86" s="20">
        <v>228.19386332927201</v>
      </c>
      <c r="U86" s="75">
        <v>173.10659839817399</v>
      </c>
      <c r="V86" s="76">
        <v>147.739949042684</v>
      </c>
      <c r="W86" s="71">
        <v>170.44724400823699</v>
      </c>
      <c r="X86" s="20">
        <v>168.54697398513699</v>
      </c>
      <c r="Y86" s="20">
        <v>180.56405021331901</v>
      </c>
      <c r="Z86" s="74">
        <v>212.19611118322001</v>
      </c>
    </row>
    <row r="87" spans="15:26" x14ac:dyDescent="0.25">
      <c r="P87" s="35">
        <v>42460</v>
      </c>
      <c r="Q87" s="71">
        <v>144.94087156184801</v>
      </c>
      <c r="R87" s="20">
        <v>171.16758280353</v>
      </c>
      <c r="S87" s="20">
        <v>179.25378638282501</v>
      </c>
      <c r="T87" s="20">
        <v>235.763079782235</v>
      </c>
      <c r="U87" s="75">
        <v>175.01631712885001</v>
      </c>
      <c r="V87" s="76">
        <v>153.31166394122599</v>
      </c>
      <c r="W87" s="71">
        <v>166.48349934600401</v>
      </c>
      <c r="X87" s="20">
        <v>172.91966476820599</v>
      </c>
      <c r="Y87" s="20">
        <v>181.081613058888</v>
      </c>
      <c r="Z87" s="74">
        <v>217.58878332457701</v>
      </c>
    </row>
    <row r="88" spans="15:26" x14ac:dyDescent="0.25">
      <c r="P88" s="35">
        <v>42551</v>
      </c>
      <c r="Q88" s="71">
        <v>150.08425070410601</v>
      </c>
      <c r="R88" s="20">
        <v>181.31556080067401</v>
      </c>
      <c r="S88" s="20">
        <v>183.82704099810701</v>
      </c>
      <c r="T88" s="20">
        <v>250.94676195607599</v>
      </c>
      <c r="U88" s="75">
        <v>179.681437103039</v>
      </c>
      <c r="V88" s="76">
        <v>159.28682653311799</v>
      </c>
      <c r="W88" s="71">
        <v>171.629041002213</v>
      </c>
      <c r="X88" s="20">
        <v>176.163417802379</v>
      </c>
      <c r="Y88" s="20">
        <v>181.88526652748499</v>
      </c>
      <c r="Z88" s="74">
        <v>222.992633946409</v>
      </c>
    </row>
    <row r="89" spans="15:26" x14ac:dyDescent="0.25">
      <c r="P89" s="35">
        <v>42643</v>
      </c>
      <c r="Q89" s="71">
        <v>154.638526013654</v>
      </c>
      <c r="R89" s="20">
        <v>183.358784732321</v>
      </c>
      <c r="S89" s="20">
        <v>189.44084868560901</v>
      </c>
      <c r="T89" s="20">
        <v>258.53938317734702</v>
      </c>
      <c r="U89" s="75">
        <v>187.09493622337601</v>
      </c>
      <c r="V89" s="76">
        <v>159.013776762997</v>
      </c>
      <c r="W89" s="71">
        <v>177.44914831432399</v>
      </c>
      <c r="X89" s="20">
        <v>178.22716585789999</v>
      </c>
      <c r="Y89" s="20">
        <v>185.383170373214</v>
      </c>
      <c r="Z89" s="74">
        <v>226.26131142758001</v>
      </c>
    </row>
    <row r="90" spans="15:26" x14ac:dyDescent="0.25">
      <c r="O90" s="78"/>
      <c r="P90" s="35">
        <v>42735</v>
      </c>
      <c r="Q90" s="71">
        <v>158.00274276541001</v>
      </c>
      <c r="R90" s="20">
        <v>181.84508655904099</v>
      </c>
      <c r="S90" s="20">
        <v>194.70980834997999</v>
      </c>
      <c r="T90" s="20">
        <v>258.585085413694</v>
      </c>
      <c r="U90" s="75">
        <v>191.109329990704</v>
      </c>
      <c r="V90" s="76">
        <v>165.85905505467699</v>
      </c>
      <c r="W90" s="71">
        <v>177.48972027925001</v>
      </c>
      <c r="X90" s="20">
        <v>181.85618587919001</v>
      </c>
      <c r="Y90" s="20">
        <v>190.895593102188</v>
      </c>
      <c r="Z90" s="74">
        <v>227.579999112682</v>
      </c>
    </row>
    <row r="91" spans="15:26" x14ac:dyDescent="0.25">
      <c r="O91" s="79"/>
      <c r="P91" s="35">
        <v>42825</v>
      </c>
      <c r="Q91" s="71">
        <v>164.31913688708801</v>
      </c>
      <c r="R91" s="20">
        <v>192.908621850815</v>
      </c>
      <c r="S91" s="20">
        <v>200.74149634084799</v>
      </c>
      <c r="T91" s="20">
        <v>267.275196229149</v>
      </c>
      <c r="U91" s="75">
        <v>197.43038161865201</v>
      </c>
      <c r="V91" s="76">
        <v>170.47251882425601</v>
      </c>
      <c r="W91" s="71">
        <v>176.605317148316</v>
      </c>
      <c r="X91" s="20">
        <v>188.247169150866</v>
      </c>
      <c r="Y91" s="20">
        <v>192.07955738232801</v>
      </c>
      <c r="Z91" s="74">
        <v>230.60706130726399</v>
      </c>
    </row>
    <row r="92" spans="15:26" x14ac:dyDescent="0.25">
      <c r="O92" s="80"/>
      <c r="P92" s="35">
        <v>42916</v>
      </c>
      <c r="Q92" s="71">
        <v>171.935695456216</v>
      </c>
      <c r="R92" s="20">
        <v>211.94227059878</v>
      </c>
      <c r="S92" s="20">
        <v>208.84669976652299</v>
      </c>
      <c r="T92" s="20">
        <v>282.10405385964998</v>
      </c>
      <c r="U92" s="75">
        <v>206.68766238352401</v>
      </c>
      <c r="V92" s="76">
        <v>174.422023530507</v>
      </c>
      <c r="W92" s="71">
        <v>182.02907178700099</v>
      </c>
      <c r="X92" s="20">
        <v>193.74066987398601</v>
      </c>
      <c r="Y92" s="20">
        <v>190.879413353633</v>
      </c>
      <c r="Z92" s="74">
        <v>235.52835456784899</v>
      </c>
    </row>
    <row r="93" spans="15:26" x14ac:dyDescent="0.25">
      <c r="O93" s="80"/>
      <c r="P93" s="35">
        <v>43008</v>
      </c>
      <c r="Q93" s="71">
        <v>170.79281559176701</v>
      </c>
      <c r="R93" s="20">
        <v>216.01169801187999</v>
      </c>
      <c r="S93" s="20">
        <v>212.25593169352001</v>
      </c>
      <c r="T93" s="20">
        <v>285.59419344247198</v>
      </c>
      <c r="U93" s="75">
        <v>217.64730766754701</v>
      </c>
      <c r="V93" s="76">
        <v>179.43298863473899</v>
      </c>
      <c r="W93" s="71">
        <v>186.04855977687001</v>
      </c>
      <c r="X93" s="20">
        <v>197.09462543576899</v>
      </c>
      <c r="Y93" s="20">
        <v>191.11934117048301</v>
      </c>
      <c r="Z93" s="74">
        <v>241.038584491406</v>
      </c>
    </row>
    <row r="94" spans="15:26" x14ac:dyDescent="0.25">
      <c r="O94" s="80"/>
      <c r="P94" s="35">
        <v>43100</v>
      </c>
      <c r="Q94" s="71">
        <v>168.30039565365499</v>
      </c>
      <c r="R94" s="20">
        <v>210.98391827488101</v>
      </c>
      <c r="S94" s="20">
        <v>211.08138880751699</v>
      </c>
      <c r="T94" s="20">
        <v>283.16055243546799</v>
      </c>
      <c r="U94" s="75">
        <v>237.919225805369</v>
      </c>
      <c r="V94" s="76">
        <v>181.373864998019</v>
      </c>
      <c r="W94" s="71">
        <v>185.85575466011599</v>
      </c>
      <c r="X94" s="20">
        <v>202.700535248411</v>
      </c>
      <c r="Y94" s="20">
        <v>193.02769439444299</v>
      </c>
      <c r="Z94" s="74">
        <v>247.72840179124199</v>
      </c>
    </row>
    <row r="95" spans="15:26" x14ac:dyDescent="0.25">
      <c r="O95" s="80"/>
      <c r="P95" s="35">
        <v>43190</v>
      </c>
      <c r="Q95" s="71">
        <v>174.631175697343</v>
      </c>
      <c r="R95" s="20">
        <v>215.38467239847799</v>
      </c>
      <c r="S95" s="20">
        <v>211.800490281338</v>
      </c>
      <c r="T95" s="20">
        <v>292.93578198711799</v>
      </c>
      <c r="U95" s="75">
        <v>245.29211243666299</v>
      </c>
      <c r="V95" s="76">
        <v>182.356308580308</v>
      </c>
      <c r="W95" s="71">
        <v>188.409176378041</v>
      </c>
      <c r="X95" s="20">
        <v>210.77462549693601</v>
      </c>
      <c r="Y95" s="20">
        <v>196.899174865525</v>
      </c>
      <c r="Z95" s="74">
        <v>253.381786590536</v>
      </c>
    </row>
    <row r="96" spans="15:26" x14ac:dyDescent="0.25">
      <c r="O96" s="80"/>
      <c r="P96" s="35">
        <v>43281</v>
      </c>
      <c r="Q96" s="71">
        <v>183.68615812464799</v>
      </c>
      <c r="R96" s="20">
        <v>223.030483451691</v>
      </c>
      <c r="S96" s="20">
        <v>215.31158884406599</v>
      </c>
      <c r="T96" s="20">
        <v>310.44616408918898</v>
      </c>
      <c r="U96" s="75">
        <v>245.234614731101</v>
      </c>
      <c r="V96" s="76">
        <v>184.536820561822</v>
      </c>
      <c r="W96" s="71">
        <v>191.30004779153299</v>
      </c>
      <c r="X96" s="20">
        <v>217.294025992998</v>
      </c>
      <c r="Y96" s="20">
        <v>197.283973096333</v>
      </c>
      <c r="Z96" s="74">
        <v>257.38057187312302</v>
      </c>
    </row>
    <row r="97" spans="15:26" x14ac:dyDescent="0.25">
      <c r="O97" s="80"/>
      <c r="P97" s="35">
        <v>43373</v>
      </c>
      <c r="Q97" s="71">
        <v>186.28893267854099</v>
      </c>
      <c r="R97" s="20">
        <v>227.41982641911301</v>
      </c>
      <c r="S97" s="20">
        <v>218.94017989740399</v>
      </c>
      <c r="T97" s="20">
        <v>316.834844451847</v>
      </c>
      <c r="U97" s="75">
        <v>246.35457770246899</v>
      </c>
      <c r="V97" s="76">
        <v>186.26703023344101</v>
      </c>
      <c r="W97" s="71">
        <v>192.236996319551</v>
      </c>
      <c r="X97" s="20">
        <v>220.62914430298699</v>
      </c>
      <c r="Y97" s="20">
        <v>195.063452374657</v>
      </c>
      <c r="Z97" s="74">
        <v>261.95807139166698</v>
      </c>
    </row>
    <row r="98" spans="15:26" x14ac:dyDescent="0.25">
      <c r="O98" s="78"/>
      <c r="P98" s="35">
        <v>43465</v>
      </c>
      <c r="Q98" s="71">
        <v>185.02873162090199</v>
      </c>
      <c r="R98" s="20">
        <v>230.874765144413</v>
      </c>
      <c r="S98" s="20">
        <v>219.635160729636</v>
      </c>
      <c r="T98" s="20">
        <v>315.405689845138</v>
      </c>
      <c r="U98" s="75">
        <v>239.74655511220701</v>
      </c>
      <c r="V98" s="76">
        <v>189.06867962188099</v>
      </c>
      <c r="W98" s="71">
        <v>192.902588514922</v>
      </c>
      <c r="X98" s="20">
        <v>222.00972991235</v>
      </c>
      <c r="Y98" s="20">
        <v>194.61988632004</v>
      </c>
      <c r="Z98" s="74">
        <v>266.73989932703699</v>
      </c>
    </row>
    <row r="99" spans="15:26" x14ac:dyDescent="0.25">
      <c r="O99" s="78"/>
      <c r="P99" s="35">
        <v>43555</v>
      </c>
      <c r="Q99" s="71">
        <v>186.545063836569</v>
      </c>
      <c r="R99" s="20">
        <v>237.08351911178599</v>
      </c>
      <c r="S99" s="20">
        <v>219.88879950698501</v>
      </c>
      <c r="T99" s="20">
        <v>323.54133852900497</v>
      </c>
      <c r="U99" s="75">
        <v>236.725566135262</v>
      </c>
      <c r="V99" s="76">
        <v>186.53523372150701</v>
      </c>
      <c r="W99" s="71">
        <v>200.627489354121</v>
      </c>
      <c r="X99" s="20">
        <v>227.98851514413099</v>
      </c>
      <c r="Y99" s="20">
        <v>194.854235121789</v>
      </c>
      <c r="Z99" s="74">
        <v>272.623026711492</v>
      </c>
    </row>
    <row r="100" spans="15:26" x14ac:dyDescent="0.25">
      <c r="O100" s="78"/>
      <c r="P100" s="35">
        <v>43646</v>
      </c>
      <c r="Q100" s="71">
        <v>190.664217714307</v>
      </c>
      <c r="R100" s="20">
        <v>243.317625442722</v>
      </c>
      <c r="S100" s="20">
        <v>223.03747158407299</v>
      </c>
      <c r="T100" s="20">
        <v>341.11094755824098</v>
      </c>
      <c r="U100" s="75">
        <v>247.85893534694199</v>
      </c>
      <c r="V100" s="76">
        <v>189.909871383178</v>
      </c>
      <c r="W100" s="71">
        <v>208.51677381953601</v>
      </c>
      <c r="X100" s="20">
        <v>238.36879604571001</v>
      </c>
      <c r="Y100" s="20">
        <v>195.660400170977</v>
      </c>
      <c r="Z100" s="74">
        <v>277.94783316374702</v>
      </c>
    </row>
    <row r="101" spans="15:26" x14ac:dyDescent="0.25">
      <c r="O101" s="78"/>
      <c r="P101" s="35">
        <v>43738</v>
      </c>
      <c r="Q101" s="71">
        <v>194.72122581683001</v>
      </c>
      <c r="R101" s="20">
        <v>246.838510154933</v>
      </c>
      <c r="S101" s="20">
        <v>225.020799765302</v>
      </c>
      <c r="T101" s="20">
        <v>353.610535055463</v>
      </c>
      <c r="U101" s="75">
        <v>252.991296475268</v>
      </c>
      <c r="V101" s="76">
        <v>191.154077407682</v>
      </c>
      <c r="W101" s="71">
        <v>207.57000226829899</v>
      </c>
      <c r="X101" s="20">
        <v>244.95031411147201</v>
      </c>
      <c r="Y101" s="20">
        <v>195.740423787525</v>
      </c>
      <c r="Z101" s="74">
        <v>283.53258210902402</v>
      </c>
    </row>
    <row r="102" spans="15:26" x14ac:dyDescent="0.25">
      <c r="O102" s="78"/>
      <c r="P102" s="35">
        <v>43830</v>
      </c>
      <c r="Q102" s="71">
        <v>196.54289248382401</v>
      </c>
      <c r="R102" s="20">
        <v>249.37390119713399</v>
      </c>
      <c r="S102" s="20">
        <v>224.35386972559499</v>
      </c>
      <c r="T102" s="20">
        <v>354.54865541679197</v>
      </c>
      <c r="U102" s="75">
        <v>267.355839776344</v>
      </c>
      <c r="V102" s="76">
        <v>196.46169644035399</v>
      </c>
      <c r="W102" s="71">
        <v>206.858556518726</v>
      </c>
      <c r="X102" s="20">
        <v>251.97720560722999</v>
      </c>
      <c r="Y102" s="20">
        <v>195.701659713911</v>
      </c>
      <c r="Z102" s="74">
        <v>290.75188560166498</v>
      </c>
    </row>
    <row r="103" spans="15:26" x14ac:dyDescent="0.25">
      <c r="O103" s="78"/>
      <c r="P103" s="35">
        <v>43921</v>
      </c>
      <c r="Q103" s="71">
        <v>197.01824612597301</v>
      </c>
      <c r="R103" s="20">
        <v>253.39082725841499</v>
      </c>
      <c r="S103" s="20">
        <v>221.79651675321199</v>
      </c>
      <c r="T103" s="20">
        <v>354.45054833128</v>
      </c>
      <c r="U103" s="75">
        <v>273.72116356567602</v>
      </c>
      <c r="V103" s="76">
        <v>203.41431598299701</v>
      </c>
      <c r="W103" s="71">
        <v>206.526624567456</v>
      </c>
      <c r="X103" s="20">
        <v>257.91396884691801</v>
      </c>
      <c r="Y103" s="20">
        <v>197.469499342906</v>
      </c>
      <c r="Z103" s="74">
        <v>293.88122767694801</v>
      </c>
    </row>
    <row r="104" spans="15:26" x14ac:dyDescent="0.25">
      <c r="O104" s="78"/>
      <c r="P104" s="35">
        <v>44012</v>
      </c>
      <c r="Q104" s="71">
        <v>196.42804763034499</v>
      </c>
      <c r="R104" s="20">
        <v>258.684838445347</v>
      </c>
      <c r="S104" s="20">
        <v>217.281615269649</v>
      </c>
      <c r="T104" s="20">
        <v>360.250534314231</v>
      </c>
      <c r="U104" s="75">
        <v>273.810783251374</v>
      </c>
      <c r="V104" s="76">
        <v>203.4308293629</v>
      </c>
      <c r="W104" s="71">
        <v>199.25234042807901</v>
      </c>
      <c r="X104" s="20">
        <v>260.92362169448</v>
      </c>
      <c r="Y104" s="20">
        <v>194.51333233202999</v>
      </c>
      <c r="Z104" s="74">
        <v>300.118308653383</v>
      </c>
    </row>
    <row r="105" spans="15:26" x14ac:dyDescent="0.25">
      <c r="O105" s="78"/>
      <c r="P105" s="35">
        <v>44104</v>
      </c>
      <c r="Q105" s="71">
        <v>200.80310147359299</v>
      </c>
      <c r="R105" s="20">
        <v>265.06982283489498</v>
      </c>
      <c r="S105" s="20">
        <v>220.35529999010501</v>
      </c>
      <c r="T105" s="20">
        <v>374.57612211650599</v>
      </c>
      <c r="U105" s="75">
        <v>279.24331479272399</v>
      </c>
      <c r="V105" s="76">
        <v>199.77375639128499</v>
      </c>
      <c r="W105" s="71">
        <v>196.553148359446</v>
      </c>
      <c r="X105" s="20">
        <v>269.733740528792</v>
      </c>
      <c r="Y105" s="20">
        <v>193.407646171153</v>
      </c>
      <c r="Z105" s="74">
        <v>310.31898340606602</v>
      </c>
    </row>
    <row r="106" spans="15:26" x14ac:dyDescent="0.25">
      <c r="O106" s="78"/>
      <c r="P106" s="35">
        <v>44196</v>
      </c>
      <c r="Q106" s="71">
        <v>205.902953855823</v>
      </c>
      <c r="R106" s="20">
        <v>269.89849487678902</v>
      </c>
      <c r="S106" s="20">
        <v>227.1546350685</v>
      </c>
      <c r="T106" s="20">
        <v>384.70360538844</v>
      </c>
      <c r="U106" s="75">
        <v>282.31529769156202</v>
      </c>
      <c r="V106" s="76">
        <v>195.06722098063901</v>
      </c>
      <c r="W106" s="71">
        <v>200.034692128464</v>
      </c>
      <c r="X106" s="20">
        <v>279.90344229698599</v>
      </c>
      <c r="Y106" s="20">
        <v>197.39197976007199</v>
      </c>
      <c r="Z106" s="74">
        <v>314.76274412255901</v>
      </c>
    </row>
    <row r="107" spans="15:26" x14ac:dyDescent="0.25">
      <c r="O107" s="78"/>
      <c r="P107" s="35">
        <v>44286</v>
      </c>
      <c r="Q107" s="71">
        <v>206.26812611808401</v>
      </c>
      <c r="R107" s="20">
        <v>275.28655090151898</v>
      </c>
      <c r="S107" s="20">
        <v>232.300674014675</v>
      </c>
      <c r="T107" s="20">
        <v>393.11322809329101</v>
      </c>
      <c r="U107" s="75">
        <v>293.30656807947202</v>
      </c>
      <c r="V107" s="76">
        <v>183.42247661235501</v>
      </c>
      <c r="W107" s="71">
        <v>198.05901739762101</v>
      </c>
      <c r="X107" s="20">
        <v>284.98156276495399</v>
      </c>
      <c r="Y107" s="20">
        <v>196.02689209967301</v>
      </c>
      <c r="Z107" s="74">
        <v>317.65143536626198</v>
      </c>
    </row>
    <row r="108" spans="15:26" x14ac:dyDescent="0.25">
      <c r="O108" s="78"/>
      <c r="P108" s="78"/>
      <c r="Q108" s="130"/>
      <c r="R108" s="131"/>
      <c r="S108" s="131"/>
      <c r="T108" s="131"/>
      <c r="U108" s="131"/>
      <c r="V108" s="132"/>
      <c r="W108" s="130"/>
      <c r="X108" s="131"/>
      <c r="Y108" s="131"/>
      <c r="Z108" s="131"/>
    </row>
    <row r="109" spans="15:26" x14ac:dyDescent="0.25">
      <c r="O109" s="79"/>
      <c r="P109" s="79"/>
      <c r="Q109" s="133"/>
      <c r="R109" s="133"/>
      <c r="S109" s="133"/>
      <c r="T109" s="133"/>
      <c r="U109" s="133"/>
      <c r="V109" s="133"/>
      <c r="W109" s="133"/>
      <c r="X109" s="133"/>
      <c r="Y109" s="133"/>
      <c r="Z109" s="133"/>
    </row>
    <row r="110" spans="15:26" x14ac:dyDescent="0.25">
      <c r="O110" s="80"/>
      <c r="P110" s="118"/>
      <c r="Q110" s="134"/>
      <c r="R110" s="134"/>
      <c r="S110" s="134"/>
      <c r="T110" s="134"/>
      <c r="U110" s="134"/>
      <c r="V110" s="134"/>
      <c r="W110" s="134"/>
      <c r="X110" s="134"/>
      <c r="Y110" s="134"/>
      <c r="Z110" s="134"/>
    </row>
    <row r="111" spans="15:26" x14ac:dyDescent="0.25">
      <c r="O111" s="80"/>
      <c r="P111" s="118"/>
      <c r="Q111" s="134"/>
      <c r="R111" s="134"/>
      <c r="S111" s="134"/>
      <c r="T111" s="134"/>
      <c r="U111" s="134"/>
      <c r="V111" s="134"/>
      <c r="W111" s="134"/>
      <c r="X111" s="134"/>
      <c r="Y111" s="134"/>
      <c r="Z111" s="134"/>
    </row>
    <row r="112" spans="15:26" x14ac:dyDescent="0.25">
      <c r="O112" s="80"/>
      <c r="P112" s="118"/>
      <c r="Q112" s="134"/>
      <c r="R112" s="134"/>
      <c r="S112" s="134"/>
      <c r="T112" s="134"/>
      <c r="U112" s="134"/>
      <c r="V112" s="134"/>
      <c r="W112" s="134"/>
      <c r="X112" s="134"/>
      <c r="Y112" s="134"/>
      <c r="Z112" s="134"/>
    </row>
    <row r="113" spans="15:26" x14ac:dyDescent="0.25">
      <c r="O113" s="80"/>
      <c r="P113" s="118"/>
      <c r="Q113" s="134"/>
      <c r="R113" s="134"/>
      <c r="S113" s="134"/>
      <c r="T113" s="134"/>
      <c r="U113" s="134"/>
      <c r="V113" s="134"/>
      <c r="W113" s="134"/>
      <c r="X113" s="134"/>
      <c r="Y113" s="134"/>
      <c r="Z113" s="134"/>
    </row>
    <row r="114" spans="15:26" x14ac:dyDescent="0.25">
      <c r="O114" s="80"/>
      <c r="P114" s="118"/>
      <c r="Q114" s="134"/>
      <c r="R114" s="134"/>
      <c r="S114" s="134"/>
      <c r="T114" s="134"/>
      <c r="U114" s="134"/>
      <c r="V114" s="134"/>
      <c r="W114" s="134"/>
      <c r="X114" s="134"/>
      <c r="Y114" s="134"/>
      <c r="Z114" s="134"/>
    </row>
    <row r="115" spans="15:26" x14ac:dyDescent="0.25">
      <c r="O115" s="80"/>
      <c r="P115" s="118"/>
      <c r="Q115" s="134"/>
      <c r="R115" s="134"/>
      <c r="S115" s="134"/>
      <c r="T115" s="134"/>
      <c r="U115" s="134"/>
      <c r="V115" s="134"/>
      <c r="W115" s="134"/>
      <c r="X115" s="134"/>
      <c r="Y115" s="134"/>
      <c r="Z115" s="134"/>
    </row>
    <row r="116" spans="15:26" x14ac:dyDescent="0.25">
      <c r="O116" s="78"/>
      <c r="P116" s="78"/>
      <c r="Q116" s="134"/>
      <c r="R116" s="134"/>
      <c r="S116" s="134"/>
      <c r="T116" s="134"/>
      <c r="U116" s="134"/>
      <c r="V116" s="134"/>
      <c r="W116" s="134"/>
      <c r="X116" s="134"/>
      <c r="Y116" s="134"/>
      <c r="Z116" s="134"/>
    </row>
    <row r="117" spans="15:26" x14ac:dyDescent="0.25">
      <c r="O117" s="78"/>
      <c r="P117" s="78"/>
      <c r="Q117" s="134"/>
      <c r="R117" s="134"/>
      <c r="S117" s="134"/>
      <c r="T117" s="134"/>
      <c r="U117" s="134"/>
      <c r="V117" s="134"/>
      <c r="W117" s="134"/>
      <c r="X117" s="134"/>
      <c r="Y117" s="134"/>
      <c r="Z117" s="134"/>
    </row>
    <row r="118" spans="15:26" x14ac:dyDescent="0.25">
      <c r="O118" s="78"/>
      <c r="P118" s="118"/>
      <c r="Q118" s="134"/>
      <c r="R118" s="134"/>
      <c r="S118" s="134"/>
      <c r="T118" s="134"/>
      <c r="U118" s="134"/>
      <c r="V118" s="134"/>
      <c r="W118" s="134"/>
      <c r="X118" s="134"/>
      <c r="Y118" s="134"/>
      <c r="Z118" s="134"/>
    </row>
    <row r="119" spans="15:26" x14ac:dyDescent="0.25">
      <c r="O119" s="78"/>
      <c r="P119" s="118"/>
      <c r="Q119" s="134"/>
      <c r="R119" s="134"/>
      <c r="S119" s="134"/>
      <c r="T119" s="134"/>
      <c r="U119" s="134"/>
      <c r="V119" s="134"/>
      <c r="W119" s="134"/>
      <c r="X119" s="134"/>
      <c r="Y119" s="134"/>
      <c r="Z119" s="134"/>
    </row>
    <row r="120" spans="15:26" x14ac:dyDescent="0.25">
      <c r="O120" s="78"/>
      <c r="P120" s="118"/>
      <c r="Q120" s="134"/>
      <c r="R120" s="134"/>
      <c r="S120" s="134"/>
      <c r="T120" s="134"/>
      <c r="U120" s="134"/>
      <c r="V120" s="134"/>
      <c r="W120" s="134"/>
      <c r="X120" s="134"/>
      <c r="Y120" s="134"/>
      <c r="Z120" s="134"/>
    </row>
    <row r="121" spans="15:26" x14ac:dyDescent="0.25">
      <c r="O121" s="78"/>
      <c r="P121" s="118"/>
      <c r="Q121" s="134"/>
      <c r="R121" s="134"/>
      <c r="S121" s="134"/>
      <c r="T121" s="134"/>
      <c r="U121" s="134"/>
      <c r="V121" s="134"/>
      <c r="W121" s="134"/>
      <c r="X121" s="134"/>
      <c r="Y121" s="134"/>
      <c r="Z121" s="134"/>
    </row>
    <row r="122" spans="15:26" x14ac:dyDescent="0.25">
      <c r="O122" s="78"/>
      <c r="P122" s="118"/>
      <c r="Q122" s="134"/>
      <c r="R122" s="134"/>
      <c r="S122" s="134"/>
      <c r="T122" s="134"/>
      <c r="U122" s="134"/>
      <c r="V122" s="134"/>
      <c r="W122" s="134"/>
      <c r="X122" s="134"/>
      <c r="Y122" s="134"/>
      <c r="Z122" s="134"/>
    </row>
    <row r="123" spans="15:26" x14ac:dyDescent="0.25">
      <c r="O123" s="78"/>
      <c r="P123" s="118"/>
      <c r="Q123" s="134"/>
      <c r="R123" s="134"/>
      <c r="S123" s="134"/>
      <c r="T123" s="134"/>
      <c r="U123" s="134"/>
      <c r="V123" s="134"/>
      <c r="W123" s="134"/>
      <c r="X123" s="134"/>
      <c r="Y123" s="134"/>
      <c r="Z123" s="134"/>
    </row>
    <row r="124" spans="15:26" x14ac:dyDescent="0.25">
      <c r="O124" s="78"/>
      <c r="P124" s="78"/>
      <c r="Q124" s="135"/>
      <c r="R124" s="121"/>
      <c r="S124" s="121"/>
      <c r="T124" s="121"/>
      <c r="U124" s="136"/>
      <c r="V124" s="136"/>
      <c r="W124" s="135"/>
      <c r="X124" s="121"/>
      <c r="Y124" s="121"/>
      <c r="Z124" s="121"/>
    </row>
    <row r="125" spans="15:26" x14ac:dyDescent="0.25">
      <c r="O125" s="78"/>
      <c r="P125" s="78"/>
      <c r="Q125" s="135"/>
      <c r="R125" s="135"/>
      <c r="S125" s="135"/>
      <c r="T125" s="135"/>
      <c r="U125" s="135"/>
      <c r="V125" s="135"/>
      <c r="W125" s="135"/>
      <c r="X125" s="135"/>
      <c r="Y125" s="135"/>
      <c r="Z125" s="135"/>
    </row>
    <row r="126" spans="15:26" x14ac:dyDescent="0.25">
      <c r="O126" s="78"/>
      <c r="P126" s="78"/>
      <c r="Q126" s="135"/>
      <c r="R126" s="135"/>
      <c r="S126" s="135"/>
      <c r="T126" s="135"/>
      <c r="U126" s="135"/>
      <c r="V126" s="135"/>
      <c r="W126" s="135"/>
      <c r="X126" s="135"/>
      <c r="Y126" s="135"/>
      <c r="Z126" s="135"/>
    </row>
    <row r="127" spans="15:26" x14ac:dyDescent="0.25">
      <c r="O127" s="78"/>
      <c r="P127" s="78"/>
      <c r="Q127" s="134"/>
      <c r="R127" s="134"/>
      <c r="S127" s="134"/>
      <c r="T127" s="134"/>
      <c r="U127" s="134"/>
      <c r="V127" s="134"/>
      <c r="W127" s="134"/>
      <c r="X127" s="134"/>
      <c r="Y127" s="134"/>
      <c r="Z127" s="134"/>
    </row>
    <row r="128" spans="15:26" x14ac:dyDescent="0.25">
      <c r="O128" s="78"/>
      <c r="P128" s="78"/>
      <c r="Q128" s="134"/>
      <c r="R128" s="134"/>
      <c r="S128" s="134"/>
      <c r="T128" s="134"/>
      <c r="U128" s="134"/>
      <c r="V128" s="134"/>
      <c r="W128" s="134"/>
      <c r="X128" s="134"/>
      <c r="Y128" s="134"/>
      <c r="Z128" s="134"/>
    </row>
  </sheetData>
  <mergeCells count="8">
    <mergeCell ref="A27:F27"/>
    <mergeCell ref="A28:F28"/>
    <mergeCell ref="Q5:V5"/>
    <mergeCell ref="W5:Z5"/>
    <mergeCell ref="A7:F7"/>
    <mergeCell ref="I7:O7"/>
    <mergeCell ref="A8:F8"/>
    <mergeCell ref="I8:O8"/>
  </mergeCells>
  <conditionalFormatting sqref="P7:P107">
    <cfRule type="expression" dxfId="29" priority="8">
      <formula>$Q7=""</formula>
    </cfRule>
  </conditionalFormatting>
  <conditionalFormatting sqref="O90 O92:O107">
    <cfRule type="expression" dxfId="28" priority="6">
      <formula>$O90=""</formula>
    </cfRule>
  </conditionalFormatting>
  <conditionalFormatting sqref="O108 O110:O128 P116 P124:P128">
    <cfRule type="expression" dxfId="27" priority="3">
      <formula>$O108=""</formula>
    </cfRule>
  </conditionalFormatting>
  <conditionalFormatting sqref="P108">
    <cfRule type="expression" dxfId="26" priority="4">
      <formula>$O108=""</formula>
    </cfRule>
  </conditionalFormatting>
  <conditionalFormatting sqref="P117">
    <cfRule type="expression" dxfId="25" priority="5">
      <formula>$O118=""</formula>
    </cfRule>
  </conditionalFormatting>
  <conditionalFormatting sqref="P118:P123">
    <cfRule type="expression" dxfId="24" priority="2">
      <formula>$O118=""</formula>
    </cfRule>
  </conditionalFormatting>
  <conditionalFormatting sqref="P110:P115">
    <cfRule type="expression" dxfId="23" priority="1">
      <formula>$O110=""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0825C-5D31-41D2-B4FA-5FD0DBB806DC}">
  <sheetPr codeName="Sheet5"/>
  <dimension ref="A1:V410"/>
  <sheetViews>
    <sheetView workbookViewId="0"/>
  </sheetViews>
  <sheetFormatPr defaultColWidth="9.140625" defaultRowHeight="15" x14ac:dyDescent="0.25"/>
  <cols>
    <col min="1" max="6" width="13.7109375" style="34" customWidth="1"/>
    <col min="7" max="7" width="9.5703125" style="34" customWidth="1"/>
    <col min="8" max="13" width="13.7109375" style="34" customWidth="1"/>
    <col min="14" max="14" width="23.85546875" style="39" bestFit="1" customWidth="1"/>
    <col min="15" max="18" width="13.7109375" style="16" customWidth="1"/>
    <col min="19" max="19" width="15.42578125" style="16" customWidth="1"/>
    <col min="20" max="20" width="15.7109375" style="16" customWidth="1"/>
    <col min="21" max="21" width="14.85546875" style="16" customWidth="1"/>
    <col min="22" max="22" width="13.7109375" style="16" customWidth="1"/>
    <col min="23" max="16384" width="9.140625" style="34"/>
  </cols>
  <sheetData>
    <row r="1" spans="1:22" s="2" customFormat="1" ht="15.95" customHeight="1" x14ac:dyDescent="0.25">
      <c r="N1" s="28"/>
      <c r="O1" s="53"/>
      <c r="P1" s="54"/>
      <c r="Q1" s="54"/>
      <c r="R1" s="55"/>
      <c r="S1" s="53"/>
      <c r="T1" s="56"/>
      <c r="U1" s="54"/>
      <c r="V1" s="55"/>
    </row>
    <row r="2" spans="1:22" s="5" customFormat="1" ht="15.95" customHeight="1" x14ac:dyDescent="0.25">
      <c r="O2" s="57"/>
      <c r="P2" s="58"/>
      <c r="Q2" s="58"/>
      <c r="R2" s="59"/>
      <c r="S2" s="57"/>
      <c r="T2" s="58"/>
      <c r="U2" s="58"/>
      <c r="V2" s="59"/>
    </row>
    <row r="3" spans="1:22" s="5" customFormat="1" ht="15.95" customHeight="1" x14ac:dyDescent="0.25">
      <c r="O3" s="57"/>
      <c r="P3" s="58"/>
      <c r="Q3" s="58"/>
      <c r="R3" s="59"/>
      <c r="S3" s="57"/>
      <c r="T3" s="58"/>
      <c r="U3" s="58"/>
      <c r="V3" s="59"/>
    </row>
    <row r="4" spans="1:22" s="63" customFormat="1" ht="15.95" customHeight="1" x14ac:dyDescent="0.25">
      <c r="O4" s="57"/>
      <c r="P4" s="58"/>
      <c r="Q4" s="58"/>
      <c r="R4" s="59"/>
      <c r="S4" s="57"/>
      <c r="T4" s="58"/>
      <c r="U4" s="58"/>
      <c r="V4" s="59"/>
    </row>
    <row r="5" spans="1:22" s="64" customFormat="1" ht="15" customHeight="1" x14ac:dyDescent="0.25">
      <c r="O5" s="171" t="s">
        <v>7</v>
      </c>
      <c r="P5" s="172"/>
      <c r="Q5" s="172"/>
      <c r="R5" s="173"/>
      <c r="S5" s="171" t="s">
        <v>16</v>
      </c>
      <c r="T5" s="172"/>
      <c r="U5" s="172"/>
      <c r="V5" s="173"/>
    </row>
    <row r="6" spans="1:22" s="65" customFormat="1" ht="35.1" customHeight="1" x14ac:dyDescent="0.25">
      <c r="N6" s="66" t="s">
        <v>0</v>
      </c>
      <c r="O6" s="67" t="s">
        <v>17</v>
      </c>
      <c r="P6" s="33" t="s">
        <v>18</v>
      </c>
      <c r="Q6" s="33" t="s">
        <v>19</v>
      </c>
      <c r="R6" s="68" t="s">
        <v>20</v>
      </c>
      <c r="S6" s="67" t="s">
        <v>17</v>
      </c>
      <c r="T6" s="33" t="s">
        <v>18</v>
      </c>
      <c r="U6" s="33" t="s">
        <v>19</v>
      </c>
      <c r="V6" s="68" t="s">
        <v>20</v>
      </c>
    </row>
    <row r="7" spans="1:22" x14ac:dyDescent="0.25">
      <c r="A7" s="164" t="s">
        <v>81</v>
      </c>
      <c r="B7" s="164"/>
      <c r="C7" s="164"/>
      <c r="D7" s="164"/>
      <c r="E7" s="164"/>
      <c r="F7" s="164"/>
      <c r="G7" s="70"/>
      <c r="H7" s="164" t="s">
        <v>82</v>
      </c>
      <c r="I7" s="164"/>
      <c r="J7" s="164"/>
      <c r="K7" s="164"/>
      <c r="L7" s="164"/>
      <c r="M7" s="164"/>
      <c r="N7" s="35">
        <v>35155</v>
      </c>
      <c r="O7" s="71">
        <v>66.436055001850903</v>
      </c>
      <c r="P7" s="20">
        <v>54.784331802713801</v>
      </c>
      <c r="Q7" s="20">
        <v>73.847240588042595</v>
      </c>
      <c r="R7" s="74">
        <v>62.821649613532102</v>
      </c>
      <c r="S7" s="71" t="s">
        <v>15</v>
      </c>
      <c r="T7" s="20" t="s">
        <v>15</v>
      </c>
      <c r="U7" s="20" t="s">
        <v>15</v>
      </c>
      <c r="V7" s="74" t="s">
        <v>15</v>
      </c>
    </row>
    <row r="8" spans="1:22" x14ac:dyDescent="0.25">
      <c r="A8" s="164" t="s">
        <v>74</v>
      </c>
      <c r="B8" s="164"/>
      <c r="C8" s="164"/>
      <c r="D8" s="164"/>
      <c r="E8" s="164"/>
      <c r="F8" s="164"/>
      <c r="H8" s="164" t="s">
        <v>74</v>
      </c>
      <c r="I8" s="164"/>
      <c r="J8" s="164"/>
      <c r="K8" s="164"/>
      <c r="L8" s="164"/>
      <c r="M8" s="164"/>
      <c r="N8" s="35">
        <v>35246</v>
      </c>
      <c r="O8" s="71">
        <v>67.329874336568807</v>
      </c>
      <c r="P8" s="20">
        <v>53.625528534627598</v>
      </c>
      <c r="Q8" s="20">
        <v>73.514501009416094</v>
      </c>
      <c r="R8" s="74">
        <v>64.880252317815604</v>
      </c>
      <c r="S8" s="71" t="s">
        <v>15</v>
      </c>
      <c r="T8" s="20" t="s">
        <v>15</v>
      </c>
      <c r="U8" s="20" t="s">
        <v>15</v>
      </c>
      <c r="V8" s="74" t="s">
        <v>15</v>
      </c>
    </row>
    <row r="9" spans="1:22" x14ac:dyDescent="0.25">
      <c r="N9" s="35">
        <v>35338</v>
      </c>
      <c r="O9" s="71">
        <v>70.565497724627207</v>
      </c>
      <c r="P9" s="20">
        <v>56.244451497089599</v>
      </c>
      <c r="Q9" s="20">
        <v>76.866796040644502</v>
      </c>
      <c r="R9" s="74">
        <v>67.047502874542502</v>
      </c>
      <c r="S9" s="71" t="s">
        <v>15</v>
      </c>
      <c r="T9" s="20" t="s">
        <v>15</v>
      </c>
      <c r="U9" s="20" t="s">
        <v>15</v>
      </c>
      <c r="V9" s="74" t="s">
        <v>15</v>
      </c>
    </row>
    <row r="10" spans="1:22" x14ac:dyDescent="0.25">
      <c r="N10" s="35">
        <v>35430</v>
      </c>
      <c r="O10" s="71">
        <v>72.194720539053606</v>
      </c>
      <c r="P10" s="20">
        <v>63.269864206844701</v>
      </c>
      <c r="Q10" s="20">
        <v>82.367764174302806</v>
      </c>
      <c r="R10" s="74">
        <v>67.280907687239804</v>
      </c>
      <c r="S10" s="71" t="s">
        <v>15</v>
      </c>
      <c r="T10" s="20" t="s">
        <v>15</v>
      </c>
      <c r="U10" s="20" t="s">
        <v>15</v>
      </c>
      <c r="V10" s="74" t="s">
        <v>15</v>
      </c>
    </row>
    <row r="11" spans="1:22" x14ac:dyDescent="0.25">
      <c r="N11" s="35">
        <v>35520</v>
      </c>
      <c r="O11" s="71">
        <v>71.489615459080795</v>
      </c>
      <c r="P11" s="20">
        <v>66.915105045008602</v>
      </c>
      <c r="Q11" s="20">
        <v>84.7550439988634</v>
      </c>
      <c r="R11" s="74">
        <v>67.892574766086597</v>
      </c>
      <c r="S11" s="71" t="s">
        <v>15</v>
      </c>
      <c r="T11" s="20" t="s">
        <v>15</v>
      </c>
      <c r="U11" s="20" t="s">
        <v>15</v>
      </c>
      <c r="V11" s="74" t="s">
        <v>15</v>
      </c>
    </row>
    <row r="12" spans="1:22" x14ac:dyDescent="0.25">
      <c r="N12" s="35">
        <v>35611</v>
      </c>
      <c r="O12" s="71">
        <v>71.892607378932397</v>
      </c>
      <c r="P12" s="20">
        <v>66.872520574562103</v>
      </c>
      <c r="Q12" s="20">
        <v>85.872250734969896</v>
      </c>
      <c r="R12" s="74">
        <v>70.054453923527007</v>
      </c>
      <c r="S12" s="71" t="s">
        <v>15</v>
      </c>
      <c r="T12" s="20" t="s">
        <v>15</v>
      </c>
      <c r="U12" s="20" t="s">
        <v>15</v>
      </c>
      <c r="V12" s="74" t="s">
        <v>15</v>
      </c>
    </row>
    <row r="13" spans="1:22" x14ac:dyDescent="0.25">
      <c r="N13" s="35">
        <v>35703</v>
      </c>
      <c r="O13" s="71">
        <v>72.270514384220803</v>
      </c>
      <c r="P13" s="20">
        <v>70.779246411089701</v>
      </c>
      <c r="Q13" s="20">
        <v>87.179591669272099</v>
      </c>
      <c r="R13" s="74">
        <v>74.1055502695596</v>
      </c>
      <c r="S13" s="71" t="s">
        <v>15</v>
      </c>
      <c r="T13" s="20" t="s">
        <v>15</v>
      </c>
      <c r="U13" s="20" t="s">
        <v>15</v>
      </c>
      <c r="V13" s="74" t="s">
        <v>15</v>
      </c>
    </row>
    <row r="14" spans="1:22" x14ac:dyDescent="0.25">
      <c r="N14" s="35">
        <v>35795</v>
      </c>
      <c r="O14" s="71">
        <v>73.079154550172902</v>
      </c>
      <c r="P14" s="20">
        <v>76.842208264077698</v>
      </c>
      <c r="Q14" s="20">
        <v>88.412503407272894</v>
      </c>
      <c r="R14" s="74">
        <v>77.294540062300598</v>
      </c>
      <c r="S14" s="71" t="s">
        <v>15</v>
      </c>
      <c r="T14" s="20" t="s">
        <v>15</v>
      </c>
      <c r="U14" s="20" t="s">
        <v>15</v>
      </c>
      <c r="V14" s="74" t="s">
        <v>15</v>
      </c>
    </row>
    <row r="15" spans="1:22" x14ac:dyDescent="0.25">
      <c r="N15" s="35">
        <v>35885</v>
      </c>
      <c r="O15" s="71">
        <v>75.331704557546104</v>
      </c>
      <c r="P15" s="20">
        <v>77.912959411186904</v>
      </c>
      <c r="Q15" s="20">
        <v>88.346295703303497</v>
      </c>
      <c r="R15" s="74">
        <v>78.146441323036697</v>
      </c>
      <c r="S15" s="71" t="s">
        <v>15</v>
      </c>
      <c r="T15" s="20" t="s">
        <v>15</v>
      </c>
      <c r="U15" s="20" t="s">
        <v>15</v>
      </c>
      <c r="V15" s="74" t="s">
        <v>15</v>
      </c>
    </row>
    <row r="16" spans="1:22" x14ac:dyDescent="0.25">
      <c r="N16" s="35">
        <v>35976</v>
      </c>
      <c r="O16" s="71">
        <v>78.078439070940306</v>
      </c>
      <c r="P16" s="20">
        <v>78.494751537274098</v>
      </c>
      <c r="Q16" s="20">
        <v>85.647559387189304</v>
      </c>
      <c r="R16" s="74">
        <v>79.356825861807707</v>
      </c>
      <c r="S16" s="71" t="s">
        <v>15</v>
      </c>
      <c r="T16" s="20" t="s">
        <v>15</v>
      </c>
      <c r="U16" s="20" t="s">
        <v>15</v>
      </c>
      <c r="V16" s="74" t="s">
        <v>15</v>
      </c>
    </row>
    <row r="17" spans="14:22" x14ac:dyDescent="0.25">
      <c r="N17" s="35">
        <v>36068</v>
      </c>
      <c r="O17" s="71">
        <v>78.287994848658897</v>
      </c>
      <c r="P17" s="20">
        <v>83.249800063939304</v>
      </c>
      <c r="Q17" s="20">
        <v>84.970075077418201</v>
      </c>
      <c r="R17" s="74">
        <v>81.480862143808096</v>
      </c>
      <c r="S17" s="71" t="s">
        <v>15</v>
      </c>
      <c r="T17" s="20" t="s">
        <v>15</v>
      </c>
      <c r="U17" s="20" t="s">
        <v>15</v>
      </c>
      <c r="V17" s="74" t="s">
        <v>15</v>
      </c>
    </row>
    <row r="18" spans="14:22" x14ac:dyDescent="0.25">
      <c r="N18" s="35">
        <v>36160</v>
      </c>
      <c r="O18" s="71">
        <v>78.010812913060803</v>
      </c>
      <c r="P18" s="20">
        <v>88.012349421493795</v>
      </c>
      <c r="Q18" s="20">
        <v>88.033963145727299</v>
      </c>
      <c r="R18" s="74">
        <v>83.449871419994594</v>
      </c>
      <c r="S18" s="71" t="s">
        <v>15</v>
      </c>
      <c r="T18" s="20" t="s">
        <v>15</v>
      </c>
      <c r="U18" s="20" t="s">
        <v>15</v>
      </c>
      <c r="V18" s="74" t="s">
        <v>15</v>
      </c>
    </row>
    <row r="19" spans="14:22" x14ac:dyDescent="0.25">
      <c r="N19" s="35">
        <v>36250</v>
      </c>
      <c r="O19" s="71">
        <v>82.760442969338698</v>
      </c>
      <c r="P19" s="20">
        <v>88.910637078380105</v>
      </c>
      <c r="Q19" s="20">
        <v>90.107800037558505</v>
      </c>
      <c r="R19" s="74">
        <v>85.035152086251998</v>
      </c>
      <c r="S19" s="71" t="s">
        <v>15</v>
      </c>
      <c r="T19" s="20" t="s">
        <v>15</v>
      </c>
      <c r="U19" s="20" t="s">
        <v>15</v>
      </c>
      <c r="V19" s="74" t="s">
        <v>15</v>
      </c>
    </row>
    <row r="20" spans="14:22" x14ac:dyDescent="0.25">
      <c r="N20" s="35">
        <v>36341</v>
      </c>
      <c r="O20" s="71">
        <v>91.193980008820503</v>
      </c>
      <c r="P20" s="20">
        <v>88.576767309145595</v>
      </c>
      <c r="Q20" s="20">
        <v>91.406821722977995</v>
      </c>
      <c r="R20" s="74">
        <v>86.149199746065193</v>
      </c>
      <c r="S20" s="71" t="s">
        <v>15</v>
      </c>
      <c r="T20" s="20" t="s">
        <v>15</v>
      </c>
      <c r="U20" s="20" t="s">
        <v>15</v>
      </c>
      <c r="V20" s="74" t="s">
        <v>15</v>
      </c>
    </row>
    <row r="21" spans="14:22" x14ac:dyDescent="0.25">
      <c r="N21" s="35">
        <v>36433</v>
      </c>
      <c r="O21" s="71">
        <v>94.373717055989303</v>
      </c>
      <c r="P21" s="20">
        <v>88.698769038459503</v>
      </c>
      <c r="Q21" s="20">
        <v>92.997366813285595</v>
      </c>
      <c r="R21" s="74">
        <v>87.9374800838347</v>
      </c>
      <c r="S21" s="71" t="s">
        <v>15</v>
      </c>
      <c r="T21" s="20" t="s">
        <v>15</v>
      </c>
      <c r="U21" s="20" t="s">
        <v>15</v>
      </c>
      <c r="V21" s="74" t="s">
        <v>15</v>
      </c>
    </row>
    <row r="22" spans="14:22" x14ac:dyDescent="0.25">
      <c r="N22" s="35">
        <v>36525</v>
      </c>
      <c r="O22" s="71">
        <v>92.623065373053805</v>
      </c>
      <c r="P22" s="20">
        <v>90.710722267512907</v>
      </c>
      <c r="Q22" s="20">
        <v>94.012040221194496</v>
      </c>
      <c r="R22" s="74">
        <v>91.005246266005997</v>
      </c>
      <c r="S22" s="71" t="s">
        <v>15</v>
      </c>
      <c r="T22" s="20" t="s">
        <v>15</v>
      </c>
      <c r="U22" s="20" t="s">
        <v>15</v>
      </c>
      <c r="V22" s="74" t="s">
        <v>15</v>
      </c>
    </row>
    <row r="23" spans="14:22" x14ac:dyDescent="0.25">
      <c r="N23" s="35">
        <v>36616</v>
      </c>
      <c r="O23" s="71">
        <v>94.423311609860093</v>
      </c>
      <c r="P23" s="20">
        <v>95.035452417899407</v>
      </c>
      <c r="Q23" s="20">
        <v>95.824120257223996</v>
      </c>
      <c r="R23" s="74">
        <v>94.731900630185507</v>
      </c>
      <c r="S23" s="71">
        <v>100.31591650503699</v>
      </c>
      <c r="T23" s="20">
        <v>75.124772711541794</v>
      </c>
      <c r="U23" s="20">
        <v>99.061254081956704</v>
      </c>
      <c r="V23" s="74">
        <v>90.813995288466799</v>
      </c>
    </row>
    <row r="24" spans="14:22" x14ac:dyDescent="0.25">
      <c r="N24" s="35">
        <v>36707</v>
      </c>
      <c r="O24" s="71">
        <v>99.487258111820793</v>
      </c>
      <c r="P24" s="20">
        <v>100.553685457277</v>
      </c>
      <c r="Q24" s="20">
        <v>99.057947381538099</v>
      </c>
      <c r="R24" s="74">
        <v>98.467135895077604</v>
      </c>
      <c r="S24" s="71">
        <v>99.802829302431604</v>
      </c>
      <c r="T24" s="20">
        <v>83.816335647411705</v>
      </c>
      <c r="U24" s="20">
        <v>98.832329481135503</v>
      </c>
      <c r="V24" s="74">
        <v>94.805636445609593</v>
      </c>
    </row>
    <row r="25" spans="14:22" x14ac:dyDescent="0.25">
      <c r="N25" s="35">
        <v>36799</v>
      </c>
      <c r="O25" s="71">
        <v>101.532424276833</v>
      </c>
      <c r="P25" s="20">
        <v>100.898326438797</v>
      </c>
      <c r="Q25" s="20">
        <v>100.606525799295</v>
      </c>
      <c r="R25" s="74">
        <v>99.690176121845198</v>
      </c>
      <c r="S25" s="71">
        <v>100.48475342866</v>
      </c>
      <c r="T25" s="20">
        <v>96.554010597513894</v>
      </c>
      <c r="U25" s="20">
        <v>99.165080478162693</v>
      </c>
      <c r="V25" s="74">
        <v>97.930846802172795</v>
      </c>
    </row>
    <row r="26" spans="14:22" x14ac:dyDescent="0.25">
      <c r="N26" s="35">
        <v>36891</v>
      </c>
      <c r="O26" s="71">
        <v>100</v>
      </c>
      <c r="P26" s="20">
        <v>100</v>
      </c>
      <c r="Q26" s="20">
        <v>100</v>
      </c>
      <c r="R26" s="74">
        <v>100</v>
      </c>
      <c r="S26" s="71">
        <v>100</v>
      </c>
      <c r="T26" s="20">
        <v>100</v>
      </c>
      <c r="U26" s="20">
        <v>100</v>
      </c>
      <c r="V26" s="74">
        <v>100</v>
      </c>
    </row>
    <row r="27" spans="14:22" x14ac:dyDescent="0.25">
      <c r="N27" s="35">
        <v>36981</v>
      </c>
      <c r="O27" s="71">
        <v>101.604380259656</v>
      </c>
      <c r="P27" s="20">
        <v>103.69859499965099</v>
      </c>
      <c r="Q27" s="20">
        <v>99.745560676738094</v>
      </c>
      <c r="R27" s="74">
        <v>102.306642804905</v>
      </c>
      <c r="S27" s="71">
        <v>100.42835359063299</v>
      </c>
      <c r="T27" s="20">
        <v>102.852669024351</v>
      </c>
      <c r="U27" s="20">
        <v>100.59695634190101</v>
      </c>
      <c r="V27" s="74">
        <v>99.803126924107303</v>
      </c>
    </row>
    <row r="28" spans="14:22" x14ac:dyDescent="0.25">
      <c r="N28" s="35">
        <v>37072</v>
      </c>
      <c r="O28" s="71">
        <v>107.284868940317</v>
      </c>
      <c r="P28" s="20">
        <v>103.375626765512</v>
      </c>
      <c r="Q28" s="20">
        <v>101.51520034983599</v>
      </c>
      <c r="R28" s="74">
        <v>105.253039578979</v>
      </c>
      <c r="S28" s="71">
        <v>106.05770530442101</v>
      </c>
      <c r="T28" s="20">
        <v>107.70485901395</v>
      </c>
      <c r="U28" s="20">
        <v>99.963589689435807</v>
      </c>
      <c r="V28" s="74">
        <v>98.381424775121801</v>
      </c>
    </row>
    <row r="29" spans="14:22" x14ac:dyDescent="0.25">
      <c r="N29" s="35">
        <v>37164</v>
      </c>
      <c r="O29" s="71">
        <v>109.862556669545</v>
      </c>
      <c r="P29" s="20">
        <v>100.30037274433199</v>
      </c>
      <c r="Q29" s="20">
        <v>105.363646915769</v>
      </c>
      <c r="R29" s="74">
        <v>106.005408837403</v>
      </c>
      <c r="S29" s="71">
        <v>110.899850787095</v>
      </c>
      <c r="T29" s="20">
        <v>105.971593853938</v>
      </c>
      <c r="U29" s="20">
        <v>98.613967284159202</v>
      </c>
      <c r="V29" s="74">
        <v>97.967531524323505</v>
      </c>
    </row>
    <row r="30" spans="14:22" x14ac:dyDescent="0.25">
      <c r="N30" s="35">
        <v>37256</v>
      </c>
      <c r="O30" s="71">
        <v>108.593488051527</v>
      </c>
      <c r="P30" s="20">
        <v>103.04609099584</v>
      </c>
      <c r="Q30" s="20">
        <v>107.793641062508</v>
      </c>
      <c r="R30" s="74">
        <v>106.12561688728501</v>
      </c>
      <c r="S30" s="71">
        <v>110.452330853219</v>
      </c>
      <c r="T30" s="20">
        <v>101.65229249864301</v>
      </c>
      <c r="U30" s="20">
        <v>99.559145643998505</v>
      </c>
      <c r="V30" s="74">
        <v>98.416086412972902</v>
      </c>
    </row>
    <row r="31" spans="14:22" x14ac:dyDescent="0.25">
      <c r="N31" s="35">
        <v>37346</v>
      </c>
      <c r="O31" s="71">
        <v>109.89957264247801</v>
      </c>
      <c r="P31" s="20">
        <v>109.82596297864301</v>
      </c>
      <c r="Q31" s="20">
        <v>107.736736736601</v>
      </c>
      <c r="R31" s="74">
        <v>108.365885984386</v>
      </c>
      <c r="S31" s="71">
        <v>109.23544099630899</v>
      </c>
      <c r="T31" s="20">
        <v>102.45370790404399</v>
      </c>
      <c r="U31" s="20">
        <v>102.694778825992</v>
      </c>
      <c r="V31" s="74">
        <v>99.326772813919604</v>
      </c>
    </row>
    <row r="32" spans="14:22" x14ac:dyDescent="0.25">
      <c r="N32" s="35">
        <v>37437</v>
      </c>
      <c r="O32" s="71">
        <v>114.758513080846</v>
      </c>
      <c r="P32" s="20">
        <v>115.526102220911</v>
      </c>
      <c r="Q32" s="20">
        <v>108.352679360472</v>
      </c>
      <c r="R32" s="74">
        <v>112.341851844429</v>
      </c>
      <c r="S32" s="71">
        <v>108.90213285933601</v>
      </c>
      <c r="T32" s="20">
        <v>106.99207807926901</v>
      </c>
      <c r="U32" s="20">
        <v>104.498536967806</v>
      </c>
      <c r="V32" s="74">
        <v>99.717090529914202</v>
      </c>
    </row>
    <row r="33" spans="1:22" x14ac:dyDescent="0.25">
      <c r="N33" s="35">
        <v>37529</v>
      </c>
      <c r="O33" s="71">
        <v>118.49589841724099</v>
      </c>
      <c r="P33" s="20">
        <v>117.460881792447</v>
      </c>
      <c r="Q33" s="20">
        <v>112.123271273135</v>
      </c>
      <c r="R33" s="74">
        <v>116.359243043739</v>
      </c>
      <c r="S33" s="71">
        <v>113.703815105591</v>
      </c>
      <c r="T33" s="20">
        <v>106.867937878935</v>
      </c>
      <c r="U33" s="20">
        <v>105.682888119532</v>
      </c>
      <c r="V33" s="74">
        <v>100.67519008088</v>
      </c>
    </row>
    <row r="34" spans="1:22" x14ac:dyDescent="0.25">
      <c r="N34" s="35">
        <v>37621</v>
      </c>
      <c r="O34" s="71">
        <v>118.44874323470199</v>
      </c>
      <c r="P34" s="20">
        <v>118.322401954104</v>
      </c>
      <c r="Q34" s="20">
        <v>117.018069010362</v>
      </c>
      <c r="R34" s="74">
        <v>118.839911927451</v>
      </c>
      <c r="S34" s="71">
        <v>120.45004052143101</v>
      </c>
      <c r="T34" s="20">
        <v>103.594303391144</v>
      </c>
      <c r="U34" s="20">
        <v>108.59181803894499</v>
      </c>
      <c r="V34" s="74">
        <v>103.307624640814</v>
      </c>
    </row>
    <row r="35" spans="1:22" x14ac:dyDescent="0.25">
      <c r="N35" s="35">
        <v>37711</v>
      </c>
      <c r="O35" s="71">
        <v>119.399624269223</v>
      </c>
      <c r="P35" s="20">
        <v>122.013663106675</v>
      </c>
      <c r="Q35" s="20">
        <v>119.666570607514</v>
      </c>
      <c r="R35" s="74">
        <v>121.73443213115399</v>
      </c>
      <c r="S35" s="71">
        <v>116.95925476591199</v>
      </c>
      <c r="T35" s="20">
        <v>106.244065859418</v>
      </c>
      <c r="U35" s="20">
        <v>112.179550487616</v>
      </c>
      <c r="V35" s="74">
        <v>106.308197598684</v>
      </c>
    </row>
    <row r="36" spans="1:22" x14ac:dyDescent="0.25">
      <c r="N36" s="35">
        <v>37802</v>
      </c>
      <c r="O36" s="71">
        <v>122.607872446892</v>
      </c>
      <c r="P36" s="20">
        <v>127.821735790025</v>
      </c>
      <c r="Q36" s="20">
        <v>119.275858548906</v>
      </c>
      <c r="R36" s="74">
        <v>125.800316226516</v>
      </c>
      <c r="S36" s="71">
        <v>110.9454347702</v>
      </c>
      <c r="T36" s="20">
        <v>106.45453937606599</v>
      </c>
      <c r="U36" s="20">
        <v>113.751397811977</v>
      </c>
      <c r="V36" s="74">
        <v>109.29634321404301</v>
      </c>
    </row>
    <row r="37" spans="1:22" x14ac:dyDescent="0.25">
      <c r="N37" s="35">
        <v>37894</v>
      </c>
      <c r="O37" s="71">
        <v>125.12575179940799</v>
      </c>
      <c r="P37" s="20">
        <v>133.12651312414599</v>
      </c>
      <c r="Q37" s="20">
        <v>121.11944243929</v>
      </c>
      <c r="R37" s="74">
        <v>128.931591787803</v>
      </c>
      <c r="S37" s="71">
        <v>115.012888328447</v>
      </c>
      <c r="T37" s="20">
        <v>102.655594085202</v>
      </c>
      <c r="U37" s="20">
        <v>112.548388745656</v>
      </c>
      <c r="V37" s="74">
        <v>110.108722968954</v>
      </c>
    </row>
    <row r="38" spans="1:22" x14ac:dyDescent="0.25">
      <c r="A38" s="81"/>
      <c r="N38" s="35">
        <v>37986</v>
      </c>
      <c r="O38" s="71">
        <v>127.71156207784</v>
      </c>
      <c r="P38" s="20">
        <v>137.07631006522499</v>
      </c>
      <c r="Q38" s="20">
        <v>127.535162091557</v>
      </c>
      <c r="R38" s="74">
        <v>132.07560457464399</v>
      </c>
      <c r="S38" s="71">
        <v>124.033898547056</v>
      </c>
      <c r="T38" s="20">
        <v>106.98047475119699</v>
      </c>
      <c r="U38" s="20">
        <v>112.880869528929</v>
      </c>
      <c r="V38" s="74">
        <v>110.304091026504</v>
      </c>
    </row>
    <row r="39" spans="1:22" x14ac:dyDescent="0.25">
      <c r="N39" s="35">
        <v>38077</v>
      </c>
      <c r="O39" s="71">
        <v>132.148659752226</v>
      </c>
      <c r="P39" s="20">
        <v>142.142279991979</v>
      </c>
      <c r="Q39" s="20">
        <v>134.981370800131</v>
      </c>
      <c r="R39" s="74">
        <v>138.877401297467</v>
      </c>
      <c r="S39" s="71">
        <v>118.850881743879</v>
      </c>
      <c r="T39" s="20">
        <v>119.84194916400401</v>
      </c>
      <c r="U39" s="20">
        <v>116.862028705626</v>
      </c>
      <c r="V39" s="74">
        <v>114.666113304842</v>
      </c>
    </row>
    <row r="40" spans="1:22" x14ac:dyDescent="0.25">
      <c r="N40" s="35">
        <v>38168</v>
      </c>
      <c r="O40" s="71">
        <v>135.27230935208601</v>
      </c>
      <c r="P40" s="20">
        <v>147.204712058024</v>
      </c>
      <c r="Q40" s="20">
        <v>141.00600932785201</v>
      </c>
      <c r="R40" s="74">
        <v>148.06232087879101</v>
      </c>
      <c r="S40" s="71">
        <v>112.799685352426</v>
      </c>
      <c r="T40" s="20">
        <v>126.988468924226</v>
      </c>
      <c r="U40" s="20">
        <v>123.32833295972701</v>
      </c>
      <c r="V40" s="74">
        <v>121.426145462306</v>
      </c>
    </row>
    <row r="41" spans="1:22" x14ac:dyDescent="0.25">
      <c r="N41" s="35">
        <v>38260</v>
      </c>
      <c r="O41" s="71">
        <v>135.533786302876</v>
      </c>
      <c r="P41" s="20">
        <v>150.76666948214501</v>
      </c>
      <c r="Q41" s="20">
        <v>144.252107390806</v>
      </c>
      <c r="R41" s="74">
        <v>151.666134122279</v>
      </c>
      <c r="S41" s="71">
        <v>121.492307826383</v>
      </c>
      <c r="T41" s="20">
        <v>125.79350169860901</v>
      </c>
      <c r="U41" s="20">
        <v>129.62540946134601</v>
      </c>
      <c r="V41" s="74">
        <v>125.84755054849801</v>
      </c>
    </row>
    <row r="42" spans="1:22" x14ac:dyDescent="0.25">
      <c r="N42" s="35">
        <v>38352</v>
      </c>
      <c r="O42" s="71">
        <v>136.37254318602101</v>
      </c>
      <c r="P42" s="20">
        <v>155.56538023313601</v>
      </c>
      <c r="Q42" s="20">
        <v>149.22105020983699</v>
      </c>
      <c r="R42" s="74">
        <v>152.80171886097801</v>
      </c>
      <c r="S42" s="71">
        <v>128.99938575061299</v>
      </c>
      <c r="T42" s="20">
        <v>129.43873400726901</v>
      </c>
      <c r="U42" s="20">
        <v>133.891069470041</v>
      </c>
      <c r="V42" s="74">
        <v>127.55188043217601</v>
      </c>
    </row>
    <row r="43" spans="1:22" x14ac:dyDescent="0.25">
      <c r="N43" s="35">
        <v>38442</v>
      </c>
      <c r="O43" s="71">
        <v>140.01204424209601</v>
      </c>
      <c r="P43" s="20">
        <v>164.639113936548</v>
      </c>
      <c r="Q43" s="20">
        <v>159.92243855028201</v>
      </c>
      <c r="R43" s="74">
        <v>160.40801807313699</v>
      </c>
      <c r="S43" s="71">
        <v>131.003917636951</v>
      </c>
      <c r="T43" s="20">
        <v>136.27240194457801</v>
      </c>
      <c r="U43" s="20">
        <v>138.10491257274501</v>
      </c>
      <c r="V43" s="74">
        <v>130.35530572192701</v>
      </c>
    </row>
    <row r="44" spans="1:22" x14ac:dyDescent="0.25">
      <c r="N44" s="35">
        <v>38533</v>
      </c>
      <c r="O44" s="71">
        <v>144.916578832363</v>
      </c>
      <c r="P44" s="20">
        <v>175.073029515564</v>
      </c>
      <c r="Q44" s="20">
        <v>172.20534038791499</v>
      </c>
      <c r="R44" s="74">
        <v>171.10850470348899</v>
      </c>
      <c r="S44" s="71">
        <v>131.90361524817601</v>
      </c>
      <c r="T44" s="20">
        <v>136.12176933431701</v>
      </c>
      <c r="U44" s="20">
        <v>145.298329744744</v>
      </c>
      <c r="V44" s="74">
        <v>135.49497947567099</v>
      </c>
    </row>
    <row r="45" spans="1:22" x14ac:dyDescent="0.25">
      <c r="N45" s="35">
        <v>38625</v>
      </c>
      <c r="O45" s="71">
        <v>147.54757022362</v>
      </c>
      <c r="P45" s="20">
        <v>177.866451580611</v>
      </c>
      <c r="Q45" s="20">
        <v>175.01326326255599</v>
      </c>
      <c r="R45" s="74">
        <v>175.99032268152601</v>
      </c>
      <c r="S45" s="71">
        <v>130.76698633791</v>
      </c>
      <c r="T45" s="20">
        <v>139.135998799769</v>
      </c>
      <c r="U45" s="20">
        <v>154.81116955273399</v>
      </c>
      <c r="V45" s="74">
        <v>141.128697019463</v>
      </c>
    </row>
    <row r="46" spans="1:22" x14ac:dyDescent="0.25">
      <c r="N46" s="35">
        <v>38717</v>
      </c>
      <c r="O46" s="71">
        <v>147.94682555308401</v>
      </c>
      <c r="P46" s="20">
        <v>179.033146136135</v>
      </c>
      <c r="Q46" s="20">
        <v>174.08920218650499</v>
      </c>
      <c r="R46" s="74">
        <v>176.968443711856</v>
      </c>
      <c r="S46" s="71">
        <v>129.89115777320001</v>
      </c>
      <c r="T46" s="20">
        <v>150.558490541395</v>
      </c>
      <c r="U46" s="20">
        <v>158.82888209957201</v>
      </c>
      <c r="V46" s="74">
        <v>146.73479882896001</v>
      </c>
    </row>
    <row r="47" spans="1:22" x14ac:dyDescent="0.25">
      <c r="N47" s="35">
        <v>38807</v>
      </c>
      <c r="O47" s="71">
        <v>146.839484362897</v>
      </c>
      <c r="P47" s="20">
        <v>185.117228478464</v>
      </c>
      <c r="Q47" s="20">
        <v>178.32862156729399</v>
      </c>
      <c r="R47" s="74">
        <v>181.097705941573</v>
      </c>
      <c r="S47" s="71">
        <v>132.225593919354</v>
      </c>
      <c r="T47" s="20">
        <v>158.16329406355899</v>
      </c>
      <c r="U47" s="20">
        <v>158.133966482983</v>
      </c>
      <c r="V47" s="74">
        <v>151.48629014982001</v>
      </c>
    </row>
    <row r="48" spans="1:22" x14ac:dyDescent="0.25">
      <c r="N48" s="35">
        <v>38898</v>
      </c>
      <c r="O48" s="71">
        <v>143.73624365422299</v>
      </c>
      <c r="P48" s="20">
        <v>188.110944919286</v>
      </c>
      <c r="Q48" s="20">
        <v>179.33949970612599</v>
      </c>
      <c r="R48" s="74">
        <v>186.21426482836301</v>
      </c>
      <c r="S48" s="71">
        <v>136.29056125966</v>
      </c>
      <c r="T48" s="20">
        <v>165.794751224972</v>
      </c>
      <c r="U48" s="20">
        <v>159.53875832859299</v>
      </c>
      <c r="V48" s="74">
        <v>153.93282316368101</v>
      </c>
    </row>
    <row r="49" spans="14:22" x14ac:dyDescent="0.25">
      <c r="N49" s="35">
        <v>38990</v>
      </c>
      <c r="O49" s="71">
        <v>143.61388376845801</v>
      </c>
      <c r="P49" s="20">
        <v>185.861739156092</v>
      </c>
      <c r="Q49" s="20">
        <v>174.280796545941</v>
      </c>
      <c r="R49" s="74">
        <v>187.79296686118499</v>
      </c>
      <c r="S49" s="71">
        <v>137.98056215812801</v>
      </c>
      <c r="T49" s="20">
        <v>178.86264250795699</v>
      </c>
      <c r="U49" s="20">
        <v>159.45545298123699</v>
      </c>
      <c r="V49" s="74">
        <v>156.106519894586</v>
      </c>
    </row>
    <row r="50" spans="14:22" x14ac:dyDescent="0.25">
      <c r="N50" s="35">
        <v>39082</v>
      </c>
      <c r="O50" s="71">
        <v>145.86425526381299</v>
      </c>
      <c r="P50" s="20">
        <v>187.208094821451</v>
      </c>
      <c r="Q50" s="20">
        <v>173.56764611956501</v>
      </c>
      <c r="R50" s="74">
        <v>188.77123514086901</v>
      </c>
      <c r="S50" s="71">
        <v>140.690360851772</v>
      </c>
      <c r="T50" s="20">
        <v>189.50825524213701</v>
      </c>
      <c r="U50" s="20">
        <v>159.08607536338101</v>
      </c>
      <c r="V50" s="74">
        <v>160.56291976885001</v>
      </c>
    </row>
    <row r="51" spans="14:22" x14ac:dyDescent="0.25">
      <c r="N51" s="35">
        <v>39172</v>
      </c>
      <c r="O51" s="71">
        <v>144.91221071283999</v>
      </c>
      <c r="P51" s="20">
        <v>195.47344560757</v>
      </c>
      <c r="Q51" s="20">
        <v>180.73549426607801</v>
      </c>
      <c r="R51" s="74">
        <v>194.04594682598099</v>
      </c>
      <c r="S51" s="71">
        <v>145.15014093453701</v>
      </c>
      <c r="T51" s="20">
        <v>192.48735130412999</v>
      </c>
      <c r="U51" s="20">
        <v>162.33226749380501</v>
      </c>
      <c r="V51" s="74">
        <v>167.023319417111</v>
      </c>
    </row>
    <row r="52" spans="14:22" x14ac:dyDescent="0.25">
      <c r="N52" s="35">
        <v>39263</v>
      </c>
      <c r="O52" s="71">
        <v>141.35936474337899</v>
      </c>
      <c r="P52" s="20">
        <v>202.00712039081199</v>
      </c>
      <c r="Q52" s="20">
        <v>185.92704219788999</v>
      </c>
      <c r="R52" s="74">
        <v>200.870371795273</v>
      </c>
      <c r="S52" s="71">
        <v>145.04495680621801</v>
      </c>
      <c r="T52" s="20">
        <v>191.78212630466999</v>
      </c>
      <c r="U52" s="20">
        <v>165.20546724607101</v>
      </c>
      <c r="V52" s="74">
        <v>174.005343394824</v>
      </c>
    </row>
    <row r="53" spans="14:22" x14ac:dyDescent="0.25">
      <c r="N53" s="35">
        <v>39355</v>
      </c>
      <c r="O53" s="71">
        <v>138.723620977422</v>
      </c>
      <c r="P53" s="20">
        <v>197.529062877277</v>
      </c>
      <c r="Q53" s="20">
        <v>179.01848233947001</v>
      </c>
      <c r="R53" s="74">
        <v>198.73007232134199</v>
      </c>
      <c r="S53" s="71">
        <v>145.08554912799099</v>
      </c>
      <c r="T53" s="20">
        <v>196.221611163143</v>
      </c>
      <c r="U53" s="20">
        <v>164.49223225339401</v>
      </c>
      <c r="V53" s="74">
        <v>176.37936768364099</v>
      </c>
    </row>
    <row r="54" spans="14:22" x14ac:dyDescent="0.25">
      <c r="N54" s="35">
        <v>39447</v>
      </c>
      <c r="O54" s="71">
        <v>137.59764576332799</v>
      </c>
      <c r="P54" s="20">
        <v>191.77942686130999</v>
      </c>
      <c r="Q54" s="20">
        <v>170.74016965480899</v>
      </c>
      <c r="R54" s="74">
        <v>191.160730886783</v>
      </c>
      <c r="S54" s="71">
        <v>148.207854090452</v>
      </c>
      <c r="T54" s="20">
        <v>198.768750957474</v>
      </c>
      <c r="U54" s="20">
        <v>161.60124714110299</v>
      </c>
      <c r="V54" s="74">
        <v>171.35091635547201</v>
      </c>
    </row>
    <row r="55" spans="14:22" x14ac:dyDescent="0.25">
      <c r="N55" s="35">
        <v>39538</v>
      </c>
      <c r="O55" s="71">
        <v>135.805991618154</v>
      </c>
      <c r="P55" s="20">
        <v>193.785087515578</v>
      </c>
      <c r="Q55" s="20">
        <v>168.14709083775099</v>
      </c>
      <c r="R55" s="74">
        <v>187.89526116376899</v>
      </c>
      <c r="S55" s="71">
        <v>147.65486732313599</v>
      </c>
      <c r="T55" s="20">
        <v>183.127732521312</v>
      </c>
      <c r="U55" s="20">
        <v>157.24579583871099</v>
      </c>
      <c r="V55" s="74">
        <v>166.10915544973099</v>
      </c>
    </row>
    <row r="56" spans="14:22" x14ac:dyDescent="0.25">
      <c r="N56" s="35">
        <v>39629</v>
      </c>
      <c r="O56" s="71">
        <v>134.07671257964199</v>
      </c>
      <c r="P56" s="20">
        <v>196.58637252930799</v>
      </c>
      <c r="Q56" s="20">
        <v>163.863689339698</v>
      </c>
      <c r="R56" s="74">
        <v>186.06256645716999</v>
      </c>
      <c r="S56" s="71">
        <v>143.51675113197601</v>
      </c>
      <c r="T56" s="20">
        <v>174.13917625941701</v>
      </c>
      <c r="U56" s="20">
        <v>152.707401142484</v>
      </c>
      <c r="V56" s="74">
        <v>164.310514650333</v>
      </c>
    </row>
    <row r="57" spans="14:22" x14ac:dyDescent="0.25">
      <c r="N57" s="35">
        <v>39721</v>
      </c>
      <c r="O57" s="71">
        <v>126.39103445037</v>
      </c>
      <c r="P57" s="20">
        <v>188.04769706865</v>
      </c>
      <c r="Q57" s="20">
        <v>153.37134873850701</v>
      </c>
      <c r="R57" s="74">
        <v>175.61677762417401</v>
      </c>
      <c r="S57" s="71">
        <v>139.826787193596</v>
      </c>
      <c r="T57" s="20">
        <v>177.85153422327201</v>
      </c>
      <c r="U57" s="20">
        <v>147.64948899708699</v>
      </c>
      <c r="V57" s="74">
        <v>159.98436408152099</v>
      </c>
    </row>
    <row r="58" spans="14:22" x14ac:dyDescent="0.25">
      <c r="N58" s="35">
        <v>39813</v>
      </c>
      <c r="O58" s="71">
        <v>115.90219874823499</v>
      </c>
      <c r="P58" s="20">
        <v>176.30130529082999</v>
      </c>
      <c r="Q58" s="20">
        <v>143.42003216587599</v>
      </c>
      <c r="R58" s="74">
        <v>162.14438911298399</v>
      </c>
      <c r="S58" s="71">
        <v>135.01341442909501</v>
      </c>
      <c r="T58" s="20">
        <v>175.144671155037</v>
      </c>
      <c r="U58" s="20">
        <v>141.76820964832299</v>
      </c>
      <c r="V58" s="74">
        <v>152.030361625235</v>
      </c>
    </row>
    <row r="59" spans="14:22" x14ac:dyDescent="0.25">
      <c r="N59" s="35">
        <v>39903</v>
      </c>
      <c r="O59" s="71">
        <v>110.012472825286</v>
      </c>
      <c r="P59" s="20">
        <v>167.73049138298501</v>
      </c>
      <c r="Q59" s="20">
        <v>137.75783906446301</v>
      </c>
      <c r="R59" s="74">
        <v>148.57410640298201</v>
      </c>
      <c r="S59" s="71">
        <v>122.73416315784399</v>
      </c>
      <c r="T59" s="20">
        <v>158.54694774839001</v>
      </c>
      <c r="U59" s="20">
        <v>132.311851561379</v>
      </c>
      <c r="V59" s="74">
        <v>138.382315499523</v>
      </c>
    </row>
    <row r="60" spans="14:22" x14ac:dyDescent="0.25">
      <c r="N60" s="35">
        <v>39994</v>
      </c>
      <c r="O60" s="71">
        <v>109.033003508677</v>
      </c>
      <c r="P60" s="20">
        <v>160.33072714985801</v>
      </c>
      <c r="Q60" s="20">
        <v>133.42736123838799</v>
      </c>
      <c r="R60" s="74">
        <v>134.35442899913599</v>
      </c>
      <c r="S60" s="71">
        <v>112.20961877462101</v>
      </c>
      <c r="T60" s="20">
        <v>131.68521241152899</v>
      </c>
      <c r="U60" s="20">
        <v>120.436977438203</v>
      </c>
      <c r="V60" s="74">
        <v>126.11085254978801</v>
      </c>
    </row>
    <row r="61" spans="14:22" x14ac:dyDescent="0.25">
      <c r="N61" s="35">
        <v>40086</v>
      </c>
      <c r="O61" s="71">
        <v>107.512452807431</v>
      </c>
      <c r="P61" s="20">
        <v>161.994207363302</v>
      </c>
      <c r="Q61" s="20">
        <v>129.57462212046499</v>
      </c>
      <c r="R61" s="74">
        <v>128.41827322951301</v>
      </c>
      <c r="S61" s="71">
        <v>104.838166301234</v>
      </c>
      <c r="T61" s="20">
        <v>119.330426195163</v>
      </c>
      <c r="U61" s="20">
        <v>113.405097679552</v>
      </c>
      <c r="V61" s="74">
        <v>118.09486474553999</v>
      </c>
    </row>
    <row r="62" spans="14:22" x14ac:dyDescent="0.25">
      <c r="N62" s="35">
        <v>40178</v>
      </c>
      <c r="O62" s="71">
        <v>102.200385982124</v>
      </c>
      <c r="P62" s="20">
        <v>164.721284153222</v>
      </c>
      <c r="Q62" s="20">
        <v>126.213054460653</v>
      </c>
      <c r="R62" s="74">
        <v>127.743907477158</v>
      </c>
      <c r="S62" s="71">
        <v>102.309756725177</v>
      </c>
      <c r="T62" s="20">
        <v>124.901687642241</v>
      </c>
      <c r="U62" s="20">
        <v>110.958300533266</v>
      </c>
      <c r="V62" s="74">
        <v>109.683499908434</v>
      </c>
    </row>
    <row r="63" spans="14:22" x14ac:dyDescent="0.25">
      <c r="N63" s="35">
        <v>40268</v>
      </c>
      <c r="O63" s="71">
        <v>98.208695177179393</v>
      </c>
      <c r="P63" s="20">
        <v>158.62739285003701</v>
      </c>
      <c r="Q63" s="20">
        <v>124.127662623408</v>
      </c>
      <c r="R63" s="74">
        <v>126.422478064784</v>
      </c>
      <c r="S63" s="71">
        <v>104.909553002647</v>
      </c>
      <c r="T63" s="20">
        <v>136.08320994434001</v>
      </c>
      <c r="U63" s="20">
        <v>111.47148344245601</v>
      </c>
      <c r="V63" s="74">
        <v>110.182403761624</v>
      </c>
    </row>
    <row r="64" spans="14:22" x14ac:dyDescent="0.25">
      <c r="N64" s="35">
        <v>40359</v>
      </c>
      <c r="O64" s="71">
        <v>96.371357576269403</v>
      </c>
      <c r="P64" s="20">
        <v>149.85110527814399</v>
      </c>
      <c r="Q64" s="20">
        <v>122.749705836842</v>
      </c>
      <c r="R64" s="74">
        <v>123.93167485571701</v>
      </c>
      <c r="S64" s="71">
        <v>103.56597895001801</v>
      </c>
      <c r="T64" s="20">
        <v>141.68091482949799</v>
      </c>
      <c r="U64" s="20">
        <v>117.15005100555599</v>
      </c>
      <c r="V64" s="74">
        <v>118.11676958445901</v>
      </c>
    </row>
    <row r="65" spans="14:22" x14ac:dyDescent="0.25">
      <c r="N65" s="35">
        <v>40451</v>
      </c>
      <c r="O65" s="71">
        <v>93.887889418136595</v>
      </c>
      <c r="P65" s="20">
        <v>152.087353178066</v>
      </c>
      <c r="Q65" s="20">
        <v>122.26144701377</v>
      </c>
      <c r="R65" s="74">
        <v>120.94766007761901</v>
      </c>
      <c r="S65" s="71">
        <v>102.773888700583</v>
      </c>
      <c r="T65" s="20">
        <v>140.13671486720099</v>
      </c>
      <c r="U65" s="20">
        <v>125.37252699513</v>
      </c>
      <c r="V65" s="74">
        <v>119.943762204422</v>
      </c>
    </row>
    <row r="66" spans="14:22" x14ac:dyDescent="0.25">
      <c r="N66" s="35">
        <v>40543</v>
      </c>
      <c r="O66" s="71">
        <v>90.730546171219302</v>
      </c>
      <c r="P66" s="20">
        <v>158.25902332195599</v>
      </c>
      <c r="Q66" s="20">
        <v>121.328685417855</v>
      </c>
      <c r="R66" s="74">
        <v>119.26809008574099</v>
      </c>
      <c r="S66" s="71">
        <v>102.70134663664</v>
      </c>
      <c r="T66" s="20">
        <v>142.83168509482601</v>
      </c>
      <c r="U66" s="20">
        <v>129.52815057531899</v>
      </c>
      <c r="V66" s="74">
        <v>119.08250770161099</v>
      </c>
    </row>
    <row r="67" spans="14:22" x14ac:dyDescent="0.25">
      <c r="N67" s="35">
        <v>40633</v>
      </c>
      <c r="O67" s="71">
        <v>90.257732384831897</v>
      </c>
      <c r="P67" s="20">
        <v>155.634325740609</v>
      </c>
      <c r="Q67" s="20">
        <v>119.78687060548999</v>
      </c>
      <c r="R67" s="74">
        <v>119.74011902327</v>
      </c>
      <c r="S67" s="71">
        <v>102.35425340127</v>
      </c>
      <c r="T67" s="20">
        <v>151.98077965053901</v>
      </c>
      <c r="U67" s="20">
        <v>129.069122125842</v>
      </c>
      <c r="V67" s="74">
        <v>122.454158274401</v>
      </c>
    </row>
    <row r="68" spans="14:22" x14ac:dyDescent="0.25">
      <c r="N68" s="35">
        <v>40724</v>
      </c>
      <c r="O68" s="71">
        <v>92.694438326392898</v>
      </c>
      <c r="P68" s="20">
        <v>153.78359995468199</v>
      </c>
      <c r="Q68" s="20">
        <v>119.519182940679</v>
      </c>
      <c r="R68" s="74">
        <v>120.74309523787799</v>
      </c>
      <c r="S68" s="71">
        <v>105.544732770061</v>
      </c>
      <c r="T68" s="20">
        <v>154.399716998907</v>
      </c>
      <c r="U68" s="20">
        <v>127.508260376328</v>
      </c>
      <c r="V68" s="74">
        <v>125.86009548358901</v>
      </c>
    </row>
    <row r="69" spans="14:22" x14ac:dyDescent="0.25">
      <c r="N69" s="35">
        <v>40816</v>
      </c>
      <c r="O69" s="71">
        <v>94.176238715776094</v>
      </c>
      <c r="P69" s="20">
        <v>159.505502850363</v>
      </c>
      <c r="Q69" s="20">
        <v>119.861225352997</v>
      </c>
      <c r="R69" s="74">
        <v>121.10674928601701</v>
      </c>
      <c r="S69" s="71">
        <v>113.560576960238</v>
      </c>
      <c r="T69" s="20">
        <v>151.49373013342301</v>
      </c>
      <c r="U69" s="20">
        <v>128.78588881764799</v>
      </c>
      <c r="V69" s="74">
        <v>127.67956011378</v>
      </c>
    </row>
    <row r="70" spans="14:22" x14ac:dyDescent="0.25">
      <c r="N70" s="35">
        <v>40908</v>
      </c>
      <c r="O70" s="71">
        <v>92.951082768389995</v>
      </c>
      <c r="P70" s="20">
        <v>164.036943883585</v>
      </c>
      <c r="Q70" s="20">
        <v>118.971475120515</v>
      </c>
      <c r="R70" s="74">
        <v>121.72112200709201</v>
      </c>
      <c r="S70" s="71">
        <v>118.685612909716</v>
      </c>
      <c r="T70" s="20">
        <v>154.97886626800701</v>
      </c>
      <c r="U70" s="20">
        <v>130.93347519015799</v>
      </c>
      <c r="V70" s="74">
        <v>129.39443732657901</v>
      </c>
    </row>
    <row r="71" spans="14:22" x14ac:dyDescent="0.25">
      <c r="N71" s="35">
        <v>40999</v>
      </c>
      <c r="O71" s="71">
        <v>89.641682760040396</v>
      </c>
      <c r="P71" s="20">
        <v>160.50300394292699</v>
      </c>
      <c r="Q71" s="20">
        <v>118.650168190896</v>
      </c>
      <c r="R71" s="74">
        <v>124.850857706268</v>
      </c>
      <c r="S71" s="71">
        <v>115.62237753882</v>
      </c>
      <c r="T71" s="20">
        <v>157.40668157397101</v>
      </c>
      <c r="U71" s="20">
        <v>130.85390420901399</v>
      </c>
      <c r="V71" s="74">
        <v>130.75949548625101</v>
      </c>
    </row>
    <row r="72" spans="14:22" x14ac:dyDescent="0.25">
      <c r="N72" s="35">
        <v>41090</v>
      </c>
      <c r="O72" s="71">
        <v>86.559346298136006</v>
      </c>
      <c r="P72" s="20">
        <v>157.41910498579799</v>
      </c>
      <c r="Q72" s="20">
        <v>121.07210499003099</v>
      </c>
      <c r="R72" s="74">
        <v>129.87248598251199</v>
      </c>
      <c r="S72" s="71">
        <v>111.057917416544</v>
      </c>
      <c r="T72" s="20">
        <v>157.50478764299899</v>
      </c>
      <c r="U72" s="20">
        <v>132.384287609502</v>
      </c>
      <c r="V72" s="74">
        <v>133.84239001497301</v>
      </c>
    </row>
    <row r="73" spans="14:22" x14ac:dyDescent="0.25">
      <c r="N73" s="35">
        <v>41182</v>
      </c>
      <c r="O73" s="71">
        <v>90.579318402745997</v>
      </c>
      <c r="P73" s="20">
        <v>162.98616784608399</v>
      </c>
      <c r="Q73" s="20">
        <v>124.648780966296</v>
      </c>
      <c r="R73" s="74">
        <v>132.00460758242801</v>
      </c>
      <c r="S73" s="71">
        <v>110.01245310465499</v>
      </c>
      <c r="T73" s="20">
        <v>162.93290661487501</v>
      </c>
      <c r="U73" s="20">
        <v>136.27219085009</v>
      </c>
      <c r="V73" s="74">
        <v>137.98415025543099</v>
      </c>
    </row>
    <row r="74" spans="14:22" x14ac:dyDescent="0.25">
      <c r="N74" s="35">
        <v>41274</v>
      </c>
      <c r="O74" s="71">
        <v>95.674394523685393</v>
      </c>
      <c r="P74" s="20">
        <v>170.02717728496501</v>
      </c>
      <c r="Q74" s="20">
        <v>126.124404992908</v>
      </c>
      <c r="R74" s="74">
        <v>131.99606178947801</v>
      </c>
      <c r="S74" s="71">
        <v>112.36767553614099</v>
      </c>
      <c r="T74" s="20">
        <v>170.115988752666</v>
      </c>
      <c r="U74" s="20">
        <v>139.31937482901401</v>
      </c>
      <c r="V74" s="74">
        <v>139.794915531556</v>
      </c>
    </row>
    <row r="75" spans="14:22" x14ac:dyDescent="0.25">
      <c r="N75" s="35">
        <v>41364</v>
      </c>
      <c r="O75" s="71">
        <v>95.159976620520197</v>
      </c>
      <c r="P75" s="20">
        <v>170.89382503038601</v>
      </c>
      <c r="Q75" s="20">
        <v>128.007014289018</v>
      </c>
      <c r="R75" s="74">
        <v>136.09671657780899</v>
      </c>
      <c r="S75" s="71">
        <v>116.647725670835</v>
      </c>
      <c r="T75" s="20">
        <v>177.90836043293299</v>
      </c>
      <c r="U75" s="20">
        <v>141.877048578288</v>
      </c>
      <c r="V75" s="74">
        <v>143.02454319787901</v>
      </c>
    </row>
    <row r="76" spans="14:22" x14ac:dyDescent="0.25">
      <c r="N76" s="35">
        <v>41455</v>
      </c>
      <c r="O76" s="71">
        <v>96.033284061115907</v>
      </c>
      <c r="P76" s="20">
        <v>170.01553628309901</v>
      </c>
      <c r="Q76" s="20">
        <v>132.544490528084</v>
      </c>
      <c r="R76" s="74">
        <v>144.84621707488299</v>
      </c>
      <c r="S76" s="71">
        <v>120.74157064390501</v>
      </c>
      <c r="T76" s="20">
        <v>189.92267224697</v>
      </c>
      <c r="U76" s="20">
        <v>144.61851081853999</v>
      </c>
      <c r="V76" s="74">
        <v>147.92866109505499</v>
      </c>
    </row>
    <row r="77" spans="14:22" x14ac:dyDescent="0.25">
      <c r="N77" s="35">
        <v>41547</v>
      </c>
      <c r="O77" s="71">
        <v>99.104656761660294</v>
      </c>
      <c r="P77" s="20">
        <v>171.22549453415201</v>
      </c>
      <c r="Q77" s="20">
        <v>134.03150039993099</v>
      </c>
      <c r="R77" s="74">
        <v>150.83268893581399</v>
      </c>
      <c r="S77" s="71">
        <v>123.891726450699</v>
      </c>
      <c r="T77" s="20">
        <v>196.31181881304599</v>
      </c>
      <c r="U77" s="20">
        <v>147.54670413395201</v>
      </c>
      <c r="V77" s="74">
        <v>151.45202970885501</v>
      </c>
    </row>
    <row r="78" spans="14:22" x14ac:dyDescent="0.25">
      <c r="N78" s="35">
        <v>41639</v>
      </c>
      <c r="O78" s="71">
        <v>100.611279491174</v>
      </c>
      <c r="P78" s="20">
        <v>175.610895893975</v>
      </c>
      <c r="Q78" s="20">
        <v>133.33967253711799</v>
      </c>
      <c r="R78" s="74">
        <v>152.41680414499001</v>
      </c>
      <c r="S78" s="71">
        <v>127.13027881568399</v>
      </c>
      <c r="T78" s="20">
        <v>193.27529896598799</v>
      </c>
      <c r="U78" s="20">
        <v>150.25764604645599</v>
      </c>
      <c r="V78" s="74">
        <v>154.99063695478</v>
      </c>
    </row>
    <row r="79" spans="14:22" x14ac:dyDescent="0.25">
      <c r="N79" s="35">
        <v>41729</v>
      </c>
      <c r="O79" s="71">
        <v>102.307399683073</v>
      </c>
      <c r="P79" s="20">
        <v>182.386833685684</v>
      </c>
      <c r="Q79" s="20">
        <v>137.634758671247</v>
      </c>
      <c r="R79" s="74">
        <v>157.48607606664399</v>
      </c>
      <c r="S79" s="71">
        <v>126.119441916686</v>
      </c>
      <c r="T79" s="20">
        <v>185.23304101070201</v>
      </c>
      <c r="U79" s="20">
        <v>152.75646505499</v>
      </c>
      <c r="V79" s="74">
        <v>159.69508446540999</v>
      </c>
    </row>
    <row r="80" spans="14:22" x14ac:dyDescent="0.25">
      <c r="N80" s="35">
        <v>41820</v>
      </c>
      <c r="O80" s="71">
        <v>106.92209524971</v>
      </c>
      <c r="P80" s="20">
        <v>191.22523356593501</v>
      </c>
      <c r="Q80" s="20">
        <v>145.957787287234</v>
      </c>
      <c r="R80" s="74">
        <v>165.77363396915001</v>
      </c>
      <c r="S80" s="71">
        <v>127.627539379643</v>
      </c>
      <c r="T80" s="20">
        <v>180.095196420441</v>
      </c>
      <c r="U80" s="20">
        <v>155.52166803615901</v>
      </c>
      <c r="V80" s="74">
        <v>165.85554932774801</v>
      </c>
    </row>
    <row r="81" spans="14:22" x14ac:dyDescent="0.25">
      <c r="N81" s="35">
        <v>41912</v>
      </c>
      <c r="O81" s="71">
        <v>110.269495698578</v>
      </c>
      <c r="P81" s="20">
        <v>198.38655856206901</v>
      </c>
      <c r="Q81" s="20">
        <v>149.45241467429599</v>
      </c>
      <c r="R81" s="74">
        <v>169.22046933370299</v>
      </c>
      <c r="S81" s="71">
        <v>138.47471697113099</v>
      </c>
      <c r="T81" s="20">
        <v>188.54078286989201</v>
      </c>
      <c r="U81" s="20">
        <v>158.17127065536101</v>
      </c>
      <c r="V81" s="74">
        <v>170.888476702893</v>
      </c>
    </row>
    <row r="82" spans="14:22" x14ac:dyDescent="0.25">
      <c r="N82" s="35">
        <v>42004</v>
      </c>
      <c r="O82" s="71">
        <v>110.772676689797</v>
      </c>
      <c r="P82" s="20">
        <v>202.57911606195</v>
      </c>
      <c r="Q82" s="20">
        <v>148.838660454483</v>
      </c>
      <c r="R82" s="74">
        <v>169.40662231219099</v>
      </c>
      <c r="S82" s="71">
        <v>144.51423277186299</v>
      </c>
      <c r="T82" s="20">
        <v>204.29227831562699</v>
      </c>
      <c r="U82" s="20">
        <v>162.65602335068101</v>
      </c>
      <c r="V82" s="74">
        <v>175.11201520455799</v>
      </c>
    </row>
    <row r="83" spans="14:22" x14ac:dyDescent="0.25">
      <c r="N83" s="35">
        <v>42094</v>
      </c>
      <c r="O83" s="71">
        <v>112.82663560680599</v>
      </c>
      <c r="P83" s="20">
        <v>206.67672973679799</v>
      </c>
      <c r="Q83" s="20">
        <v>153.090912946494</v>
      </c>
      <c r="R83" s="74">
        <v>173.484845031118</v>
      </c>
      <c r="S83" s="71">
        <v>146.57377914677801</v>
      </c>
      <c r="T83" s="20">
        <v>219.153751276956</v>
      </c>
      <c r="U83" s="20">
        <v>168.823501282172</v>
      </c>
      <c r="V83" s="74">
        <v>179.824197081996</v>
      </c>
    </row>
    <row r="84" spans="14:22" x14ac:dyDescent="0.25">
      <c r="N84" s="35">
        <v>42185</v>
      </c>
      <c r="O84" s="71">
        <v>117.625087561949</v>
      </c>
      <c r="P84" s="20">
        <v>209.64194534036699</v>
      </c>
      <c r="Q84" s="20">
        <v>160.383400648254</v>
      </c>
      <c r="R84" s="74">
        <v>181.223188345322</v>
      </c>
      <c r="S84" s="71">
        <v>151.74465293726499</v>
      </c>
      <c r="T84" s="20">
        <v>230.69227585789699</v>
      </c>
      <c r="U84" s="20">
        <v>172.171824954497</v>
      </c>
      <c r="V84" s="74">
        <v>182.33824332718399</v>
      </c>
    </row>
    <row r="85" spans="14:22" x14ac:dyDescent="0.25">
      <c r="N85" s="35">
        <v>42277</v>
      </c>
      <c r="O85" s="71">
        <v>118.539279762749</v>
      </c>
      <c r="P85" s="20">
        <v>206.979242876847</v>
      </c>
      <c r="Q85" s="20">
        <v>162.767616019793</v>
      </c>
      <c r="R85" s="74">
        <v>186.67765718688199</v>
      </c>
      <c r="S85" s="71">
        <v>150.338066016455</v>
      </c>
      <c r="T85" s="20">
        <v>229.37532854640099</v>
      </c>
      <c r="U85" s="20">
        <v>174.368569150593</v>
      </c>
      <c r="V85" s="74">
        <v>184.66485184817</v>
      </c>
    </row>
    <row r="86" spans="14:22" x14ac:dyDescent="0.25">
      <c r="N86" s="35">
        <v>42369</v>
      </c>
      <c r="O86" s="71">
        <v>116.328325361881</v>
      </c>
      <c r="P86" s="20">
        <v>204.99135093672001</v>
      </c>
      <c r="Q86" s="20">
        <v>162.08603541456799</v>
      </c>
      <c r="R86" s="74">
        <v>188.23647815569001</v>
      </c>
      <c r="S86" s="71">
        <v>148.41972558232999</v>
      </c>
      <c r="T86" s="20">
        <v>219.85425370978001</v>
      </c>
      <c r="U86" s="20">
        <v>176.449803418014</v>
      </c>
      <c r="V86" s="74">
        <v>188.14570094920899</v>
      </c>
    </row>
    <row r="87" spans="14:22" x14ac:dyDescent="0.25">
      <c r="N87" s="35">
        <v>42460</v>
      </c>
      <c r="O87" s="71">
        <v>117.99423218838599</v>
      </c>
      <c r="P87" s="20">
        <v>210.59429109098599</v>
      </c>
      <c r="Q87" s="20">
        <v>164.96967964610201</v>
      </c>
      <c r="R87" s="74">
        <v>192.69642194326201</v>
      </c>
      <c r="S87" s="71">
        <v>149.45742529749401</v>
      </c>
      <c r="T87" s="20">
        <v>217.36816349667501</v>
      </c>
      <c r="U87" s="20">
        <v>177.05930803363299</v>
      </c>
      <c r="V87" s="74">
        <v>191.736095540196</v>
      </c>
    </row>
    <row r="88" spans="14:22" x14ac:dyDescent="0.25">
      <c r="N88" s="35">
        <v>42551</v>
      </c>
      <c r="O88" s="71">
        <v>122.186685906479</v>
      </c>
      <c r="P88" s="20">
        <v>219.12791192396</v>
      </c>
      <c r="Q88" s="20">
        <v>170.53464047139099</v>
      </c>
      <c r="R88" s="74">
        <v>201.79587802882099</v>
      </c>
      <c r="S88" s="71">
        <v>149.097160085344</v>
      </c>
      <c r="T88" s="20">
        <v>217.79245182043601</v>
      </c>
      <c r="U88" s="20">
        <v>181.11599995871001</v>
      </c>
      <c r="V88" s="74">
        <v>197.950714312657</v>
      </c>
    </row>
    <row r="89" spans="14:22" x14ac:dyDescent="0.25">
      <c r="N89" s="35">
        <v>42643</v>
      </c>
      <c r="O89" s="71">
        <v>123.98284415922799</v>
      </c>
      <c r="P89" s="20">
        <v>225.480909856295</v>
      </c>
      <c r="Q89" s="20">
        <v>174.677868738949</v>
      </c>
      <c r="R89" s="74">
        <v>207.25634742932999</v>
      </c>
      <c r="S89" s="71">
        <v>149.74245429878701</v>
      </c>
      <c r="T89" s="20">
        <v>215.26688661478499</v>
      </c>
      <c r="U89" s="20">
        <v>184.726113906987</v>
      </c>
      <c r="V89" s="74">
        <v>204.470674497885</v>
      </c>
    </row>
    <row r="90" spans="14:22" x14ac:dyDescent="0.25">
      <c r="N90" s="35">
        <v>42735</v>
      </c>
      <c r="O90" s="71">
        <v>125.277421854362</v>
      </c>
      <c r="P90" s="20">
        <v>231.03191994811601</v>
      </c>
      <c r="Q90" s="20">
        <v>177.78891958235801</v>
      </c>
      <c r="R90" s="74">
        <v>208.73300303235101</v>
      </c>
      <c r="S90" s="71">
        <v>150.52054220131001</v>
      </c>
      <c r="T90" s="20">
        <v>213.169491453944</v>
      </c>
      <c r="U90" s="20">
        <v>184.05930971191299</v>
      </c>
      <c r="V90" s="74">
        <v>206.675509808941</v>
      </c>
    </row>
    <row r="91" spans="14:22" x14ac:dyDescent="0.25">
      <c r="N91" s="35">
        <v>42825</v>
      </c>
      <c r="O91" s="71">
        <v>134.87287047160601</v>
      </c>
      <c r="P91" s="20">
        <v>241.498702885283</v>
      </c>
      <c r="Q91" s="20">
        <v>188.17255340650999</v>
      </c>
      <c r="R91" s="74">
        <v>216.45050877144499</v>
      </c>
      <c r="S91" s="71">
        <v>150.69972094181901</v>
      </c>
      <c r="T91" s="20">
        <v>215.690245974741</v>
      </c>
      <c r="U91" s="20">
        <v>185.80215833019099</v>
      </c>
      <c r="V91" s="74">
        <v>207.727840489225</v>
      </c>
    </row>
    <row r="92" spans="14:22" x14ac:dyDescent="0.25">
      <c r="N92" s="35">
        <v>42916</v>
      </c>
      <c r="O92" s="71">
        <v>149.79554786512301</v>
      </c>
      <c r="P92" s="20">
        <v>254.612154247191</v>
      </c>
      <c r="Q92" s="20">
        <v>203.041745787293</v>
      </c>
      <c r="R92" s="74">
        <v>229.34478744273301</v>
      </c>
      <c r="S92" s="71">
        <v>155.46244124082801</v>
      </c>
      <c r="T92" s="20">
        <v>226.09215109607999</v>
      </c>
      <c r="U92" s="20">
        <v>191.08360641010299</v>
      </c>
      <c r="V92" s="74">
        <v>213.02691503077401</v>
      </c>
    </row>
    <row r="93" spans="14:22" x14ac:dyDescent="0.25">
      <c r="N93" s="35">
        <v>43008</v>
      </c>
      <c r="O93" s="71">
        <v>149.17801181869399</v>
      </c>
      <c r="P93" s="20">
        <v>257.70333327305502</v>
      </c>
      <c r="Q93" s="20">
        <v>202.673048983391</v>
      </c>
      <c r="R93" s="74">
        <v>235.434835432699</v>
      </c>
      <c r="S93" s="71">
        <v>160.133072360738</v>
      </c>
      <c r="T93" s="20">
        <v>234.89193562911001</v>
      </c>
      <c r="U93" s="20">
        <v>195.489488333666</v>
      </c>
      <c r="V93" s="74">
        <v>220.26459813144299</v>
      </c>
    </row>
    <row r="94" spans="14:22" x14ac:dyDescent="0.25">
      <c r="N94" s="35">
        <v>43100</v>
      </c>
      <c r="O94" s="71">
        <v>141.129254928384</v>
      </c>
      <c r="P94" s="20">
        <v>254.80684699347501</v>
      </c>
      <c r="Q94" s="20">
        <v>195.90194091344199</v>
      </c>
      <c r="R94" s="74">
        <v>235.169737844232</v>
      </c>
      <c r="S94" s="71">
        <v>157.67044942726901</v>
      </c>
      <c r="T94" s="20">
        <v>250.59797625819201</v>
      </c>
      <c r="U94" s="20">
        <v>197.37594811242801</v>
      </c>
      <c r="V94" s="74">
        <v>225.451666836382</v>
      </c>
    </row>
    <row r="95" spans="14:22" x14ac:dyDescent="0.25">
      <c r="N95" s="35">
        <v>43190</v>
      </c>
      <c r="O95" s="71">
        <v>142.976308050407</v>
      </c>
      <c r="P95" s="20">
        <v>253.97674500574101</v>
      </c>
      <c r="Q95" s="20">
        <v>200.5161544753</v>
      </c>
      <c r="R95" s="74">
        <v>239.49370112694501</v>
      </c>
      <c r="S95" s="71">
        <v>158.798314101496</v>
      </c>
      <c r="T95" s="20">
        <v>268.48241632516499</v>
      </c>
      <c r="U95" s="20">
        <v>199.99948233597101</v>
      </c>
      <c r="V95" s="74">
        <v>226.70838688671199</v>
      </c>
    </row>
    <row r="96" spans="14:22" x14ac:dyDescent="0.25">
      <c r="N96" s="35">
        <v>43281</v>
      </c>
      <c r="O96" s="71">
        <v>149.45758163476199</v>
      </c>
      <c r="P96" s="20">
        <v>252.966187770148</v>
      </c>
      <c r="Q96" s="20">
        <v>211.162085086085</v>
      </c>
      <c r="R96" s="74">
        <v>248.52484539230099</v>
      </c>
      <c r="S96" s="71">
        <v>163.33116524381001</v>
      </c>
      <c r="T96" s="20">
        <v>250.43526046555601</v>
      </c>
      <c r="U96" s="20">
        <v>205.98685500424099</v>
      </c>
      <c r="V96" s="74">
        <v>228.873837787089</v>
      </c>
    </row>
    <row r="97" spans="14:22" x14ac:dyDescent="0.25">
      <c r="N97" s="35">
        <v>43373</v>
      </c>
      <c r="O97" s="71">
        <v>154.309843236022</v>
      </c>
      <c r="P97" s="20">
        <v>257.05745512167101</v>
      </c>
      <c r="Q97" s="20">
        <v>217.06832641777001</v>
      </c>
      <c r="R97" s="74">
        <v>250.64858141195299</v>
      </c>
      <c r="S97" s="71">
        <v>164.99029133435801</v>
      </c>
      <c r="T97" s="20">
        <v>226.259339441451</v>
      </c>
      <c r="U97" s="20">
        <v>211.41594618705199</v>
      </c>
      <c r="V97" s="74">
        <v>235.61197046654499</v>
      </c>
    </row>
    <row r="98" spans="14:22" x14ac:dyDescent="0.25">
      <c r="N98" s="35">
        <v>43465</v>
      </c>
      <c r="O98" s="71">
        <v>154.12464297372401</v>
      </c>
      <c r="P98" s="20">
        <v>264.35580395877298</v>
      </c>
      <c r="Q98" s="20">
        <v>216.57114757439999</v>
      </c>
      <c r="R98" s="74">
        <v>248.93835991477599</v>
      </c>
      <c r="S98" s="71">
        <v>166.69168055975001</v>
      </c>
      <c r="T98" s="20">
        <v>222.58088780562301</v>
      </c>
      <c r="U98" s="20">
        <v>213.872876557853</v>
      </c>
      <c r="V98" s="74">
        <v>242.69264777715401</v>
      </c>
    </row>
    <row r="99" spans="14:22" x14ac:dyDescent="0.25">
      <c r="N99" s="35">
        <v>43555</v>
      </c>
      <c r="O99" s="71">
        <v>152.61866309380699</v>
      </c>
      <c r="P99" s="20">
        <v>270.82812234713299</v>
      </c>
      <c r="Q99" s="20">
        <v>217.36398242486399</v>
      </c>
      <c r="R99" s="74">
        <v>256.36833773096799</v>
      </c>
      <c r="S99" s="71">
        <v>166.872371090054</v>
      </c>
      <c r="T99" s="20">
        <v>236.71926783041599</v>
      </c>
      <c r="U99" s="20">
        <v>217.78731581005499</v>
      </c>
      <c r="V99" s="74">
        <v>249.45328719052</v>
      </c>
    </row>
    <row r="100" spans="14:22" x14ac:dyDescent="0.25">
      <c r="N100" s="35">
        <v>43646</v>
      </c>
      <c r="O100" s="71">
        <v>154.530081940614</v>
      </c>
      <c r="P100" s="20">
        <v>278.427766975851</v>
      </c>
      <c r="Q100" s="20">
        <v>222.10248719139801</v>
      </c>
      <c r="R100" s="74">
        <v>269.09395361795902</v>
      </c>
      <c r="S100" s="71">
        <v>167.396706484872</v>
      </c>
      <c r="T100" s="20">
        <v>254.264092828146</v>
      </c>
      <c r="U100" s="20">
        <v>221.164682019574</v>
      </c>
      <c r="V100" s="74">
        <v>255.71211749781</v>
      </c>
    </row>
    <row r="101" spans="14:22" x14ac:dyDescent="0.25">
      <c r="N101" s="35">
        <v>43738</v>
      </c>
      <c r="O101" s="71">
        <v>157.11077047451201</v>
      </c>
      <c r="P101" s="20">
        <v>278.68721873870498</v>
      </c>
      <c r="Q101" s="20">
        <v>226.650232142178</v>
      </c>
      <c r="R101" s="74">
        <v>273.86212658725799</v>
      </c>
      <c r="S101" s="71">
        <v>171.40204075038</v>
      </c>
      <c r="T101" s="20">
        <v>251.069670599939</v>
      </c>
      <c r="U101" s="20">
        <v>221.046826804799</v>
      </c>
      <c r="V101" s="74">
        <v>259.20415791500398</v>
      </c>
    </row>
    <row r="102" spans="14:22" x14ac:dyDescent="0.25">
      <c r="N102" s="35">
        <v>43830</v>
      </c>
      <c r="O102" s="71">
        <v>157.40711577896201</v>
      </c>
      <c r="P102" s="20">
        <v>274.78294890810298</v>
      </c>
      <c r="Q102" s="20">
        <v>227.851985061129</v>
      </c>
      <c r="R102" s="74">
        <v>271.390952769183</v>
      </c>
      <c r="S102" s="71">
        <v>175.443764103917</v>
      </c>
      <c r="T102" s="20">
        <v>245.635878763503</v>
      </c>
      <c r="U102" s="20">
        <v>223.70921506179999</v>
      </c>
      <c r="V102" s="74">
        <v>259.99791584411003</v>
      </c>
    </row>
    <row r="103" spans="14:22" x14ac:dyDescent="0.25">
      <c r="N103" s="35">
        <v>43921</v>
      </c>
      <c r="O103" s="71">
        <v>156.1865740115</v>
      </c>
      <c r="P103" s="20">
        <v>278.24410581090001</v>
      </c>
      <c r="Q103" s="20">
        <v>228.38674943453901</v>
      </c>
      <c r="R103" s="74">
        <v>268.30512389436302</v>
      </c>
      <c r="S103" s="71">
        <v>171.799102887516</v>
      </c>
      <c r="T103" s="20">
        <v>247.55287943950799</v>
      </c>
      <c r="U103" s="20">
        <v>229.54012591678</v>
      </c>
      <c r="V103" s="74">
        <v>261.08462418451199</v>
      </c>
    </row>
    <row r="104" spans="14:22" x14ac:dyDescent="0.25">
      <c r="N104" s="35">
        <v>44012</v>
      </c>
      <c r="O104" s="71">
        <v>153.75770289725199</v>
      </c>
      <c r="P104" s="20">
        <v>284.37339149903801</v>
      </c>
      <c r="Q104" s="20">
        <v>230.154459470517</v>
      </c>
      <c r="R104" s="74">
        <v>268.69199154306398</v>
      </c>
      <c r="S104" s="71">
        <v>164.286005608908</v>
      </c>
      <c r="T104" s="20">
        <v>261.48590929892498</v>
      </c>
      <c r="U104" s="20">
        <v>234.28970959245601</v>
      </c>
      <c r="V104" s="74">
        <v>259.97788167986698</v>
      </c>
    </row>
    <row r="105" spans="14:22" x14ac:dyDescent="0.25">
      <c r="N105" s="35">
        <v>44104</v>
      </c>
      <c r="O105" s="71">
        <v>158.01436758780201</v>
      </c>
      <c r="P105" s="20">
        <v>288.05357906140398</v>
      </c>
      <c r="Q105" s="20">
        <v>238.24762165014801</v>
      </c>
      <c r="R105" s="74">
        <v>280.16149440509702</v>
      </c>
      <c r="S105" s="71">
        <v>167.98230448320899</v>
      </c>
      <c r="T105" s="20">
        <v>280.621472761929</v>
      </c>
      <c r="U105" s="20">
        <v>238.97877926732801</v>
      </c>
      <c r="V105" s="74">
        <v>267.12824693303003</v>
      </c>
    </row>
    <row r="106" spans="14:22" x14ac:dyDescent="0.25">
      <c r="N106" s="35">
        <v>44196</v>
      </c>
      <c r="O106" s="71">
        <v>163.02984066923199</v>
      </c>
      <c r="P106" s="20">
        <v>290.19342613949601</v>
      </c>
      <c r="Q106" s="20">
        <v>245.64086220889999</v>
      </c>
      <c r="R106" s="74">
        <v>287.80899380332801</v>
      </c>
      <c r="S106" s="71">
        <v>172.17028658108899</v>
      </c>
      <c r="T106" s="20">
        <v>277.85871571721901</v>
      </c>
      <c r="U106" s="20">
        <v>242.80503839239299</v>
      </c>
      <c r="V106" s="74">
        <v>280.16749544347698</v>
      </c>
    </row>
    <row r="107" spans="14:22" x14ac:dyDescent="0.25">
      <c r="N107" s="35">
        <v>44286</v>
      </c>
      <c r="O107" s="71">
        <v>162.45782611259301</v>
      </c>
      <c r="P107" s="20">
        <v>289.86075559467201</v>
      </c>
      <c r="Q107" s="20">
        <v>249.79127239101001</v>
      </c>
      <c r="R107" s="74">
        <v>286.84564857578698</v>
      </c>
      <c r="S107" s="71">
        <v>168.417357928809</v>
      </c>
      <c r="T107" s="20">
        <v>272.67415757913301</v>
      </c>
      <c r="U107" s="20">
        <v>246.135575022681</v>
      </c>
      <c r="V107" s="74">
        <v>283.91299666458798</v>
      </c>
    </row>
    <row r="108" spans="14:22" x14ac:dyDescent="0.25">
      <c r="N108" s="78"/>
      <c r="O108" s="135"/>
      <c r="P108" s="121"/>
      <c r="Q108" s="121"/>
      <c r="R108" s="137"/>
      <c r="S108" s="135"/>
      <c r="T108" s="121"/>
      <c r="U108" s="121"/>
      <c r="V108" s="137"/>
    </row>
    <row r="109" spans="14:22" x14ac:dyDescent="0.25">
      <c r="N109" s="118"/>
      <c r="O109" s="134"/>
      <c r="P109" s="134"/>
      <c r="Q109" s="134"/>
      <c r="R109" s="134"/>
      <c r="S109" s="134"/>
      <c r="T109" s="134"/>
      <c r="U109" s="134"/>
      <c r="V109" s="134"/>
    </row>
    <row r="110" spans="14:22" x14ac:dyDescent="0.25">
      <c r="N110" s="118"/>
      <c r="O110" s="134"/>
      <c r="P110" s="134"/>
      <c r="Q110" s="134"/>
      <c r="R110" s="134"/>
      <c r="S110" s="134"/>
      <c r="T110" s="134"/>
      <c r="U110" s="134"/>
      <c r="V110" s="134"/>
    </row>
    <row r="111" spans="14:22" x14ac:dyDescent="0.25">
      <c r="N111" s="118"/>
      <c r="O111" s="134"/>
      <c r="P111" s="134"/>
      <c r="Q111" s="134"/>
      <c r="R111" s="134"/>
      <c r="S111" s="134"/>
      <c r="T111" s="134"/>
      <c r="U111" s="134"/>
      <c r="V111" s="134"/>
    </row>
    <row r="112" spans="14:22" x14ac:dyDescent="0.25">
      <c r="N112" s="118"/>
      <c r="O112" s="134"/>
      <c r="P112" s="134"/>
      <c r="Q112" s="134"/>
      <c r="R112" s="134"/>
      <c r="S112" s="134"/>
      <c r="T112" s="134"/>
      <c r="U112" s="134"/>
      <c r="V112" s="134"/>
    </row>
    <row r="113" spans="14:22" x14ac:dyDescent="0.25">
      <c r="N113" s="118"/>
      <c r="O113" s="134"/>
      <c r="P113" s="134"/>
      <c r="Q113" s="134"/>
      <c r="R113" s="134"/>
      <c r="S113" s="134"/>
      <c r="T113" s="134"/>
      <c r="U113" s="134"/>
      <c r="V113" s="134"/>
    </row>
    <row r="114" spans="14:22" x14ac:dyDescent="0.25">
      <c r="N114" s="118"/>
      <c r="O114" s="134"/>
      <c r="P114" s="134"/>
      <c r="Q114" s="134"/>
      <c r="R114" s="134"/>
      <c r="S114" s="134"/>
      <c r="T114" s="134"/>
      <c r="U114" s="134"/>
      <c r="V114" s="134"/>
    </row>
    <row r="115" spans="14:22" x14ac:dyDescent="0.25">
      <c r="N115" s="78"/>
      <c r="O115" s="135"/>
      <c r="P115" s="121"/>
      <c r="Q115" s="121"/>
      <c r="R115" s="121"/>
      <c r="S115" s="121"/>
      <c r="T115" s="121"/>
      <c r="U115" s="121"/>
      <c r="V115" s="121"/>
    </row>
    <row r="116" spans="14:22" x14ac:dyDescent="0.25">
      <c r="N116" s="78"/>
      <c r="O116" s="135"/>
      <c r="P116" s="121"/>
      <c r="Q116" s="121"/>
      <c r="R116" s="121"/>
      <c r="S116" s="121"/>
      <c r="T116" s="121"/>
      <c r="U116" s="121"/>
      <c r="V116" s="121"/>
    </row>
    <row r="117" spans="14:22" x14ac:dyDescent="0.25">
      <c r="N117" s="118"/>
      <c r="O117" s="134"/>
      <c r="P117" s="134"/>
      <c r="Q117" s="134"/>
      <c r="R117" s="134"/>
      <c r="S117" s="134"/>
      <c r="T117" s="134"/>
      <c r="U117" s="134"/>
      <c r="V117" s="134"/>
    </row>
    <row r="118" spans="14:22" x14ac:dyDescent="0.25">
      <c r="N118" s="118"/>
      <c r="O118" s="134"/>
      <c r="P118" s="134"/>
      <c r="Q118" s="134"/>
      <c r="R118" s="134"/>
      <c r="S118" s="134"/>
      <c r="T118" s="134"/>
      <c r="U118" s="134"/>
      <c r="V118" s="134"/>
    </row>
    <row r="119" spans="14:22" x14ac:dyDescent="0.25">
      <c r="N119" s="118"/>
      <c r="O119" s="134"/>
      <c r="P119" s="134"/>
      <c r="Q119" s="134"/>
      <c r="R119" s="134"/>
      <c r="S119" s="134"/>
      <c r="T119" s="134"/>
      <c r="U119" s="134"/>
      <c r="V119" s="134"/>
    </row>
    <row r="120" spans="14:22" x14ac:dyDescent="0.25">
      <c r="N120" s="118"/>
      <c r="O120" s="134"/>
      <c r="P120" s="134"/>
      <c r="Q120" s="134"/>
      <c r="R120" s="134"/>
      <c r="S120" s="134"/>
      <c r="T120" s="134"/>
      <c r="U120" s="134"/>
      <c r="V120" s="134"/>
    </row>
    <row r="121" spans="14:22" x14ac:dyDescent="0.25">
      <c r="N121" s="118"/>
      <c r="O121" s="134"/>
      <c r="P121" s="134"/>
      <c r="Q121" s="134"/>
      <c r="R121" s="134"/>
      <c r="S121" s="134"/>
      <c r="T121" s="134"/>
      <c r="U121" s="134"/>
      <c r="V121" s="134"/>
    </row>
    <row r="122" spans="14:22" x14ac:dyDescent="0.25">
      <c r="N122" s="118"/>
      <c r="O122" s="134"/>
      <c r="P122" s="134"/>
      <c r="Q122" s="134"/>
      <c r="R122" s="134"/>
      <c r="S122" s="134"/>
      <c r="T122" s="134"/>
      <c r="U122" s="134"/>
      <c r="V122" s="134"/>
    </row>
    <row r="123" spans="14:22" x14ac:dyDescent="0.25">
      <c r="N123" s="78"/>
      <c r="O123" s="135"/>
      <c r="P123" s="121"/>
      <c r="Q123" s="121"/>
      <c r="R123" s="121"/>
      <c r="S123" s="121"/>
      <c r="T123" s="121"/>
      <c r="U123" s="121"/>
      <c r="V123" s="121"/>
    </row>
    <row r="124" spans="14:22" x14ac:dyDescent="0.25">
      <c r="N124" s="78"/>
      <c r="O124" s="135"/>
      <c r="P124" s="135"/>
      <c r="Q124" s="135"/>
      <c r="R124" s="135"/>
      <c r="S124" s="135"/>
      <c r="T124" s="135"/>
      <c r="U124" s="135"/>
      <c r="V124" s="135"/>
    </row>
    <row r="125" spans="14:22" x14ac:dyDescent="0.25">
      <c r="N125" s="78"/>
      <c r="O125" s="135"/>
      <c r="P125" s="135"/>
      <c r="Q125" s="135"/>
      <c r="R125" s="135"/>
      <c r="S125" s="135"/>
      <c r="T125" s="135"/>
      <c r="U125" s="135"/>
      <c r="V125" s="135"/>
    </row>
    <row r="126" spans="14:22" x14ac:dyDescent="0.25">
      <c r="N126" s="78"/>
      <c r="O126" s="134"/>
      <c r="P126" s="134"/>
      <c r="Q126" s="134"/>
      <c r="R126" s="134"/>
      <c r="S126" s="134"/>
      <c r="T126" s="134"/>
      <c r="U126" s="134"/>
      <c r="V126" s="134"/>
    </row>
    <row r="127" spans="14:22" x14ac:dyDescent="0.25">
      <c r="N127" s="78"/>
      <c r="O127" s="134"/>
      <c r="P127" s="134"/>
      <c r="Q127" s="134"/>
      <c r="R127" s="134"/>
      <c r="S127" s="134"/>
      <c r="T127" s="134"/>
      <c r="U127" s="134"/>
      <c r="V127" s="134"/>
    </row>
    <row r="128" spans="14:22" x14ac:dyDescent="0.25">
      <c r="N128" s="35"/>
      <c r="O128" s="71"/>
      <c r="P128" s="20"/>
      <c r="Q128" s="20"/>
      <c r="R128" s="74"/>
      <c r="S128" s="71"/>
      <c r="T128" s="20"/>
      <c r="U128" s="20"/>
      <c r="V128" s="74"/>
    </row>
    <row r="129" spans="14:22" x14ac:dyDescent="0.25">
      <c r="N129" s="35"/>
      <c r="O129" s="71"/>
      <c r="P129" s="20"/>
      <c r="Q129" s="20"/>
      <c r="R129" s="74"/>
      <c r="S129" s="71"/>
      <c r="T129" s="20"/>
      <c r="U129" s="20"/>
      <c r="V129" s="74"/>
    </row>
    <row r="130" spans="14:22" x14ac:dyDescent="0.25">
      <c r="N130" s="35"/>
      <c r="O130" s="71"/>
      <c r="P130" s="20"/>
      <c r="Q130" s="20"/>
      <c r="R130" s="74"/>
      <c r="S130" s="71"/>
      <c r="T130" s="20"/>
      <c r="U130" s="20"/>
      <c r="V130" s="74"/>
    </row>
    <row r="131" spans="14:22" x14ac:dyDescent="0.25">
      <c r="N131" s="35"/>
      <c r="O131" s="71"/>
      <c r="P131" s="20"/>
      <c r="Q131" s="20"/>
      <c r="R131" s="74"/>
      <c r="S131" s="71"/>
      <c r="T131" s="20"/>
      <c r="U131" s="20"/>
      <c r="V131" s="74"/>
    </row>
    <row r="132" spans="14:22" x14ac:dyDescent="0.25">
      <c r="N132" s="35"/>
      <c r="O132" s="71"/>
      <c r="P132" s="20"/>
      <c r="Q132" s="20"/>
      <c r="R132" s="74"/>
      <c r="S132" s="71"/>
      <c r="T132" s="20"/>
      <c r="U132" s="20"/>
      <c r="V132" s="74"/>
    </row>
    <row r="133" spans="14:22" x14ac:dyDescent="0.25">
      <c r="N133" s="35"/>
      <c r="O133" s="71"/>
      <c r="P133" s="20"/>
      <c r="Q133" s="20"/>
      <c r="R133" s="74"/>
      <c r="S133" s="71"/>
      <c r="T133" s="20"/>
      <c r="U133" s="20"/>
      <c r="V133" s="74"/>
    </row>
    <row r="134" spans="14:22" x14ac:dyDescent="0.25">
      <c r="N134" s="35"/>
      <c r="O134" s="71"/>
      <c r="P134" s="20"/>
      <c r="Q134" s="20"/>
      <c r="R134" s="74"/>
      <c r="S134" s="71"/>
      <c r="T134" s="20"/>
      <c r="U134" s="20"/>
      <c r="V134" s="74"/>
    </row>
    <row r="135" spans="14:22" x14ac:dyDescent="0.25">
      <c r="N135" s="35"/>
    </row>
    <row r="136" spans="14:22" x14ac:dyDescent="0.25">
      <c r="N136" s="35"/>
    </row>
    <row r="137" spans="14:22" x14ac:dyDescent="0.25">
      <c r="N137" s="35"/>
    </row>
    <row r="138" spans="14:22" x14ac:dyDescent="0.25">
      <c r="N138" s="35"/>
    </row>
    <row r="139" spans="14:22" x14ac:dyDescent="0.25">
      <c r="N139" s="35"/>
    </row>
    <row r="140" spans="14:22" x14ac:dyDescent="0.25">
      <c r="N140" s="35"/>
    </row>
    <row r="141" spans="14:22" x14ac:dyDescent="0.25">
      <c r="N141" s="35"/>
    </row>
    <row r="142" spans="14:22" x14ac:dyDescent="0.25">
      <c r="N142" s="35"/>
    </row>
    <row r="143" spans="14:22" x14ac:dyDescent="0.25">
      <c r="N143" s="35"/>
    </row>
    <row r="144" spans="14:22" x14ac:dyDescent="0.25">
      <c r="N144" s="35"/>
    </row>
    <row r="145" spans="14:14" x14ac:dyDescent="0.25">
      <c r="N145" s="35"/>
    </row>
    <row r="146" spans="14:14" x14ac:dyDescent="0.25">
      <c r="N146" s="35"/>
    </row>
    <row r="147" spans="14:14" x14ac:dyDescent="0.25">
      <c r="N147" s="35"/>
    </row>
    <row r="148" spans="14:14" x14ac:dyDescent="0.25">
      <c r="N148" s="35"/>
    </row>
    <row r="149" spans="14:14" x14ac:dyDescent="0.25">
      <c r="N149" s="35"/>
    </row>
    <row r="150" spans="14:14" x14ac:dyDescent="0.25">
      <c r="N150" s="35"/>
    </row>
    <row r="151" spans="14:14" x14ac:dyDescent="0.25">
      <c r="N151" s="35"/>
    </row>
    <row r="152" spans="14:14" x14ac:dyDescent="0.25">
      <c r="N152" s="35"/>
    </row>
    <row r="153" spans="14:14" x14ac:dyDescent="0.25">
      <c r="N153" s="35"/>
    </row>
    <row r="154" spans="14:14" x14ac:dyDescent="0.25">
      <c r="N154" s="35"/>
    </row>
    <row r="155" spans="14:14" x14ac:dyDescent="0.25">
      <c r="N155" s="35"/>
    </row>
    <row r="156" spans="14:14" x14ac:dyDescent="0.25">
      <c r="N156" s="35"/>
    </row>
    <row r="157" spans="14:14" x14ac:dyDescent="0.25">
      <c r="N157" s="35"/>
    </row>
    <row r="158" spans="14:14" x14ac:dyDescent="0.25">
      <c r="N158" s="35"/>
    </row>
    <row r="159" spans="14:14" x14ac:dyDescent="0.25">
      <c r="N159" s="35"/>
    </row>
    <row r="160" spans="14:14" x14ac:dyDescent="0.25">
      <c r="N160" s="35"/>
    </row>
    <row r="161" spans="14:14" x14ac:dyDescent="0.25">
      <c r="N161" s="35"/>
    </row>
    <row r="162" spans="14:14" x14ac:dyDescent="0.25">
      <c r="N162" s="35"/>
    </row>
    <row r="163" spans="14:14" x14ac:dyDescent="0.25">
      <c r="N163" s="35"/>
    </row>
    <row r="164" spans="14:14" x14ac:dyDescent="0.25">
      <c r="N164" s="35"/>
    </row>
    <row r="165" spans="14:14" x14ac:dyDescent="0.25">
      <c r="N165" s="35"/>
    </row>
    <row r="166" spans="14:14" x14ac:dyDescent="0.25">
      <c r="N166" s="35"/>
    </row>
    <row r="167" spans="14:14" x14ac:dyDescent="0.25">
      <c r="N167" s="35"/>
    </row>
    <row r="168" spans="14:14" x14ac:dyDescent="0.25">
      <c r="N168" s="35"/>
    </row>
    <row r="169" spans="14:14" x14ac:dyDescent="0.25">
      <c r="N169" s="35"/>
    </row>
    <row r="170" spans="14:14" x14ac:dyDescent="0.25">
      <c r="N170" s="35"/>
    </row>
    <row r="171" spans="14:14" x14ac:dyDescent="0.25">
      <c r="N171" s="35"/>
    </row>
    <row r="172" spans="14:14" x14ac:dyDescent="0.25">
      <c r="N172" s="35"/>
    </row>
    <row r="173" spans="14:14" x14ac:dyDescent="0.25">
      <c r="N173" s="35"/>
    </row>
    <row r="174" spans="14:14" x14ac:dyDescent="0.25">
      <c r="N174" s="35"/>
    </row>
    <row r="175" spans="14:14" x14ac:dyDescent="0.25">
      <c r="N175" s="35"/>
    </row>
    <row r="176" spans="14:14" x14ac:dyDescent="0.25">
      <c r="N176" s="35"/>
    </row>
    <row r="177" spans="14:14" x14ac:dyDescent="0.25">
      <c r="N177" s="35"/>
    </row>
    <row r="178" spans="14:14" x14ac:dyDescent="0.25">
      <c r="N178" s="35"/>
    </row>
    <row r="179" spans="14:14" x14ac:dyDescent="0.25">
      <c r="N179" s="35"/>
    </row>
    <row r="180" spans="14:14" x14ac:dyDescent="0.25">
      <c r="N180" s="35"/>
    </row>
    <row r="181" spans="14:14" x14ac:dyDescent="0.25">
      <c r="N181" s="35"/>
    </row>
    <row r="182" spans="14:14" x14ac:dyDescent="0.25">
      <c r="N182" s="35"/>
    </row>
    <row r="183" spans="14:14" x14ac:dyDescent="0.25">
      <c r="N183" s="35"/>
    </row>
    <row r="184" spans="14:14" x14ac:dyDescent="0.25">
      <c r="N184" s="35"/>
    </row>
    <row r="185" spans="14:14" x14ac:dyDescent="0.25">
      <c r="N185" s="35"/>
    </row>
    <row r="186" spans="14:14" x14ac:dyDescent="0.25">
      <c r="N186" s="35"/>
    </row>
    <row r="187" spans="14:14" x14ac:dyDescent="0.25">
      <c r="N187" s="35"/>
    </row>
    <row r="188" spans="14:14" x14ac:dyDescent="0.25">
      <c r="N188" s="35"/>
    </row>
    <row r="189" spans="14:14" x14ac:dyDescent="0.25">
      <c r="N189" s="35"/>
    </row>
    <row r="190" spans="14:14" x14ac:dyDescent="0.25">
      <c r="N190" s="35"/>
    </row>
    <row r="191" spans="14:14" x14ac:dyDescent="0.25">
      <c r="N191" s="35"/>
    </row>
    <row r="192" spans="14:14" x14ac:dyDescent="0.25">
      <c r="N192" s="35"/>
    </row>
    <row r="193" spans="14:14" x14ac:dyDescent="0.25">
      <c r="N193" s="35"/>
    </row>
    <row r="194" spans="14:14" x14ac:dyDescent="0.25">
      <c r="N194" s="35"/>
    </row>
    <row r="195" spans="14:14" x14ac:dyDescent="0.25">
      <c r="N195" s="35"/>
    </row>
    <row r="196" spans="14:14" x14ac:dyDescent="0.25">
      <c r="N196" s="35"/>
    </row>
    <row r="197" spans="14:14" x14ac:dyDescent="0.25">
      <c r="N197" s="35"/>
    </row>
    <row r="198" spans="14:14" x14ac:dyDescent="0.25">
      <c r="N198" s="35"/>
    </row>
    <row r="199" spans="14:14" x14ac:dyDescent="0.25">
      <c r="N199" s="35"/>
    </row>
    <row r="200" spans="14:14" x14ac:dyDescent="0.25">
      <c r="N200" s="35"/>
    </row>
    <row r="201" spans="14:14" x14ac:dyDescent="0.25">
      <c r="N201" s="35"/>
    </row>
    <row r="202" spans="14:14" x14ac:dyDescent="0.25">
      <c r="N202" s="35"/>
    </row>
    <row r="203" spans="14:14" x14ac:dyDescent="0.25">
      <c r="N203" s="35"/>
    </row>
    <row r="204" spans="14:14" x14ac:dyDescent="0.25">
      <c r="N204" s="35"/>
    </row>
    <row r="205" spans="14:14" x14ac:dyDescent="0.25">
      <c r="N205" s="35"/>
    </row>
    <row r="206" spans="14:14" x14ac:dyDescent="0.25">
      <c r="N206" s="35"/>
    </row>
    <row r="207" spans="14:14" x14ac:dyDescent="0.25">
      <c r="N207" s="35"/>
    </row>
    <row r="208" spans="14:14" x14ac:dyDescent="0.25">
      <c r="N208" s="35"/>
    </row>
    <row r="209" spans="14:14" x14ac:dyDescent="0.25">
      <c r="N209" s="35"/>
    </row>
    <row r="210" spans="14:14" x14ac:dyDescent="0.25">
      <c r="N210" s="35"/>
    </row>
    <row r="211" spans="14:14" x14ac:dyDescent="0.25">
      <c r="N211" s="35"/>
    </row>
    <row r="212" spans="14:14" x14ac:dyDescent="0.25">
      <c r="N212" s="35"/>
    </row>
    <row r="213" spans="14:14" x14ac:dyDescent="0.25">
      <c r="N213" s="35"/>
    </row>
    <row r="214" spans="14:14" x14ac:dyDescent="0.25">
      <c r="N214" s="35"/>
    </row>
    <row r="215" spans="14:14" x14ac:dyDescent="0.25">
      <c r="N215" s="35"/>
    </row>
    <row r="216" spans="14:14" x14ac:dyDescent="0.25">
      <c r="N216" s="35"/>
    </row>
    <row r="217" spans="14:14" x14ac:dyDescent="0.25">
      <c r="N217" s="35"/>
    </row>
    <row r="218" spans="14:14" x14ac:dyDescent="0.25">
      <c r="N218" s="35"/>
    </row>
    <row r="219" spans="14:14" x14ac:dyDescent="0.25">
      <c r="N219" s="35"/>
    </row>
    <row r="220" spans="14:14" x14ac:dyDescent="0.25">
      <c r="N220" s="35"/>
    </row>
    <row r="221" spans="14:14" x14ac:dyDescent="0.25">
      <c r="N221" s="35"/>
    </row>
    <row r="222" spans="14:14" x14ac:dyDescent="0.25">
      <c r="N222" s="35"/>
    </row>
    <row r="223" spans="14:14" x14ac:dyDescent="0.25">
      <c r="N223" s="35"/>
    </row>
    <row r="224" spans="14:14" x14ac:dyDescent="0.25">
      <c r="N224" s="35"/>
    </row>
    <row r="225" spans="14:14" x14ac:dyDescent="0.25">
      <c r="N225" s="35"/>
    </row>
    <row r="226" spans="14:14" x14ac:dyDescent="0.25">
      <c r="N226" s="35"/>
    </row>
    <row r="227" spans="14:14" x14ac:dyDescent="0.25">
      <c r="N227" s="35"/>
    </row>
    <row r="228" spans="14:14" x14ac:dyDescent="0.25">
      <c r="N228" s="35"/>
    </row>
    <row r="229" spans="14:14" x14ac:dyDescent="0.25">
      <c r="N229" s="35"/>
    </row>
    <row r="230" spans="14:14" x14ac:dyDescent="0.25">
      <c r="N230" s="35"/>
    </row>
    <row r="231" spans="14:14" x14ac:dyDescent="0.25">
      <c r="N231" s="35"/>
    </row>
    <row r="232" spans="14:14" x14ac:dyDescent="0.25">
      <c r="N232" s="35"/>
    </row>
    <row r="233" spans="14:14" x14ac:dyDescent="0.25">
      <c r="N233" s="35"/>
    </row>
    <row r="234" spans="14:14" x14ac:dyDescent="0.25">
      <c r="N234" s="35"/>
    </row>
    <row r="235" spans="14:14" x14ac:dyDescent="0.25">
      <c r="N235" s="35"/>
    </row>
    <row r="236" spans="14:14" x14ac:dyDescent="0.25">
      <c r="N236" s="35"/>
    </row>
    <row r="237" spans="14:14" x14ac:dyDescent="0.25">
      <c r="N237" s="35"/>
    </row>
    <row r="238" spans="14:14" x14ac:dyDescent="0.25">
      <c r="N238" s="35"/>
    </row>
    <row r="239" spans="14:14" x14ac:dyDescent="0.25">
      <c r="N239" s="35"/>
    </row>
    <row r="240" spans="14:14" x14ac:dyDescent="0.25">
      <c r="N240" s="35"/>
    </row>
    <row r="241" spans="14:14" x14ac:dyDescent="0.25">
      <c r="N241" s="35"/>
    </row>
    <row r="242" spans="14:14" x14ac:dyDescent="0.25">
      <c r="N242" s="35"/>
    </row>
    <row r="243" spans="14:14" x14ac:dyDescent="0.25">
      <c r="N243" s="35"/>
    </row>
    <row r="244" spans="14:14" x14ac:dyDescent="0.25">
      <c r="N244" s="35"/>
    </row>
    <row r="245" spans="14:14" x14ac:dyDescent="0.25">
      <c r="N245" s="35"/>
    </row>
    <row r="246" spans="14:14" x14ac:dyDescent="0.25">
      <c r="N246" s="35"/>
    </row>
    <row r="247" spans="14:14" x14ac:dyDescent="0.25">
      <c r="N247" s="35"/>
    </row>
    <row r="248" spans="14:14" x14ac:dyDescent="0.25">
      <c r="N248" s="35"/>
    </row>
    <row r="249" spans="14:14" x14ac:dyDescent="0.25">
      <c r="N249" s="35"/>
    </row>
    <row r="250" spans="14:14" x14ac:dyDescent="0.25">
      <c r="N250" s="35"/>
    </row>
    <row r="251" spans="14:14" x14ac:dyDescent="0.25">
      <c r="N251" s="35"/>
    </row>
    <row r="252" spans="14:14" x14ac:dyDescent="0.25">
      <c r="N252" s="35"/>
    </row>
    <row r="253" spans="14:14" x14ac:dyDescent="0.25">
      <c r="N253" s="35"/>
    </row>
    <row r="254" spans="14:14" x14ac:dyDescent="0.25">
      <c r="N254" s="35"/>
    </row>
    <row r="255" spans="14:14" x14ac:dyDescent="0.25">
      <c r="N255" s="35"/>
    </row>
    <row r="256" spans="14:14" x14ac:dyDescent="0.25">
      <c r="N256" s="35"/>
    </row>
    <row r="257" spans="14:14" x14ac:dyDescent="0.25">
      <c r="N257" s="35"/>
    </row>
    <row r="258" spans="14:14" x14ac:dyDescent="0.25">
      <c r="N258" s="35"/>
    </row>
    <row r="259" spans="14:14" x14ac:dyDescent="0.25">
      <c r="N259" s="35"/>
    </row>
    <row r="260" spans="14:14" x14ac:dyDescent="0.25">
      <c r="N260" s="35"/>
    </row>
    <row r="261" spans="14:14" x14ac:dyDescent="0.25">
      <c r="N261" s="35"/>
    </row>
    <row r="262" spans="14:14" x14ac:dyDescent="0.25">
      <c r="N262" s="35"/>
    </row>
    <row r="263" spans="14:14" x14ac:dyDescent="0.25">
      <c r="N263" s="35"/>
    </row>
    <row r="264" spans="14:14" x14ac:dyDescent="0.25">
      <c r="N264" s="35"/>
    </row>
    <row r="265" spans="14:14" x14ac:dyDescent="0.25">
      <c r="N265" s="35"/>
    </row>
    <row r="266" spans="14:14" x14ac:dyDescent="0.25">
      <c r="N266" s="35"/>
    </row>
    <row r="267" spans="14:14" x14ac:dyDescent="0.25">
      <c r="N267" s="35"/>
    </row>
    <row r="268" spans="14:14" x14ac:dyDescent="0.25">
      <c r="N268" s="35"/>
    </row>
    <row r="269" spans="14:14" x14ac:dyDescent="0.25">
      <c r="N269" s="35"/>
    </row>
    <row r="270" spans="14:14" x14ac:dyDescent="0.25">
      <c r="N270" s="35"/>
    </row>
    <row r="271" spans="14:14" x14ac:dyDescent="0.25">
      <c r="N271" s="35"/>
    </row>
    <row r="272" spans="14:14" x14ac:dyDescent="0.25">
      <c r="N272" s="35"/>
    </row>
    <row r="273" spans="14:14" x14ac:dyDescent="0.25">
      <c r="N273" s="35"/>
    </row>
    <row r="274" spans="14:14" x14ac:dyDescent="0.25">
      <c r="N274" s="35"/>
    </row>
    <row r="275" spans="14:14" x14ac:dyDescent="0.25">
      <c r="N275" s="35"/>
    </row>
    <row r="276" spans="14:14" x14ac:dyDescent="0.25">
      <c r="N276" s="35"/>
    </row>
    <row r="277" spans="14:14" x14ac:dyDescent="0.25">
      <c r="N277" s="35"/>
    </row>
    <row r="278" spans="14:14" x14ac:dyDescent="0.25">
      <c r="N278" s="35"/>
    </row>
    <row r="279" spans="14:14" x14ac:dyDescent="0.25">
      <c r="N279" s="35"/>
    </row>
    <row r="280" spans="14:14" x14ac:dyDescent="0.25">
      <c r="N280" s="35"/>
    </row>
    <row r="281" spans="14:14" x14ac:dyDescent="0.25">
      <c r="N281" s="35"/>
    </row>
    <row r="282" spans="14:14" x14ac:dyDescent="0.25">
      <c r="N282" s="35"/>
    </row>
    <row r="283" spans="14:14" x14ac:dyDescent="0.25">
      <c r="N283" s="35"/>
    </row>
    <row r="284" spans="14:14" x14ac:dyDescent="0.25">
      <c r="N284" s="35"/>
    </row>
    <row r="285" spans="14:14" x14ac:dyDescent="0.25">
      <c r="N285" s="35"/>
    </row>
    <row r="286" spans="14:14" x14ac:dyDescent="0.25">
      <c r="N286" s="35"/>
    </row>
    <row r="287" spans="14:14" x14ac:dyDescent="0.25">
      <c r="N287" s="35"/>
    </row>
    <row r="288" spans="14:14" x14ac:dyDescent="0.25">
      <c r="N288" s="35"/>
    </row>
    <row r="289" spans="14:14" x14ac:dyDescent="0.25">
      <c r="N289" s="35"/>
    </row>
    <row r="290" spans="14:14" x14ac:dyDescent="0.25">
      <c r="N290" s="35"/>
    </row>
    <row r="291" spans="14:14" x14ac:dyDescent="0.25">
      <c r="N291" s="35"/>
    </row>
    <row r="292" spans="14:14" x14ac:dyDescent="0.25">
      <c r="N292" s="35"/>
    </row>
    <row r="293" spans="14:14" x14ac:dyDescent="0.25">
      <c r="N293" s="35"/>
    </row>
    <row r="294" spans="14:14" x14ac:dyDescent="0.25">
      <c r="N294" s="35"/>
    </row>
    <row r="295" spans="14:14" x14ac:dyDescent="0.25">
      <c r="N295" s="35"/>
    </row>
    <row r="296" spans="14:14" x14ac:dyDescent="0.25">
      <c r="N296" s="35"/>
    </row>
    <row r="297" spans="14:14" x14ac:dyDescent="0.25">
      <c r="N297" s="35"/>
    </row>
    <row r="298" spans="14:14" x14ac:dyDescent="0.25">
      <c r="N298" s="35"/>
    </row>
    <row r="299" spans="14:14" x14ac:dyDescent="0.25">
      <c r="N299" s="35"/>
    </row>
    <row r="300" spans="14:14" x14ac:dyDescent="0.25">
      <c r="N300" s="35"/>
    </row>
    <row r="301" spans="14:14" x14ac:dyDescent="0.25">
      <c r="N301" s="35"/>
    </row>
    <row r="302" spans="14:14" x14ac:dyDescent="0.25">
      <c r="N302" s="35"/>
    </row>
    <row r="303" spans="14:14" x14ac:dyDescent="0.25">
      <c r="N303" s="35"/>
    </row>
    <row r="304" spans="14:14" x14ac:dyDescent="0.25">
      <c r="N304" s="35"/>
    </row>
    <row r="305" spans="14:14" x14ac:dyDescent="0.25">
      <c r="N305" s="35"/>
    </row>
    <row r="306" spans="14:14" x14ac:dyDescent="0.25">
      <c r="N306" s="35"/>
    </row>
    <row r="307" spans="14:14" x14ac:dyDescent="0.25">
      <c r="N307" s="35"/>
    </row>
    <row r="308" spans="14:14" x14ac:dyDescent="0.25">
      <c r="N308" s="35"/>
    </row>
    <row r="309" spans="14:14" x14ac:dyDescent="0.25">
      <c r="N309" s="35"/>
    </row>
    <row r="310" spans="14:14" x14ac:dyDescent="0.25">
      <c r="N310" s="35"/>
    </row>
    <row r="311" spans="14:14" x14ac:dyDescent="0.25">
      <c r="N311" s="35"/>
    </row>
    <row r="312" spans="14:14" x14ac:dyDescent="0.25">
      <c r="N312" s="35"/>
    </row>
    <row r="313" spans="14:14" x14ac:dyDescent="0.25">
      <c r="N313" s="35"/>
    </row>
    <row r="314" spans="14:14" x14ac:dyDescent="0.25">
      <c r="N314" s="35"/>
    </row>
    <row r="315" spans="14:14" x14ac:dyDescent="0.25">
      <c r="N315" s="35"/>
    </row>
    <row r="316" spans="14:14" x14ac:dyDescent="0.25">
      <c r="N316" s="35"/>
    </row>
    <row r="317" spans="14:14" x14ac:dyDescent="0.25">
      <c r="N317" s="35"/>
    </row>
    <row r="318" spans="14:14" x14ac:dyDescent="0.25">
      <c r="N318" s="35"/>
    </row>
    <row r="319" spans="14:14" x14ac:dyDescent="0.25">
      <c r="N319" s="35"/>
    </row>
    <row r="320" spans="14:14" x14ac:dyDescent="0.25">
      <c r="N320" s="35"/>
    </row>
    <row r="321" spans="14:14" x14ac:dyDescent="0.25">
      <c r="N321" s="35"/>
    </row>
    <row r="322" spans="14:14" x14ac:dyDescent="0.25">
      <c r="N322" s="35"/>
    </row>
    <row r="323" spans="14:14" x14ac:dyDescent="0.25">
      <c r="N323" s="35"/>
    </row>
    <row r="324" spans="14:14" x14ac:dyDescent="0.25">
      <c r="N324" s="35"/>
    </row>
    <row r="325" spans="14:14" x14ac:dyDescent="0.25">
      <c r="N325" s="35"/>
    </row>
    <row r="326" spans="14:14" x14ac:dyDescent="0.25">
      <c r="N326" s="35"/>
    </row>
    <row r="327" spans="14:14" x14ac:dyDescent="0.25">
      <c r="N327" s="35"/>
    </row>
    <row r="328" spans="14:14" x14ac:dyDescent="0.25">
      <c r="N328" s="35"/>
    </row>
    <row r="329" spans="14:14" x14ac:dyDescent="0.25">
      <c r="N329" s="35"/>
    </row>
    <row r="330" spans="14:14" x14ac:dyDescent="0.25">
      <c r="N330" s="35"/>
    </row>
    <row r="331" spans="14:14" x14ac:dyDescent="0.25">
      <c r="N331" s="35"/>
    </row>
    <row r="332" spans="14:14" x14ac:dyDescent="0.25">
      <c r="N332" s="35"/>
    </row>
    <row r="333" spans="14:14" x14ac:dyDescent="0.25">
      <c r="N333" s="35"/>
    </row>
    <row r="334" spans="14:14" x14ac:dyDescent="0.25">
      <c r="N334" s="35"/>
    </row>
    <row r="335" spans="14:14" x14ac:dyDescent="0.25">
      <c r="N335" s="35"/>
    </row>
    <row r="336" spans="14:14" x14ac:dyDescent="0.25">
      <c r="N336" s="35"/>
    </row>
    <row r="337" spans="14:14" x14ac:dyDescent="0.25">
      <c r="N337" s="35"/>
    </row>
    <row r="338" spans="14:14" x14ac:dyDescent="0.25">
      <c r="N338" s="35"/>
    </row>
    <row r="339" spans="14:14" x14ac:dyDescent="0.25">
      <c r="N339" s="35"/>
    </row>
    <row r="340" spans="14:14" x14ac:dyDescent="0.25">
      <c r="N340" s="35"/>
    </row>
    <row r="341" spans="14:14" x14ac:dyDescent="0.25">
      <c r="N341" s="35"/>
    </row>
    <row r="342" spans="14:14" x14ac:dyDescent="0.25">
      <c r="N342" s="35"/>
    </row>
    <row r="343" spans="14:14" x14ac:dyDescent="0.25">
      <c r="N343" s="35"/>
    </row>
    <row r="344" spans="14:14" x14ac:dyDescent="0.25">
      <c r="N344" s="35"/>
    </row>
    <row r="345" spans="14:14" x14ac:dyDescent="0.25">
      <c r="N345" s="35"/>
    </row>
    <row r="346" spans="14:14" x14ac:dyDescent="0.25">
      <c r="N346" s="35"/>
    </row>
    <row r="347" spans="14:14" x14ac:dyDescent="0.25">
      <c r="N347" s="35"/>
    </row>
    <row r="348" spans="14:14" x14ac:dyDescent="0.25">
      <c r="N348" s="35"/>
    </row>
    <row r="349" spans="14:14" x14ac:dyDescent="0.25">
      <c r="N349" s="35"/>
    </row>
    <row r="350" spans="14:14" x14ac:dyDescent="0.25">
      <c r="N350" s="35"/>
    </row>
    <row r="351" spans="14:14" x14ac:dyDescent="0.25">
      <c r="N351" s="35"/>
    </row>
    <row r="352" spans="14:14" x14ac:dyDescent="0.25">
      <c r="N352" s="35"/>
    </row>
    <row r="353" spans="14:14" x14ac:dyDescent="0.25">
      <c r="N353" s="35"/>
    </row>
    <row r="354" spans="14:14" x14ac:dyDescent="0.25">
      <c r="N354" s="35"/>
    </row>
    <row r="355" spans="14:14" x14ac:dyDescent="0.25">
      <c r="N355" s="35"/>
    </row>
    <row r="356" spans="14:14" x14ac:dyDescent="0.25">
      <c r="N356" s="35"/>
    </row>
    <row r="357" spans="14:14" x14ac:dyDescent="0.25">
      <c r="N357" s="35"/>
    </row>
    <row r="358" spans="14:14" x14ac:dyDescent="0.25">
      <c r="N358" s="35"/>
    </row>
    <row r="359" spans="14:14" x14ac:dyDescent="0.25">
      <c r="N359" s="35"/>
    </row>
    <row r="360" spans="14:14" x14ac:dyDescent="0.25">
      <c r="N360" s="35"/>
    </row>
    <row r="361" spans="14:14" x14ac:dyDescent="0.25">
      <c r="N361" s="35"/>
    </row>
    <row r="362" spans="14:14" x14ac:dyDescent="0.25">
      <c r="N362" s="35"/>
    </row>
    <row r="363" spans="14:14" x14ac:dyDescent="0.25">
      <c r="N363" s="35"/>
    </row>
    <row r="364" spans="14:14" x14ac:dyDescent="0.25">
      <c r="N364" s="35"/>
    </row>
    <row r="365" spans="14:14" x14ac:dyDescent="0.25">
      <c r="N365" s="35"/>
    </row>
    <row r="366" spans="14:14" x14ac:dyDescent="0.25">
      <c r="N366" s="35"/>
    </row>
    <row r="367" spans="14:14" x14ac:dyDescent="0.25">
      <c r="N367" s="35"/>
    </row>
    <row r="368" spans="14:14" x14ac:dyDescent="0.25">
      <c r="N368" s="35"/>
    </row>
    <row r="369" spans="14:14" x14ac:dyDescent="0.25">
      <c r="N369" s="35"/>
    </row>
    <row r="370" spans="14:14" x14ac:dyDescent="0.25">
      <c r="N370" s="35"/>
    </row>
    <row r="371" spans="14:14" x14ac:dyDescent="0.25">
      <c r="N371" s="35"/>
    </row>
    <row r="372" spans="14:14" x14ac:dyDescent="0.25">
      <c r="N372" s="35"/>
    </row>
    <row r="373" spans="14:14" x14ac:dyDescent="0.25">
      <c r="N373" s="35"/>
    </row>
    <row r="374" spans="14:14" x14ac:dyDescent="0.25">
      <c r="N374" s="35"/>
    </row>
    <row r="375" spans="14:14" x14ac:dyDescent="0.25">
      <c r="N375" s="35"/>
    </row>
    <row r="376" spans="14:14" x14ac:dyDescent="0.25">
      <c r="N376" s="35"/>
    </row>
    <row r="377" spans="14:14" x14ac:dyDescent="0.25">
      <c r="N377" s="35"/>
    </row>
    <row r="378" spans="14:14" x14ac:dyDescent="0.25">
      <c r="N378" s="35"/>
    </row>
    <row r="379" spans="14:14" x14ac:dyDescent="0.25">
      <c r="N379" s="35"/>
    </row>
    <row r="380" spans="14:14" x14ac:dyDescent="0.25">
      <c r="N380" s="35"/>
    </row>
    <row r="381" spans="14:14" x14ac:dyDescent="0.25">
      <c r="N381" s="35"/>
    </row>
    <row r="382" spans="14:14" x14ac:dyDescent="0.25">
      <c r="N382" s="35"/>
    </row>
    <row r="383" spans="14:14" x14ac:dyDescent="0.25">
      <c r="N383" s="35"/>
    </row>
    <row r="384" spans="14:14" x14ac:dyDescent="0.25">
      <c r="N384" s="35"/>
    </row>
    <row r="385" spans="14:14" x14ac:dyDescent="0.25">
      <c r="N385" s="35"/>
    </row>
    <row r="386" spans="14:14" x14ac:dyDescent="0.25">
      <c r="N386" s="35"/>
    </row>
    <row r="387" spans="14:14" x14ac:dyDescent="0.25">
      <c r="N387" s="35"/>
    </row>
    <row r="388" spans="14:14" x14ac:dyDescent="0.25">
      <c r="N388" s="35"/>
    </row>
    <row r="389" spans="14:14" x14ac:dyDescent="0.25">
      <c r="N389" s="35"/>
    </row>
    <row r="390" spans="14:14" x14ac:dyDescent="0.25">
      <c r="N390" s="35"/>
    </row>
    <row r="391" spans="14:14" x14ac:dyDescent="0.25">
      <c r="N391" s="35"/>
    </row>
    <row r="392" spans="14:14" x14ac:dyDescent="0.25">
      <c r="N392" s="35"/>
    </row>
    <row r="393" spans="14:14" x14ac:dyDescent="0.25">
      <c r="N393" s="35"/>
    </row>
    <row r="394" spans="14:14" x14ac:dyDescent="0.25">
      <c r="N394" s="35"/>
    </row>
    <row r="395" spans="14:14" x14ac:dyDescent="0.25">
      <c r="N395" s="35"/>
    </row>
    <row r="396" spans="14:14" x14ac:dyDescent="0.25">
      <c r="N396" s="35"/>
    </row>
    <row r="397" spans="14:14" x14ac:dyDescent="0.25">
      <c r="N397" s="35"/>
    </row>
    <row r="398" spans="14:14" x14ac:dyDescent="0.25">
      <c r="N398" s="35"/>
    </row>
    <row r="399" spans="14:14" x14ac:dyDescent="0.25">
      <c r="N399" s="35"/>
    </row>
    <row r="400" spans="14:14" x14ac:dyDescent="0.25">
      <c r="N400" s="35"/>
    </row>
    <row r="401" spans="14:14" x14ac:dyDescent="0.25">
      <c r="N401" s="35"/>
    </row>
    <row r="402" spans="14:14" x14ac:dyDescent="0.25">
      <c r="N402" s="35"/>
    </row>
    <row r="403" spans="14:14" x14ac:dyDescent="0.25">
      <c r="N403" s="35"/>
    </row>
    <row r="404" spans="14:14" x14ac:dyDescent="0.25">
      <c r="N404" s="35"/>
    </row>
    <row r="405" spans="14:14" x14ac:dyDescent="0.25">
      <c r="N405" s="35"/>
    </row>
    <row r="406" spans="14:14" x14ac:dyDescent="0.25">
      <c r="N406" s="35"/>
    </row>
    <row r="407" spans="14:14" x14ac:dyDescent="0.25">
      <c r="N407" s="35"/>
    </row>
    <row r="408" spans="14:14" x14ac:dyDescent="0.25">
      <c r="N408" s="35"/>
    </row>
    <row r="409" spans="14:14" x14ac:dyDescent="0.25">
      <c r="N409" s="35"/>
    </row>
    <row r="410" spans="14:14" x14ac:dyDescent="0.25">
      <c r="N410" s="35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107 N128:N134">
    <cfRule type="expression" dxfId="22" priority="6">
      <formula>$O7=""</formula>
    </cfRule>
  </conditionalFormatting>
  <conditionalFormatting sqref="N123:N127">
    <cfRule type="expression" dxfId="21" priority="5">
      <formula>$O123=""</formula>
    </cfRule>
  </conditionalFormatting>
  <conditionalFormatting sqref="N108">
    <cfRule type="expression" dxfId="20" priority="4">
      <formula>$O108=""</formula>
    </cfRule>
  </conditionalFormatting>
  <conditionalFormatting sqref="N115:N116">
    <cfRule type="expression" dxfId="19" priority="3">
      <formula>$O115=""</formula>
    </cfRule>
  </conditionalFormatting>
  <conditionalFormatting sqref="N109:N114">
    <cfRule type="expression" dxfId="18" priority="2">
      <formula>$O109=""</formula>
    </cfRule>
  </conditionalFormatting>
  <conditionalFormatting sqref="N117:N122">
    <cfRule type="expression" dxfId="17" priority="1">
      <formula>$O117=""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D0ECC-2972-4589-95BC-71F14A6B0058}">
  <sheetPr codeName="Sheet7"/>
  <dimension ref="A1:AD420"/>
  <sheetViews>
    <sheetView workbookViewId="0"/>
  </sheetViews>
  <sheetFormatPr defaultColWidth="9.140625" defaultRowHeight="15" x14ac:dyDescent="0.25"/>
  <cols>
    <col min="1" max="6" width="13.7109375" style="34" customWidth="1"/>
    <col min="7" max="7" width="9.140625" style="34" customWidth="1"/>
    <col min="8" max="13" width="13.7109375" style="34" customWidth="1"/>
    <col min="14" max="14" width="26.5703125" style="39" bestFit="1" customWidth="1"/>
    <col min="15" max="30" width="13.7109375" style="16" customWidth="1"/>
    <col min="31" max="16384" width="9.140625" style="34"/>
  </cols>
  <sheetData>
    <row r="1" spans="1:30" s="2" customFormat="1" ht="15.95" customHeight="1" x14ac:dyDescent="0.25">
      <c r="N1" s="28"/>
      <c r="O1" s="53"/>
      <c r="P1" s="54"/>
      <c r="Q1" s="54"/>
      <c r="R1" s="55"/>
      <c r="V1" s="82"/>
      <c r="Z1" s="82"/>
      <c r="AD1" s="82"/>
    </row>
    <row r="2" spans="1:30" s="5" customFormat="1" ht="15.95" customHeight="1" x14ac:dyDescent="0.25">
      <c r="O2" s="57"/>
      <c r="P2" s="58"/>
      <c r="Q2" s="58"/>
      <c r="R2" s="59"/>
      <c r="V2" s="59"/>
      <c r="Z2" s="59"/>
      <c r="AD2" s="59"/>
    </row>
    <row r="3" spans="1:30" s="5" customFormat="1" ht="15.95" customHeight="1" x14ac:dyDescent="0.25">
      <c r="O3" s="57"/>
      <c r="P3" s="58"/>
      <c r="Q3" s="58"/>
      <c r="R3" s="59"/>
      <c r="V3" s="59"/>
      <c r="Z3" s="59"/>
      <c r="AD3" s="59"/>
    </row>
    <row r="4" spans="1:30" s="63" customFormat="1" ht="15.95" customHeight="1" x14ac:dyDescent="0.25">
      <c r="O4" s="83"/>
      <c r="R4" s="84"/>
      <c r="V4" s="84"/>
      <c r="Z4" s="84"/>
      <c r="AD4" s="84"/>
    </row>
    <row r="5" spans="1:30" ht="35.1" customHeight="1" x14ac:dyDescent="0.25">
      <c r="G5" s="85"/>
      <c r="N5" s="48" t="s">
        <v>0</v>
      </c>
      <c r="O5" s="67" t="s">
        <v>21</v>
      </c>
      <c r="P5" s="33" t="s">
        <v>22</v>
      </c>
      <c r="Q5" s="33" t="s">
        <v>23</v>
      </c>
      <c r="R5" s="68" t="s">
        <v>24</v>
      </c>
      <c r="S5" s="67" t="s">
        <v>25</v>
      </c>
      <c r="T5" s="33" t="s">
        <v>26</v>
      </c>
      <c r="U5" s="33" t="s">
        <v>27</v>
      </c>
      <c r="V5" s="68" t="s">
        <v>28</v>
      </c>
      <c r="W5" s="67" t="s">
        <v>29</v>
      </c>
      <c r="X5" s="33" t="s">
        <v>30</v>
      </c>
      <c r="Y5" s="33" t="s">
        <v>31</v>
      </c>
      <c r="Z5" s="68" t="s">
        <v>32</v>
      </c>
      <c r="AA5" s="67" t="s">
        <v>33</v>
      </c>
      <c r="AB5" s="33" t="s">
        <v>34</v>
      </c>
      <c r="AC5" s="33" t="s">
        <v>35</v>
      </c>
      <c r="AD5" s="68" t="s">
        <v>36</v>
      </c>
    </row>
    <row r="6" spans="1:30" ht="15" customHeight="1" x14ac:dyDescent="0.25">
      <c r="G6" s="85"/>
      <c r="N6" s="35">
        <v>36616</v>
      </c>
      <c r="O6" s="71">
        <v>89.944037038946206</v>
      </c>
      <c r="P6" s="20">
        <v>96.034248634394501</v>
      </c>
      <c r="Q6" s="20">
        <v>94.692907800006196</v>
      </c>
      <c r="R6" s="74">
        <v>96.721408726815497</v>
      </c>
      <c r="S6" s="71">
        <v>90.995513231904297</v>
      </c>
      <c r="T6" s="20">
        <v>97.209837613505698</v>
      </c>
      <c r="U6" s="20">
        <v>94.002165214607402</v>
      </c>
      <c r="V6" s="74">
        <v>97.552088340265399</v>
      </c>
      <c r="W6" s="71">
        <v>94.245015871973095</v>
      </c>
      <c r="X6" s="20">
        <v>96.9352555899831</v>
      </c>
      <c r="Y6" s="20">
        <v>98.374111352438604</v>
      </c>
      <c r="Z6" s="74">
        <v>94.851085379464806</v>
      </c>
      <c r="AA6" s="71">
        <v>93.987696793355497</v>
      </c>
      <c r="AB6" s="20">
        <v>92.521308492241801</v>
      </c>
      <c r="AC6" s="20">
        <v>95.450709468403204</v>
      </c>
      <c r="AD6" s="74">
        <v>94.036370852558406</v>
      </c>
    </row>
    <row r="7" spans="1:30" x14ac:dyDescent="0.25">
      <c r="A7" s="174" t="s">
        <v>83</v>
      </c>
      <c r="B7" s="174"/>
      <c r="C7" s="174"/>
      <c r="D7" s="174"/>
      <c r="E7" s="174"/>
      <c r="F7" s="174"/>
      <c r="G7" s="86"/>
      <c r="H7" s="174" t="s">
        <v>84</v>
      </c>
      <c r="I7" s="174"/>
      <c r="J7" s="174"/>
      <c r="K7" s="174"/>
      <c r="L7" s="174"/>
      <c r="M7" s="174"/>
      <c r="N7" s="35">
        <v>36707</v>
      </c>
      <c r="O7" s="71">
        <v>94.125835990433103</v>
      </c>
      <c r="P7" s="20">
        <v>98.457012987240702</v>
      </c>
      <c r="Q7" s="20">
        <v>96.889227042833298</v>
      </c>
      <c r="R7" s="74">
        <v>102.592912718078</v>
      </c>
      <c r="S7" s="71">
        <v>97.977820127027897</v>
      </c>
      <c r="T7" s="20">
        <v>101.038199633462</v>
      </c>
      <c r="U7" s="20">
        <v>98.906518413201994</v>
      </c>
      <c r="V7" s="74">
        <v>98.200589489528795</v>
      </c>
      <c r="W7" s="71">
        <v>96.164404667397605</v>
      </c>
      <c r="X7" s="20">
        <v>102.772904459839</v>
      </c>
      <c r="Y7" s="20">
        <v>97.088265145107101</v>
      </c>
      <c r="Z7" s="74">
        <v>98.465607102356799</v>
      </c>
      <c r="AA7" s="71">
        <v>98.556734957007095</v>
      </c>
      <c r="AB7" s="20">
        <v>94.710008956379298</v>
      </c>
      <c r="AC7" s="20">
        <v>98.419031986628596</v>
      </c>
      <c r="AD7" s="74">
        <v>98.040667609263195</v>
      </c>
    </row>
    <row r="8" spans="1:30" x14ac:dyDescent="0.25">
      <c r="A8" s="174" t="s">
        <v>74</v>
      </c>
      <c r="B8" s="174"/>
      <c r="C8" s="174"/>
      <c r="D8" s="174"/>
      <c r="E8" s="174"/>
      <c r="F8" s="174"/>
      <c r="H8" s="174" t="s">
        <v>74</v>
      </c>
      <c r="I8" s="174"/>
      <c r="J8" s="174"/>
      <c r="K8" s="174"/>
      <c r="L8" s="174"/>
      <c r="M8" s="174"/>
      <c r="N8" s="35">
        <v>36799</v>
      </c>
      <c r="O8" s="71">
        <v>98.357147166408296</v>
      </c>
      <c r="P8" s="20">
        <v>99.369160105575901</v>
      </c>
      <c r="Q8" s="20">
        <v>99.990526890638705</v>
      </c>
      <c r="R8" s="74">
        <v>101.442754470373</v>
      </c>
      <c r="S8" s="71">
        <v>100.836638343046</v>
      </c>
      <c r="T8" s="20">
        <v>99.989553246206796</v>
      </c>
      <c r="U8" s="20">
        <v>100.148077709647</v>
      </c>
      <c r="V8" s="74">
        <v>97.809693152405998</v>
      </c>
      <c r="W8" s="71">
        <v>99.285204279516506</v>
      </c>
      <c r="X8" s="20">
        <v>103.305581872947</v>
      </c>
      <c r="Y8" s="20">
        <v>97.357498476663494</v>
      </c>
      <c r="Z8" s="74">
        <v>99.988121048859</v>
      </c>
      <c r="AA8" s="71">
        <v>100.20184386907199</v>
      </c>
      <c r="AB8" s="20">
        <v>97.226917285314002</v>
      </c>
      <c r="AC8" s="20">
        <v>99.511407425759799</v>
      </c>
      <c r="AD8" s="74">
        <v>99.007321151123307</v>
      </c>
    </row>
    <row r="9" spans="1:30" x14ac:dyDescent="0.25">
      <c r="N9" s="35">
        <v>36891</v>
      </c>
      <c r="O9" s="71">
        <v>100</v>
      </c>
      <c r="P9" s="20">
        <v>100</v>
      </c>
      <c r="Q9" s="20">
        <v>100</v>
      </c>
      <c r="R9" s="74">
        <v>100</v>
      </c>
      <c r="S9" s="71">
        <v>100</v>
      </c>
      <c r="T9" s="20">
        <v>100</v>
      </c>
      <c r="U9" s="20">
        <v>100</v>
      </c>
      <c r="V9" s="74">
        <v>100</v>
      </c>
      <c r="W9" s="71">
        <v>100</v>
      </c>
      <c r="X9" s="20">
        <v>100</v>
      </c>
      <c r="Y9" s="20">
        <v>100</v>
      </c>
      <c r="Z9" s="74">
        <v>100</v>
      </c>
      <c r="AA9" s="71">
        <v>100</v>
      </c>
      <c r="AB9" s="20">
        <v>100</v>
      </c>
      <c r="AC9" s="20">
        <v>100</v>
      </c>
      <c r="AD9" s="74">
        <v>100</v>
      </c>
    </row>
    <row r="10" spans="1:30" x14ac:dyDescent="0.25">
      <c r="N10" s="35">
        <v>36981</v>
      </c>
      <c r="O10" s="71">
        <v>100.241375892132</v>
      </c>
      <c r="P10" s="20">
        <v>102.55599032468901</v>
      </c>
      <c r="Q10" s="20">
        <v>99.737311383306704</v>
      </c>
      <c r="R10" s="74">
        <v>105.845082160405</v>
      </c>
      <c r="S10" s="71">
        <v>102.083363181267</v>
      </c>
      <c r="T10" s="20">
        <v>106.270295530722</v>
      </c>
      <c r="U10" s="20">
        <v>103.75404263540401</v>
      </c>
      <c r="V10" s="74">
        <v>103.703064711176</v>
      </c>
      <c r="W10" s="71">
        <v>98.046497191293</v>
      </c>
      <c r="X10" s="20">
        <v>99.474230575961997</v>
      </c>
      <c r="Y10" s="20">
        <v>102.151843040093</v>
      </c>
      <c r="Z10" s="74">
        <v>102.48690002892</v>
      </c>
      <c r="AA10" s="71">
        <v>100.801004311417</v>
      </c>
      <c r="AB10" s="20">
        <v>101.33011085734501</v>
      </c>
      <c r="AC10" s="20">
        <v>102.583832060172</v>
      </c>
      <c r="AD10" s="74">
        <v>104.007735489759</v>
      </c>
    </row>
    <row r="11" spans="1:30" x14ac:dyDescent="0.25">
      <c r="N11" s="35">
        <v>37072</v>
      </c>
      <c r="O11" s="71">
        <v>100.668546928775</v>
      </c>
      <c r="P11" s="20">
        <v>104.90076479160901</v>
      </c>
      <c r="Q11" s="20">
        <v>104.508068287139</v>
      </c>
      <c r="R11" s="74">
        <v>113.47447623367199</v>
      </c>
      <c r="S11" s="71">
        <v>102.335245097981</v>
      </c>
      <c r="T11" s="20">
        <v>107.469272070469</v>
      </c>
      <c r="U11" s="20">
        <v>106.38885136986001</v>
      </c>
      <c r="V11" s="74">
        <v>106.72027667297201</v>
      </c>
      <c r="W11" s="71">
        <v>98.506598124169201</v>
      </c>
      <c r="X11" s="20">
        <v>101.49247691416301</v>
      </c>
      <c r="Y11" s="20">
        <v>103.282943077113</v>
      </c>
      <c r="Z11" s="74">
        <v>108.736094271883</v>
      </c>
      <c r="AA11" s="71">
        <v>102.242131950629</v>
      </c>
      <c r="AB11" s="20">
        <v>101.57665766381299</v>
      </c>
      <c r="AC11" s="20">
        <v>106.403270172083</v>
      </c>
      <c r="AD11" s="74">
        <v>108.66947186023</v>
      </c>
    </row>
    <row r="12" spans="1:30" x14ac:dyDescent="0.25">
      <c r="N12" s="35">
        <v>37164</v>
      </c>
      <c r="O12" s="71">
        <v>101.925751649864</v>
      </c>
      <c r="P12" s="20">
        <v>104.928012148989</v>
      </c>
      <c r="Q12" s="20">
        <v>111.50978984033399</v>
      </c>
      <c r="R12" s="74">
        <v>115.891650397191</v>
      </c>
      <c r="S12" s="71">
        <v>99.775225954506197</v>
      </c>
      <c r="T12" s="20">
        <v>100.813916095092</v>
      </c>
      <c r="U12" s="20">
        <v>105.44994217239299</v>
      </c>
      <c r="V12" s="74">
        <v>112.021248097208</v>
      </c>
      <c r="W12" s="71">
        <v>103.341926194783</v>
      </c>
      <c r="X12" s="20">
        <v>105.11921437228099</v>
      </c>
      <c r="Y12" s="20">
        <v>106.13905554736399</v>
      </c>
      <c r="Z12" s="74">
        <v>112.31546448726201</v>
      </c>
      <c r="AA12" s="71">
        <v>101.37575399265999</v>
      </c>
      <c r="AB12" s="20">
        <v>101.633058443439</v>
      </c>
      <c r="AC12" s="20">
        <v>108.01292144601599</v>
      </c>
      <c r="AD12" s="74">
        <v>111.064268048278</v>
      </c>
    </row>
    <row r="13" spans="1:30" x14ac:dyDescent="0.25">
      <c r="N13" s="35">
        <v>37256</v>
      </c>
      <c r="O13" s="71">
        <v>103.940550531002</v>
      </c>
      <c r="P13" s="20">
        <v>104.03177076243399</v>
      </c>
      <c r="Q13" s="20">
        <v>114.598263136249</v>
      </c>
      <c r="R13" s="74">
        <v>116.396422071423</v>
      </c>
      <c r="S13" s="71">
        <v>101.144846153877</v>
      </c>
      <c r="T13" s="20">
        <v>98.967790503993299</v>
      </c>
      <c r="U13" s="20">
        <v>106.111075506788</v>
      </c>
      <c r="V13" s="74">
        <v>118.95689958035901</v>
      </c>
      <c r="W13" s="71">
        <v>106.181277856436</v>
      </c>
      <c r="X13" s="20">
        <v>107.65551382030699</v>
      </c>
      <c r="Y13" s="20">
        <v>109.12044817640199</v>
      </c>
      <c r="Z13" s="74">
        <v>110.972393156891</v>
      </c>
      <c r="AA13" s="71">
        <v>99.908093804921606</v>
      </c>
      <c r="AB13" s="20">
        <v>102.48757817124999</v>
      </c>
      <c r="AC13" s="20">
        <v>107.943284273375</v>
      </c>
      <c r="AD13" s="74">
        <v>112.937376095483</v>
      </c>
    </row>
    <row r="14" spans="1:30" x14ac:dyDescent="0.25">
      <c r="N14" s="35">
        <v>37346</v>
      </c>
      <c r="O14" s="71">
        <v>104.86547165480501</v>
      </c>
      <c r="P14" s="20">
        <v>103.42260134495601</v>
      </c>
      <c r="Q14" s="20">
        <v>115.215572546156</v>
      </c>
      <c r="R14" s="74">
        <v>119.410304592335</v>
      </c>
      <c r="S14" s="71">
        <v>106.41350603194201</v>
      </c>
      <c r="T14" s="20">
        <v>103.914660119243</v>
      </c>
      <c r="U14" s="20">
        <v>109.956342610644</v>
      </c>
      <c r="V14" s="74">
        <v>124.00221339769401</v>
      </c>
      <c r="W14" s="71">
        <v>104.628423334807</v>
      </c>
      <c r="X14" s="20">
        <v>107.963907248967</v>
      </c>
      <c r="Y14" s="20">
        <v>109.79668737378501</v>
      </c>
      <c r="Z14" s="74">
        <v>111.311324585664</v>
      </c>
      <c r="AA14" s="71">
        <v>101.56288560830301</v>
      </c>
      <c r="AB14" s="20">
        <v>103.78683644634</v>
      </c>
      <c r="AC14" s="20">
        <v>109.467476851353</v>
      </c>
      <c r="AD14" s="74">
        <v>117.12812811514</v>
      </c>
    </row>
    <row r="15" spans="1:30" x14ac:dyDescent="0.25">
      <c r="N15" s="35">
        <v>37437</v>
      </c>
      <c r="O15" s="71">
        <v>104.856059963916</v>
      </c>
      <c r="P15" s="20">
        <v>104.691603086302</v>
      </c>
      <c r="Q15" s="20">
        <v>116.214975799436</v>
      </c>
      <c r="R15" s="74">
        <v>126.029618710333</v>
      </c>
      <c r="S15" s="71">
        <v>111.10886715633301</v>
      </c>
      <c r="T15" s="20">
        <v>111.28009584373299</v>
      </c>
      <c r="U15" s="20">
        <v>114.093772989976</v>
      </c>
      <c r="V15" s="74">
        <v>126.19353409857101</v>
      </c>
      <c r="W15" s="71">
        <v>105.31164742722</v>
      </c>
      <c r="X15" s="20">
        <v>108.518718184184</v>
      </c>
      <c r="Y15" s="20">
        <v>110.658279696929</v>
      </c>
      <c r="Z15" s="74">
        <v>115.01372510387</v>
      </c>
      <c r="AA15" s="71">
        <v>104.907800087349</v>
      </c>
      <c r="AB15" s="20">
        <v>106.335463995474</v>
      </c>
      <c r="AC15" s="20">
        <v>113.091451795363</v>
      </c>
      <c r="AD15" s="74">
        <v>122.60444723357099</v>
      </c>
    </row>
    <row r="16" spans="1:30" x14ac:dyDescent="0.25">
      <c r="N16" s="35">
        <v>37529</v>
      </c>
      <c r="O16" s="71">
        <v>104.25856970814201</v>
      </c>
      <c r="P16" s="20">
        <v>108.48547943387101</v>
      </c>
      <c r="Q16" s="20">
        <v>118.266970992842</v>
      </c>
      <c r="R16" s="74">
        <v>134.59443744698001</v>
      </c>
      <c r="S16" s="71">
        <v>113.31668047936699</v>
      </c>
      <c r="T16" s="20">
        <v>114.188051658121</v>
      </c>
      <c r="U16" s="20">
        <v>118.13433427982</v>
      </c>
      <c r="V16" s="74">
        <v>131.04487925439699</v>
      </c>
      <c r="W16" s="71">
        <v>109.68672825534</v>
      </c>
      <c r="X16" s="20">
        <v>111.343111980869</v>
      </c>
      <c r="Y16" s="20">
        <v>113.589264753153</v>
      </c>
      <c r="Z16" s="74">
        <v>119.529700187476</v>
      </c>
      <c r="AA16" s="71">
        <v>107.335122340376</v>
      </c>
      <c r="AB16" s="20">
        <v>110.021961670759</v>
      </c>
      <c r="AC16" s="20">
        <v>117.540304405839</v>
      </c>
      <c r="AD16" s="74">
        <v>127.315191474895</v>
      </c>
    </row>
    <row r="17" spans="1:30" x14ac:dyDescent="0.25">
      <c r="N17" s="35">
        <v>37621</v>
      </c>
      <c r="O17" s="71">
        <v>105.192510240788</v>
      </c>
      <c r="P17" s="20">
        <v>110.3815908955</v>
      </c>
      <c r="Q17" s="20">
        <v>120.861677068662</v>
      </c>
      <c r="R17" s="74">
        <v>138.02941793108201</v>
      </c>
      <c r="S17" s="71">
        <v>114.386090050202</v>
      </c>
      <c r="T17" s="20">
        <v>112.53654560595101</v>
      </c>
      <c r="U17" s="20">
        <v>121.689443470553</v>
      </c>
      <c r="V17" s="74">
        <v>141.73931771676001</v>
      </c>
      <c r="W17" s="71">
        <v>113.108963136901</v>
      </c>
      <c r="X17" s="20">
        <v>114.763818762707</v>
      </c>
      <c r="Y17" s="20">
        <v>118.58095052974799</v>
      </c>
      <c r="Z17" s="74">
        <v>123.402155830834</v>
      </c>
      <c r="AA17" s="71">
        <v>108.79626220773901</v>
      </c>
      <c r="AB17" s="20">
        <v>111.903859427741</v>
      </c>
      <c r="AC17" s="20">
        <v>121.00949420972699</v>
      </c>
      <c r="AD17" s="74">
        <v>130.76049777181501</v>
      </c>
    </row>
    <row r="18" spans="1:30" x14ac:dyDescent="0.25">
      <c r="N18" s="35">
        <v>37711</v>
      </c>
      <c r="O18" s="71">
        <v>109.161609355718</v>
      </c>
      <c r="P18" s="20">
        <v>109.39523613041401</v>
      </c>
      <c r="Q18" s="20">
        <v>124.596148239824</v>
      </c>
      <c r="R18" s="74">
        <v>138.04069280415899</v>
      </c>
      <c r="S18" s="71">
        <v>116.525109751066</v>
      </c>
      <c r="T18" s="20">
        <v>114.94467021192899</v>
      </c>
      <c r="U18" s="20">
        <v>125.139814648266</v>
      </c>
      <c r="V18" s="74">
        <v>151.04123062833801</v>
      </c>
      <c r="W18" s="71">
        <v>113.921746674902</v>
      </c>
      <c r="X18" s="20">
        <v>116.44476295046501</v>
      </c>
      <c r="Y18" s="20">
        <v>124.48808787784699</v>
      </c>
      <c r="Z18" s="74">
        <v>127.05502616404399</v>
      </c>
      <c r="AA18" s="71">
        <v>112.135399497554</v>
      </c>
      <c r="AB18" s="20">
        <v>111.987618978174</v>
      </c>
      <c r="AC18" s="20">
        <v>125.227761353982</v>
      </c>
      <c r="AD18" s="74">
        <v>135.19659663222399</v>
      </c>
    </row>
    <row r="19" spans="1:30" x14ac:dyDescent="0.25">
      <c r="N19" s="35">
        <v>37802</v>
      </c>
      <c r="O19" s="71">
        <v>112.29995590873401</v>
      </c>
      <c r="P19" s="20">
        <v>109.683757777447</v>
      </c>
      <c r="Q19" s="20">
        <v>129.89889178847</v>
      </c>
      <c r="R19" s="74">
        <v>139.690621452344</v>
      </c>
      <c r="S19" s="71">
        <v>118.93281860643</v>
      </c>
      <c r="T19" s="20">
        <v>118.91695522881599</v>
      </c>
      <c r="U19" s="20">
        <v>130.869132461384</v>
      </c>
      <c r="V19" s="74">
        <v>157.43428851159001</v>
      </c>
      <c r="W19" s="71">
        <v>114.16927408025801</v>
      </c>
      <c r="X19" s="20">
        <v>117.781153455214</v>
      </c>
      <c r="Y19" s="20">
        <v>127.513390261372</v>
      </c>
      <c r="Z19" s="74">
        <v>128.22773541159901</v>
      </c>
      <c r="AA19" s="71">
        <v>116.814471642204</v>
      </c>
      <c r="AB19" s="20">
        <v>112.926566030511</v>
      </c>
      <c r="AC19" s="20">
        <v>129.932873607402</v>
      </c>
      <c r="AD19" s="74">
        <v>140.86395921083499</v>
      </c>
    </row>
    <row r="20" spans="1:30" x14ac:dyDescent="0.25">
      <c r="N20" s="35">
        <v>37894</v>
      </c>
      <c r="O20" s="71">
        <v>112.09697182895999</v>
      </c>
      <c r="P20" s="20">
        <v>111.785163289072</v>
      </c>
      <c r="Q20" s="20">
        <v>133.692788010263</v>
      </c>
      <c r="R20" s="74">
        <v>143.46677635318801</v>
      </c>
      <c r="S20" s="71">
        <v>121.981777007297</v>
      </c>
      <c r="T20" s="20">
        <v>121.936648021493</v>
      </c>
      <c r="U20" s="20">
        <v>137.533275096697</v>
      </c>
      <c r="V20" s="74">
        <v>163.22584549522099</v>
      </c>
      <c r="W20" s="71">
        <v>117.134012576212</v>
      </c>
      <c r="X20" s="20">
        <v>121.441048979673</v>
      </c>
      <c r="Y20" s="20">
        <v>129.25291847606201</v>
      </c>
      <c r="Z20" s="74">
        <v>127.846712351855</v>
      </c>
      <c r="AA20" s="71">
        <v>118.8820066314</v>
      </c>
      <c r="AB20" s="20">
        <v>116.27621226232399</v>
      </c>
      <c r="AC20" s="20">
        <v>134.02948101441299</v>
      </c>
      <c r="AD20" s="74">
        <v>145.06194221256899</v>
      </c>
    </row>
    <row r="21" spans="1:30" x14ac:dyDescent="0.25">
      <c r="N21" s="35">
        <v>37986</v>
      </c>
      <c r="O21" s="71">
        <v>112.620834664912</v>
      </c>
      <c r="P21" s="20">
        <v>114.038289005764</v>
      </c>
      <c r="Q21" s="20">
        <v>137.11181734026499</v>
      </c>
      <c r="R21" s="74">
        <v>148.77169451710299</v>
      </c>
      <c r="S21" s="71">
        <v>125.134623911964</v>
      </c>
      <c r="T21" s="20">
        <v>127.484697673517</v>
      </c>
      <c r="U21" s="20">
        <v>142.455585633895</v>
      </c>
      <c r="V21" s="74">
        <v>168.80085393734501</v>
      </c>
      <c r="W21" s="71">
        <v>121.90368717066001</v>
      </c>
      <c r="X21" s="20">
        <v>126.043491846078</v>
      </c>
      <c r="Y21" s="20">
        <v>134.92384951237599</v>
      </c>
      <c r="Z21" s="74">
        <v>131.63759101041501</v>
      </c>
      <c r="AA21" s="71">
        <v>120.47612507890101</v>
      </c>
      <c r="AB21" s="20">
        <v>121.077335597955</v>
      </c>
      <c r="AC21" s="20">
        <v>139.024654577006</v>
      </c>
      <c r="AD21" s="74">
        <v>148.512745643062</v>
      </c>
    </row>
    <row r="22" spans="1:30" x14ac:dyDescent="0.25">
      <c r="N22" s="35">
        <v>38077</v>
      </c>
      <c r="O22" s="71">
        <v>116.762938669701</v>
      </c>
      <c r="P22" s="20">
        <v>115.417870913114</v>
      </c>
      <c r="Q22" s="20">
        <v>141.686831042645</v>
      </c>
      <c r="R22" s="74">
        <v>154.32865528121701</v>
      </c>
      <c r="S22" s="71">
        <v>126.36559612542</v>
      </c>
      <c r="T22" s="20">
        <v>137.56161635850799</v>
      </c>
      <c r="U22" s="20">
        <v>147.50353735280899</v>
      </c>
      <c r="V22" s="74">
        <v>175.743269622073</v>
      </c>
      <c r="W22" s="71">
        <v>126.290806329213</v>
      </c>
      <c r="X22" s="20">
        <v>131.70699013874901</v>
      </c>
      <c r="Y22" s="20">
        <v>142.89178460853</v>
      </c>
      <c r="Z22" s="74">
        <v>141.015146307869</v>
      </c>
      <c r="AA22" s="71">
        <v>125.48251933997</v>
      </c>
      <c r="AB22" s="20">
        <v>127.500630062113</v>
      </c>
      <c r="AC22" s="20">
        <v>146.977887966189</v>
      </c>
      <c r="AD22" s="74">
        <v>154.44225925618099</v>
      </c>
    </row>
    <row r="23" spans="1:30" x14ac:dyDescent="0.25">
      <c r="N23" s="35">
        <v>38168</v>
      </c>
      <c r="O23" s="71">
        <v>120.79724302184999</v>
      </c>
      <c r="P23" s="20">
        <v>113.846129475765</v>
      </c>
      <c r="Q23" s="20">
        <v>143.78401834569499</v>
      </c>
      <c r="R23" s="74">
        <v>160.13422169480199</v>
      </c>
      <c r="S23" s="71">
        <v>126.704631480865</v>
      </c>
      <c r="T23" s="20">
        <v>145.39870039120601</v>
      </c>
      <c r="U23" s="20">
        <v>151.82602384566999</v>
      </c>
      <c r="V23" s="74">
        <v>184.85990356372301</v>
      </c>
      <c r="W23" s="71">
        <v>131.655978957114</v>
      </c>
      <c r="X23" s="20">
        <v>138.59422632136599</v>
      </c>
      <c r="Y23" s="20">
        <v>149.75816557357399</v>
      </c>
      <c r="Z23" s="74">
        <v>149.80366230389399</v>
      </c>
      <c r="AA23" s="71">
        <v>130.929948036268</v>
      </c>
      <c r="AB23" s="20">
        <v>134.62906063267801</v>
      </c>
      <c r="AC23" s="20">
        <v>156.33897259480099</v>
      </c>
      <c r="AD23" s="74">
        <v>161.49611221885701</v>
      </c>
    </row>
    <row r="24" spans="1:30" x14ac:dyDescent="0.25">
      <c r="N24" s="35">
        <v>38260</v>
      </c>
      <c r="O24" s="71">
        <v>121.079937005666</v>
      </c>
      <c r="P24" s="20">
        <v>111.20584845592801</v>
      </c>
      <c r="Q24" s="20">
        <v>144.750684248461</v>
      </c>
      <c r="R24" s="74">
        <v>167.97008986955399</v>
      </c>
      <c r="S24" s="71">
        <v>132.59735571654599</v>
      </c>
      <c r="T24" s="20">
        <v>145.77899453944701</v>
      </c>
      <c r="U24" s="20">
        <v>156.79413063760799</v>
      </c>
      <c r="V24" s="74">
        <v>189.286531961365</v>
      </c>
      <c r="W24" s="71">
        <v>138.30343583723601</v>
      </c>
      <c r="X24" s="20">
        <v>142.56670033750501</v>
      </c>
      <c r="Y24" s="20">
        <v>154.90549995809701</v>
      </c>
      <c r="Z24" s="74">
        <v>152.97322682883299</v>
      </c>
      <c r="AA24" s="71">
        <v>134.478086763525</v>
      </c>
      <c r="AB24" s="20">
        <v>137.53321885441201</v>
      </c>
      <c r="AC24" s="20">
        <v>160.25184898991401</v>
      </c>
      <c r="AD24" s="74">
        <v>165.43801311169099</v>
      </c>
    </row>
    <row r="25" spans="1:30" x14ac:dyDescent="0.25">
      <c r="N25" s="35">
        <v>38352</v>
      </c>
      <c r="O25" s="71">
        <v>120.565291687414</v>
      </c>
      <c r="P25" s="20">
        <v>112.748475654628</v>
      </c>
      <c r="Q25" s="20">
        <v>148.66369711589601</v>
      </c>
      <c r="R25" s="74">
        <v>172.58496538587301</v>
      </c>
      <c r="S25" s="71">
        <v>142.206343994024</v>
      </c>
      <c r="T25" s="20">
        <v>147.99137517847299</v>
      </c>
      <c r="U25" s="20">
        <v>164.599093956898</v>
      </c>
      <c r="V25" s="74">
        <v>192.66131055709101</v>
      </c>
      <c r="W25" s="71">
        <v>144.856233140276</v>
      </c>
      <c r="X25" s="20">
        <v>146.57615719289899</v>
      </c>
      <c r="Y25" s="20">
        <v>160.011667550477</v>
      </c>
      <c r="Z25" s="74">
        <v>155.99048427328901</v>
      </c>
      <c r="AA25" s="71">
        <v>138.120302014928</v>
      </c>
      <c r="AB25" s="20">
        <v>139.78490690668099</v>
      </c>
      <c r="AC25" s="20">
        <v>163.11647471283999</v>
      </c>
      <c r="AD25" s="74">
        <v>168.22873774422001</v>
      </c>
    </row>
    <row r="26" spans="1:30" x14ac:dyDescent="0.25">
      <c r="N26" s="35">
        <v>38442</v>
      </c>
      <c r="O26" s="71">
        <v>122.096528339784</v>
      </c>
      <c r="P26" s="20">
        <v>119.674913225002</v>
      </c>
      <c r="Q26" s="20">
        <v>155.60968154008299</v>
      </c>
      <c r="R26" s="74">
        <v>170.92950600271001</v>
      </c>
      <c r="S26" s="71">
        <v>149.97223427810201</v>
      </c>
      <c r="T26" s="20">
        <v>154.91372069898901</v>
      </c>
      <c r="U26" s="20">
        <v>175.23393813631</v>
      </c>
      <c r="V26" s="74">
        <v>204.379708626221</v>
      </c>
      <c r="W26" s="71">
        <v>150.07197407567901</v>
      </c>
      <c r="X26" s="20">
        <v>154.918982348257</v>
      </c>
      <c r="Y26" s="20">
        <v>168.555996476057</v>
      </c>
      <c r="Z26" s="74">
        <v>164.977282983592</v>
      </c>
      <c r="AA26" s="71">
        <v>144.407611093436</v>
      </c>
      <c r="AB26" s="20">
        <v>146.75248934859101</v>
      </c>
      <c r="AC26" s="20">
        <v>173.53053750404001</v>
      </c>
      <c r="AD26" s="74">
        <v>174.066931493689</v>
      </c>
    </row>
    <row r="27" spans="1:30" x14ac:dyDescent="0.25">
      <c r="A27" s="174" t="s">
        <v>85</v>
      </c>
      <c r="B27" s="174"/>
      <c r="C27" s="174"/>
      <c r="D27" s="174"/>
      <c r="E27" s="174"/>
      <c r="F27" s="174"/>
      <c r="G27" s="86"/>
      <c r="H27" s="174" t="s">
        <v>86</v>
      </c>
      <c r="I27" s="174"/>
      <c r="J27" s="174"/>
      <c r="K27" s="174"/>
      <c r="L27" s="174"/>
      <c r="M27" s="174"/>
      <c r="N27" s="35">
        <v>38533</v>
      </c>
      <c r="O27" s="71">
        <v>125.519032967223</v>
      </c>
      <c r="P27" s="20">
        <v>126.68522717895399</v>
      </c>
      <c r="Q27" s="20">
        <v>162.03134651133601</v>
      </c>
      <c r="R27" s="74">
        <v>169.73517105348</v>
      </c>
      <c r="S27" s="71">
        <v>157.116553444582</v>
      </c>
      <c r="T27" s="20">
        <v>160.32279220362599</v>
      </c>
      <c r="U27" s="20">
        <v>185.94526770896101</v>
      </c>
      <c r="V27" s="74">
        <v>216.50905891690499</v>
      </c>
      <c r="W27" s="71">
        <v>155.455627396929</v>
      </c>
      <c r="X27" s="20">
        <v>161.21829316417299</v>
      </c>
      <c r="Y27" s="20">
        <v>178.908522419256</v>
      </c>
      <c r="Z27" s="74">
        <v>179.77441257131099</v>
      </c>
      <c r="AA27" s="71">
        <v>151.308534342022</v>
      </c>
      <c r="AB27" s="20">
        <v>155.05980492192501</v>
      </c>
      <c r="AC27" s="20">
        <v>184.582039606439</v>
      </c>
      <c r="AD27" s="74">
        <v>181.90927876987701</v>
      </c>
    </row>
    <row r="28" spans="1:30" x14ac:dyDescent="0.25">
      <c r="A28" s="174" t="s">
        <v>74</v>
      </c>
      <c r="B28" s="174"/>
      <c r="C28" s="174"/>
      <c r="D28" s="174"/>
      <c r="E28" s="174"/>
      <c r="F28" s="174"/>
      <c r="H28" s="174" t="s">
        <v>74</v>
      </c>
      <c r="I28" s="174"/>
      <c r="J28" s="174"/>
      <c r="K28" s="174"/>
      <c r="L28" s="174"/>
      <c r="M28" s="174"/>
      <c r="N28" s="35">
        <v>38625</v>
      </c>
      <c r="O28" s="71">
        <v>129.64796794129299</v>
      </c>
      <c r="P28" s="20">
        <v>127.38070018916299</v>
      </c>
      <c r="Q28" s="20">
        <v>161.49543259097899</v>
      </c>
      <c r="R28" s="74">
        <v>173.26549416969701</v>
      </c>
      <c r="S28" s="71">
        <v>158.729634090975</v>
      </c>
      <c r="T28" s="20">
        <v>162.28569200574699</v>
      </c>
      <c r="U28" s="20">
        <v>189.32131748603001</v>
      </c>
      <c r="V28" s="74">
        <v>220.196842733631</v>
      </c>
      <c r="W28" s="71">
        <v>160.63916986442999</v>
      </c>
      <c r="X28" s="20">
        <v>163.5061547805</v>
      </c>
      <c r="Y28" s="20">
        <v>180.29102793323199</v>
      </c>
      <c r="Z28" s="74">
        <v>188.336816798011</v>
      </c>
      <c r="AA28" s="71">
        <v>156.75837344936201</v>
      </c>
      <c r="AB28" s="20">
        <v>160.757763102741</v>
      </c>
      <c r="AC28" s="20">
        <v>186.22114957074999</v>
      </c>
      <c r="AD28" s="74">
        <v>186.58134330043299</v>
      </c>
    </row>
    <row r="29" spans="1:30" x14ac:dyDescent="0.25">
      <c r="N29" s="35">
        <v>38717</v>
      </c>
      <c r="O29" s="71">
        <v>131.134585399798</v>
      </c>
      <c r="P29" s="20">
        <v>126.81404185215101</v>
      </c>
      <c r="Q29" s="20">
        <v>159.24507736100099</v>
      </c>
      <c r="R29" s="74">
        <v>177.21291037855201</v>
      </c>
      <c r="S29" s="71">
        <v>158.765637779429</v>
      </c>
      <c r="T29" s="20">
        <v>163.98863623663701</v>
      </c>
      <c r="U29" s="20">
        <v>191.672673116151</v>
      </c>
      <c r="V29" s="74">
        <v>222.89708474841399</v>
      </c>
      <c r="W29" s="71">
        <v>163.88056674780699</v>
      </c>
      <c r="X29" s="20">
        <v>170.13812193190401</v>
      </c>
      <c r="Y29" s="20">
        <v>179.863582908989</v>
      </c>
      <c r="Z29" s="74">
        <v>185.34800400597601</v>
      </c>
      <c r="AA29" s="71">
        <v>161.583526238464</v>
      </c>
      <c r="AB29" s="20">
        <v>165.22663615776301</v>
      </c>
      <c r="AC29" s="20">
        <v>186.441070365554</v>
      </c>
      <c r="AD29" s="74">
        <v>187.72548246098</v>
      </c>
    </row>
    <row r="30" spans="1:30" x14ac:dyDescent="0.25">
      <c r="N30" s="35">
        <v>38807</v>
      </c>
      <c r="O30" s="71">
        <v>128.13619177771599</v>
      </c>
      <c r="P30" s="20">
        <v>128.31766790216801</v>
      </c>
      <c r="Q30" s="20">
        <v>158.88700981974301</v>
      </c>
      <c r="R30" s="74">
        <v>175.76580875859599</v>
      </c>
      <c r="S30" s="71">
        <v>163.079040999504</v>
      </c>
      <c r="T30" s="20">
        <v>166.45368452359699</v>
      </c>
      <c r="U30" s="20">
        <v>198.26451893458099</v>
      </c>
      <c r="V30" s="74">
        <v>226.69705529327601</v>
      </c>
      <c r="W30" s="71">
        <v>165.13039199436</v>
      </c>
      <c r="X30" s="20">
        <v>179.614495574112</v>
      </c>
      <c r="Y30" s="20">
        <v>188.98659749569799</v>
      </c>
      <c r="Z30" s="74">
        <v>179.488048422795</v>
      </c>
      <c r="AA30" s="71">
        <v>166.47617212647299</v>
      </c>
      <c r="AB30" s="20">
        <v>171.65238155969101</v>
      </c>
      <c r="AC30" s="20">
        <v>193.753186360851</v>
      </c>
      <c r="AD30" s="74">
        <v>189.047187947976</v>
      </c>
    </row>
    <row r="31" spans="1:30" x14ac:dyDescent="0.25">
      <c r="N31" s="35">
        <v>38898</v>
      </c>
      <c r="O31" s="71">
        <v>124.514584770366</v>
      </c>
      <c r="P31" s="20">
        <v>130.22568298247199</v>
      </c>
      <c r="Q31" s="20">
        <v>156.025970223569</v>
      </c>
      <c r="R31" s="74">
        <v>172.268514342244</v>
      </c>
      <c r="S31" s="71">
        <v>168.07802420712599</v>
      </c>
      <c r="T31" s="20">
        <v>167.53006923368901</v>
      </c>
      <c r="U31" s="20">
        <v>204.479225537215</v>
      </c>
      <c r="V31" s="74">
        <v>225.91450567095799</v>
      </c>
      <c r="W31" s="71">
        <v>165.53776227283899</v>
      </c>
      <c r="X31" s="20">
        <v>184.42287686170999</v>
      </c>
      <c r="Y31" s="20">
        <v>196.713418917925</v>
      </c>
      <c r="Z31" s="74">
        <v>173.95269714772601</v>
      </c>
      <c r="AA31" s="71">
        <v>171.35001327077899</v>
      </c>
      <c r="AB31" s="20">
        <v>179.04722790341299</v>
      </c>
      <c r="AC31" s="20">
        <v>200.55027643828899</v>
      </c>
      <c r="AD31" s="74">
        <v>191.06855082726</v>
      </c>
    </row>
    <row r="32" spans="1:30" x14ac:dyDescent="0.25">
      <c r="N32" s="35">
        <v>38990</v>
      </c>
      <c r="O32" s="71">
        <v>124.934966047439</v>
      </c>
      <c r="P32" s="20">
        <v>132.13642996875799</v>
      </c>
      <c r="Q32" s="20">
        <v>155.37248702840299</v>
      </c>
      <c r="R32" s="74">
        <v>169.869488319027</v>
      </c>
      <c r="S32" s="71">
        <v>170.6846382958</v>
      </c>
      <c r="T32" s="20">
        <v>171.16853133140501</v>
      </c>
      <c r="U32" s="20">
        <v>203.83395449354799</v>
      </c>
      <c r="V32" s="74">
        <v>221.740346923141</v>
      </c>
      <c r="W32" s="71">
        <v>166.89447436846899</v>
      </c>
      <c r="X32" s="20">
        <v>182.76489702390501</v>
      </c>
      <c r="Y32" s="20">
        <v>190.023078240491</v>
      </c>
      <c r="Z32" s="74">
        <v>170.88649299151501</v>
      </c>
      <c r="AA32" s="71">
        <v>171.521990592652</v>
      </c>
      <c r="AB32" s="20">
        <v>184.15001964427401</v>
      </c>
      <c r="AC32" s="20">
        <v>198.677198279962</v>
      </c>
      <c r="AD32" s="74">
        <v>191.76184856818099</v>
      </c>
    </row>
    <row r="33" spans="14:30" x14ac:dyDescent="0.25">
      <c r="N33" s="35">
        <v>39082</v>
      </c>
      <c r="O33" s="71">
        <v>126.85615186206</v>
      </c>
      <c r="P33" s="20">
        <v>131.886769895481</v>
      </c>
      <c r="Q33" s="20">
        <v>158.945802845564</v>
      </c>
      <c r="R33" s="74">
        <v>167.42710243835</v>
      </c>
      <c r="S33" s="71">
        <v>172.73737368382001</v>
      </c>
      <c r="T33" s="20">
        <v>178.42486768863901</v>
      </c>
      <c r="U33" s="20">
        <v>202.454361670672</v>
      </c>
      <c r="V33" s="74">
        <v>223.58196812478701</v>
      </c>
      <c r="W33" s="71">
        <v>169.93973626239</v>
      </c>
      <c r="X33" s="20">
        <v>180.96528593448099</v>
      </c>
      <c r="Y33" s="20">
        <v>184.17524048671899</v>
      </c>
      <c r="Z33" s="74">
        <v>172.312886081248</v>
      </c>
      <c r="AA33" s="71">
        <v>169.68977318760199</v>
      </c>
      <c r="AB33" s="20">
        <v>187.34943832334901</v>
      </c>
      <c r="AC33" s="20">
        <v>197.50313746704899</v>
      </c>
      <c r="AD33" s="74">
        <v>192.56870289440701</v>
      </c>
    </row>
    <row r="34" spans="14:30" x14ac:dyDescent="0.25">
      <c r="N34" s="35">
        <v>39172</v>
      </c>
      <c r="O34" s="71">
        <v>127.90699965735701</v>
      </c>
      <c r="P34" s="20">
        <v>129.588211384293</v>
      </c>
      <c r="Q34" s="20">
        <v>161.336444098344</v>
      </c>
      <c r="R34" s="74">
        <v>163.03434044670601</v>
      </c>
      <c r="S34" s="71">
        <v>175.90616217759199</v>
      </c>
      <c r="T34" s="20">
        <v>183.664032134785</v>
      </c>
      <c r="U34" s="20">
        <v>208.93960235318499</v>
      </c>
      <c r="V34" s="74">
        <v>236.92122186497201</v>
      </c>
      <c r="W34" s="71">
        <v>173.93636383342999</v>
      </c>
      <c r="X34" s="20">
        <v>182.21284507505499</v>
      </c>
      <c r="Y34" s="20">
        <v>189.58661894067899</v>
      </c>
      <c r="Z34" s="74">
        <v>176.10570049077</v>
      </c>
      <c r="AA34" s="71">
        <v>173.83079880170101</v>
      </c>
      <c r="AB34" s="20">
        <v>191.11345698023001</v>
      </c>
      <c r="AC34" s="20">
        <v>203.589246200529</v>
      </c>
      <c r="AD34" s="74">
        <v>195.81733551175799</v>
      </c>
    </row>
    <row r="35" spans="14:30" x14ac:dyDescent="0.25">
      <c r="N35" s="35">
        <v>39263</v>
      </c>
      <c r="O35" s="71">
        <v>129.47209469277701</v>
      </c>
      <c r="P35" s="20">
        <v>127.15043390845899</v>
      </c>
      <c r="Q35" s="20">
        <v>158.08932676895799</v>
      </c>
      <c r="R35" s="74">
        <v>157.95146228068299</v>
      </c>
      <c r="S35" s="71">
        <v>176.63869633175401</v>
      </c>
      <c r="T35" s="20">
        <v>186.22846188480199</v>
      </c>
      <c r="U35" s="20">
        <v>213.68116691697301</v>
      </c>
      <c r="V35" s="74">
        <v>250.100317727987</v>
      </c>
      <c r="W35" s="71">
        <v>174.82818659109199</v>
      </c>
      <c r="X35" s="20">
        <v>183.59192588942599</v>
      </c>
      <c r="Y35" s="20">
        <v>194.27230118519901</v>
      </c>
      <c r="Z35" s="74">
        <v>175.45114601544799</v>
      </c>
      <c r="AA35" s="71">
        <v>181.85464376920001</v>
      </c>
      <c r="AB35" s="20">
        <v>195.720987915471</v>
      </c>
      <c r="AC35" s="20">
        <v>209.33438535444199</v>
      </c>
      <c r="AD35" s="74">
        <v>197.937702120018</v>
      </c>
    </row>
    <row r="36" spans="14:30" x14ac:dyDescent="0.25">
      <c r="N36" s="35">
        <v>39355</v>
      </c>
      <c r="O36" s="71">
        <v>129.88782911013101</v>
      </c>
      <c r="P36" s="20">
        <v>126.545125562069</v>
      </c>
      <c r="Q36" s="20">
        <v>152.07762609877699</v>
      </c>
      <c r="R36" s="74">
        <v>154.549855856373</v>
      </c>
      <c r="S36" s="71">
        <v>171.288195240346</v>
      </c>
      <c r="T36" s="20">
        <v>188.43392297469001</v>
      </c>
      <c r="U36" s="20">
        <v>209.87976010009001</v>
      </c>
      <c r="V36" s="74">
        <v>245.838196391369</v>
      </c>
      <c r="W36" s="71">
        <v>170.39520361965299</v>
      </c>
      <c r="X36" s="20">
        <v>185.48756719394601</v>
      </c>
      <c r="Y36" s="20">
        <v>188.76666433613801</v>
      </c>
      <c r="Z36" s="74">
        <v>167.68883088725201</v>
      </c>
      <c r="AA36" s="71">
        <v>181.35884974088</v>
      </c>
      <c r="AB36" s="20">
        <v>197.17900581869199</v>
      </c>
      <c r="AC36" s="20">
        <v>207.976443279948</v>
      </c>
      <c r="AD36" s="74">
        <v>191.05312298733401</v>
      </c>
    </row>
    <row r="37" spans="14:30" x14ac:dyDescent="0.25">
      <c r="N37" s="35">
        <v>39447</v>
      </c>
      <c r="O37" s="71">
        <v>128.71789431447399</v>
      </c>
      <c r="P37" s="20">
        <v>127.093320086182</v>
      </c>
      <c r="Q37" s="20">
        <v>147.52709467445899</v>
      </c>
      <c r="R37" s="74">
        <v>151.66573650666501</v>
      </c>
      <c r="S37" s="71">
        <v>167.25656510307201</v>
      </c>
      <c r="T37" s="20">
        <v>188.23771993035899</v>
      </c>
      <c r="U37" s="20">
        <v>206.931216167006</v>
      </c>
      <c r="V37" s="74">
        <v>237.38997126650801</v>
      </c>
      <c r="W37" s="71">
        <v>167.49701279513201</v>
      </c>
      <c r="X37" s="20">
        <v>185.624824263188</v>
      </c>
      <c r="Y37" s="20">
        <v>181.08654714411301</v>
      </c>
      <c r="Z37" s="74">
        <v>159.701183762982</v>
      </c>
      <c r="AA37" s="71">
        <v>175.01826391623399</v>
      </c>
      <c r="AB37" s="20">
        <v>194.54729935390299</v>
      </c>
      <c r="AC37" s="20">
        <v>203.06626852397699</v>
      </c>
      <c r="AD37" s="74">
        <v>181.969393197138</v>
      </c>
    </row>
    <row r="38" spans="14:30" x14ac:dyDescent="0.25">
      <c r="N38" s="35">
        <v>39538</v>
      </c>
      <c r="O38" s="71">
        <v>125.87687717305</v>
      </c>
      <c r="P38" s="20">
        <v>126.798475070997</v>
      </c>
      <c r="Q38" s="20">
        <v>142.13062762600799</v>
      </c>
      <c r="R38" s="74">
        <v>144.79048572609301</v>
      </c>
      <c r="S38" s="71">
        <v>169.80233502879099</v>
      </c>
      <c r="T38" s="20">
        <v>183.293679248941</v>
      </c>
      <c r="U38" s="20">
        <v>206.777890173625</v>
      </c>
      <c r="V38" s="74">
        <v>239.07142933961401</v>
      </c>
      <c r="W38" s="71">
        <v>165.08632910212799</v>
      </c>
      <c r="X38" s="20">
        <v>181.25884260291701</v>
      </c>
      <c r="Y38" s="20">
        <v>176.853423945602</v>
      </c>
      <c r="Z38" s="74">
        <v>152.121567208291</v>
      </c>
      <c r="AA38" s="71">
        <v>173.04053255087899</v>
      </c>
      <c r="AB38" s="20">
        <v>191.16524623169599</v>
      </c>
      <c r="AC38" s="20">
        <v>200.29365553298001</v>
      </c>
      <c r="AD38" s="74">
        <v>179.65584556407899</v>
      </c>
    </row>
    <row r="39" spans="14:30" x14ac:dyDescent="0.25">
      <c r="N39" s="35">
        <v>39629</v>
      </c>
      <c r="O39" s="71">
        <v>120.28410105241799</v>
      </c>
      <c r="P39" s="20">
        <v>125.540124318129</v>
      </c>
      <c r="Q39" s="20">
        <v>138.92260081798199</v>
      </c>
      <c r="R39" s="74">
        <v>137.321917650546</v>
      </c>
      <c r="S39" s="71">
        <v>172.81620073908701</v>
      </c>
      <c r="T39" s="20">
        <v>180.06983831192099</v>
      </c>
      <c r="U39" s="20">
        <v>203.98155785680399</v>
      </c>
      <c r="V39" s="74">
        <v>239.18005589436601</v>
      </c>
      <c r="W39" s="71">
        <v>158.66172137423601</v>
      </c>
      <c r="X39" s="20">
        <v>176.21181880981899</v>
      </c>
      <c r="Y39" s="20">
        <v>169.58058586124301</v>
      </c>
      <c r="Z39" s="74">
        <v>145.23328518022001</v>
      </c>
      <c r="AA39" s="71">
        <v>172.223638407766</v>
      </c>
      <c r="AB39" s="20">
        <v>186.89913704480699</v>
      </c>
      <c r="AC39" s="20">
        <v>196.39644296073999</v>
      </c>
      <c r="AD39" s="74">
        <v>180.25360635644401</v>
      </c>
    </row>
    <row r="40" spans="14:30" x14ac:dyDescent="0.25">
      <c r="N40" s="35">
        <v>39721</v>
      </c>
      <c r="O40" s="71">
        <v>113.193663961209</v>
      </c>
      <c r="P40" s="20">
        <v>118.566634878336</v>
      </c>
      <c r="Q40" s="20">
        <v>134.10994700709799</v>
      </c>
      <c r="R40" s="74">
        <v>129.452114822401</v>
      </c>
      <c r="S40" s="71">
        <v>164.754660792826</v>
      </c>
      <c r="T40" s="20">
        <v>183.16102828352101</v>
      </c>
      <c r="U40" s="20">
        <v>197.04495810988701</v>
      </c>
      <c r="V40" s="74">
        <v>229.586810827427</v>
      </c>
      <c r="W40" s="71">
        <v>149.503310097482</v>
      </c>
      <c r="X40" s="20">
        <v>169.93817602493499</v>
      </c>
      <c r="Y40" s="20">
        <v>158.34828092512601</v>
      </c>
      <c r="Z40" s="74">
        <v>136.594559876696</v>
      </c>
      <c r="AA40" s="71">
        <v>163.25197592945599</v>
      </c>
      <c r="AB40" s="20">
        <v>175.95083816405301</v>
      </c>
      <c r="AC40" s="20">
        <v>181.347402689706</v>
      </c>
      <c r="AD40" s="74">
        <v>176.66670078708799</v>
      </c>
    </row>
    <row r="41" spans="14:30" x14ac:dyDescent="0.25">
      <c r="N41" s="35">
        <v>39813</v>
      </c>
      <c r="O41" s="71">
        <v>106.925622923967</v>
      </c>
      <c r="P41" s="20">
        <v>110.253871914036</v>
      </c>
      <c r="Q41" s="20">
        <v>125.444424313864</v>
      </c>
      <c r="R41" s="74">
        <v>122.45274228074</v>
      </c>
      <c r="S41" s="71">
        <v>152.01260499033401</v>
      </c>
      <c r="T41" s="20">
        <v>181.16563949768499</v>
      </c>
      <c r="U41" s="20">
        <v>191.09763317117299</v>
      </c>
      <c r="V41" s="74">
        <v>221.10986459449799</v>
      </c>
      <c r="W41" s="71">
        <v>141.84482479541401</v>
      </c>
      <c r="X41" s="20">
        <v>161.715290827948</v>
      </c>
      <c r="Y41" s="20">
        <v>149.90406900819301</v>
      </c>
      <c r="Z41" s="74">
        <v>128.23103538769399</v>
      </c>
      <c r="AA41" s="71">
        <v>150.72032328500001</v>
      </c>
      <c r="AB41" s="20">
        <v>163.530942767819</v>
      </c>
      <c r="AC41" s="20">
        <v>166.93061857590999</v>
      </c>
      <c r="AD41" s="74">
        <v>168.68870568268801</v>
      </c>
    </row>
    <row r="42" spans="14:30" x14ac:dyDescent="0.25">
      <c r="N42" s="35">
        <v>39903</v>
      </c>
      <c r="O42" s="71">
        <v>99.590222331946293</v>
      </c>
      <c r="P42" s="20">
        <v>105.88215488588899</v>
      </c>
      <c r="Q42" s="20">
        <v>119.92792784202101</v>
      </c>
      <c r="R42" s="74">
        <v>118.577812006299</v>
      </c>
      <c r="S42" s="71">
        <v>142.47589505673599</v>
      </c>
      <c r="T42" s="20">
        <v>167.77666737564201</v>
      </c>
      <c r="U42" s="20">
        <v>188.48678183713</v>
      </c>
      <c r="V42" s="74">
        <v>214.866453188859</v>
      </c>
      <c r="W42" s="71">
        <v>135.83892061537099</v>
      </c>
      <c r="X42" s="20">
        <v>152.06408730854599</v>
      </c>
      <c r="Y42" s="20">
        <v>145.757042903778</v>
      </c>
      <c r="Z42" s="74">
        <v>123.129443680937</v>
      </c>
      <c r="AA42" s="71">
        <v>139.052981836578</v>
      </c>
      <c r="AB42" s="20">
        <v>151.420995713054</v>
      </c>
      <c r="AC42" s="20">
        <v>158.93264250522901</v>
      </c>
      <c r="AD42" s="74">
        <v>155.38132304582501</v>
      </c>
    </row>
    <row r="43" spans="14:30" x14ac:dyDescent="0.25">
      <c r="N43" s="35">
        <v>39994</v>
      </c>
      <c r="O43" s="71">
        <v>94.085057542095399</v>
      </c>
      <c r="P43" s="20">
        <v>104.86360306125</v>
      </c>
      <c r="Q43" s="20">
        <v>118.85651883678599</v>
      </c>
      <c r="R43" s="74">
        <v>113.52750755832901</v>
      </c>
      <c r="S43" s="71">
        <v>135.160123672331</v>
      </c>
      <c r="T43" s="20">
        <v>158.42588467557599</v>
      </c>
      <c r="U43" s="20">
        <v>186.428362665105</v>
      </c>
      <c r="V43" s="74">
        <v>208.87265533612401</v>
      </c>
      <c r="W43" s="71">
        <v>132.01671946564599</v>
      </c>
      <c r="X43" s="20">
        <v>145.913314197028</v>
      </c>
      <c r="Y43" s="20">
        <v>142.55560224056401</v>
      </c>
      <c r="Z43" s="74">
        <v>116.26484459312501</v>
      </c>
      <c r="AA43" s="71">
        <v>126.219101447643</v>
      </c>
      <c r="AB43" s="20">
        <v>139.869373670112</v>
      </c>
      <c r="AC43" s="20">
        <v>151.67237913721601</v>
      </c>
      <c r="AD43" s="74">
        <v>140.61227530740999</v>
      </c>
    </row>
    <row r="44" spans="14:30" x14ac:dyDescent="0.25">
      <c r="N44" s="35">
        <v>40086</v>
      </c>
      <c r="O44" s="71">
        <v>94.281012486368496</v>
      </c>
      <c r="P44" s="20">
        <v>102.71184813217801</v>
      </c>
      <c r="Q44" s="20">
        <v>117.291859060145</v>
      </c>
      <c r="R44" s="74">
        <v>103.665841372408</v>
      </c>
      <c r="S44" s="71">
        <v>134.29389778557999</v>
      </c>
      <c r="T44" s="20">
        <v>155.77186131161801</v>
      </c>
      <c r="U44" s="20">
        <v>184.98023948193099</v>
      </c>
      <c r="V44" s="74">
        <v>205.682207334167</v>
      </c>
      <c r="W44" s="71">
        <v>131.06873749582201</v>
      </c>
      <c r="X44" s="20">
        <v>145.37457516040001</v>
      </c>
      <c r="Y44" s="20">
        <v>138.474519576228</v>
      </c>
      <c r="Z44" s="74">
        <v>107.278668165886</v>
      </c>
      <c r="AA44" s="71">
        <v>117.48162349524399</v>
      </c>
      <c r="AB44" s="20">
        <v>134.188371163863</v>
      </c>
      <c r="AC44" s="20">
        <v>145.12028621332499</v>
      </c>
      <c r="AD44" s="74">
        <v>134.32301831049401</v>
      </c>
    </row>
    <row r="45" spans="14:30" x14ac:dyDescent="0.25">
      <c r="N45" s="35">
        <v>40178</v>
      </c>
      <c r="O45" s="71">
        <v>93.809512425785599</v>
      </c>
      <c r="P45" s="20">
        <v>97.146282117566599</v>
      </c>
      <c r="Q45" s="20">
        <v>113.805550218188</v>
      </c>
      <c r="R45" s="74">
        <v>96.090560833533999</v>
      </c>
      <c r="S45" s="71">
        <v>135.54328617890201</v>
      </c>
      <c r="T45" s="20">
        <v>152.256098768523</v>
      </c>
      <c r="U45" s="20">
        <v>182.08754822692799</v>
      </c>
      <c r="V45" s="74">
        <v>202.37591261369599</v>
      </c>
      <c r="W45" s="71">
        <v>129.27300768996301</v>
      </c>
      <c r="X45" s="20">
        <v>143.956003508397</v>
      </c>
      <c r="Y45" s="20">
        <v>134.76293068640999</v>
      </c>
      <c r="Z45" s="74">
        <v>103.147165620398</v>
      </c>
      <c r="AA45" s="71">
        <v>114.670710994236</v>
      </c>
      <c r="AB45" s="20">
        <v>132.42378341078199</v>
      </c>
      <c r="AC45" s="20">
        <v>138.651155864956</v>
      </c>
      <c r="AD45" s="74">
        <v>132.66085043389501</v>
      </c>
    </row>
    <row r="46" spans="14:30" x14ac:dyDescent="0.25">
      <c r="N46" s="35">
        <v>40268</v>
      </c>
      <c r="O46" s="71">
        <v>89.134754581749903</v>
      </c>
      <c r="P46" s="20">
        <v>93.487808506767394</v>
      </c>
      <c r="Q46" s="20">
        <v>110.957743999068</v>
      </c>
      <c r="R46" s="74">
        <v>94.702976505731996</v>
      </c>
      <c r="S46" s="71">
        <v>131.50701304829499</v>
      </c>
      <c r="T46" s="20">
        <v>149.91053230329501</v>
      </c>
      <c r="U46" s="20">
        <v>175.67260257309101</v>
      </c>
      <c r="V46" s="74">
        <v>200.81418324057699</v>
      </c>
      <c r="W46" s="71">
        <v>125.56320512344701</v>
      </c>
      <c r="X46" s="20">
        <v>139.645073067878</v>
      </c>
      <c r="Y46" s="20">
        <v>132.719594725207</v>
      </c>
      <c r="Z46" s="74">
        <v>105.985615840062</v>
      </c>
      <c r="AA46" s="71">
        <v>113.17838190044</v>
      </c>
      <c r="AB46" s="20">
        <v>132.84891011057499</v>
      </c>
      <c r="AC46" s="20">
        <v>132.692516580297</v>
      </c>
      <c r="AD46" s="74">
        <v>129.69604515524099</v>
      </c>
    </row>
    <row r="47" spans="14:30" x14ac:dyDescent="0.25">
      <c r="N47" s="35">
        <v>40359</v>
      </c>
      <c r="O47" s="71">
        <v>85.037829253890294</v>
      </c>
      <c r="P47" s="20">
        <v>92.571765310487507</v>
      </c>
      <c r="Q47" s="20">
        <v>107.560687701719</v>
      </c>
      <c r="R47" s="74">
        <v>95.488771289049794</v>
      </c>
      <c r="S47" s="71">
        <v>125.580245062835</v>
      </c>
      <c r="T47" s="20">
        <v>150.96366377176699</v>
      </c>
      <c r="U47" s="20">
        <v>168.30260834609101</v>
      </c>
      <c r="V47" s="74">
        <v>199.078173525041</v>
      </c>
      <c r="W47" s="71">
        <v>122.036048708772</v>
      </c>
      <c r="X47" s="20">
        <v>135.696176319724</v>
      </c>
      <c r="Y47" s="20">
        <v>131.513935008663</v>
      </c>
      <c r="Z47" s="74">
        <v>108.83472910977299</v>
      </c>
      <c r="AA47" s="71">
        <v>109.922589943147</v>
      </c>
      <c r="AB47" s="20">
        <v>134.26810828396199</v>
      </c>
      <c r="AC47" s="20">
        <v>127.700201119836</v>
      </c>
      <c r="AD47" s="74">
        <v>126.32928415556501</v>
      </c>
    </row>
    <row r="48" spans="14:30" x14ac:dyDescent="0.25">
      <c r="N48" s="35">
        <v>40451</v>
      </c>
      <c r="O48" s="71">
        <v>82.120567714813006</v>
      </c>
      <c r="P48" s="20">
        <v>90.739389320425005</v>
      </c>
      <c r="Q48" s="20">
        <v>104.57131442547799</v>
      </c>
      <c r="R48" s="74">
        <v>94.863156769184997</v>
      </c>
      <c r="S48" s="71">
        <v>125.813983121362</v>
      </c>
      <c r="T48" s="20">
        <v>151.50382540502201</v>
      </c>
      <c r="U48" s="20">
        <v>170.371522092856</v>
      </c>
      <c r="V48" s="74">
        <v>201.30116401371299</v>
      </c>
      <c r="W48" s="71">
        <v>120.38629963044001</v>
      </c>
      <c r="X48" s="20">
        <v>133.633727600371</v>
      </c>
      <c r="Y48" s="20">
        <v>131.57276645102399</v>
      </c>
      <c r="Z48" s="74">
        <v>109.81254778176201</v>
      </c>
      <c r="AA48" s="71">
        <v>106.016347857916</v>
      </c>
      <c r="AB48" s="20">
        <v>128.599368753416</v>
      </c>
      <c r="AC48" s="20">
        <v>128.20393945010099</v>
      </c>
      <c r="AD48" s="74">
        <v>127.512474495959</v>
      </c>
    </row>
    <row r="49" spans="14:30" x14ac:dyDescent="0.25">
      <c r="N49" s="35">
        <v>40543</v>
      </c>
      <c r="O49" s="71">
        <v>79.060813182115098</v>
      </c>
      <c r="P49" s="20">
        <v>87.541998310729596</v>
      </c>
      <c r="Q49" s="20">
        <v>103.01764076148901</v>
      </c>
      <c r="R49" s="74">
        <v>93.008538207395006</v>
      </c>
      <c r="S49" s="71">
        <v>127.607009297736</v>
      </c>
      <c r="T49" s="20">
        <v>149.674147935837</v>
      </c>
      <c r="U49" s="20">
        <v>176.02901374643099</v>
      </c>
      <c r="V49" s="74">
        <v>207.91678053551499</v>
      </c>
      <c r="W49" s="71">
        <v>118.462736145137</v>
      </c>
      <c r="X49" s="20">
        <v>131.37400076446801</v>
      </c>
      <c r="Y49" s="20">
        <v>130.60033267016101</v>
      </c>
      <c r="Z49" s="74">
        <v>110.61592718081801</v>
      </c>
      <c r="AA49" s="71">
        <v>103.30048458185</v>
      </c>
      <c r="AB49" s="20">
        <v>121.222120957174</v>
      </c>
      <c r="AC49" s="20">
        <v>129.48153994765201</v>
      </c>
      <c r="AD49" s="74">
        <v>132.39696048094399</v>
      </c>
    </row>
    <row r="50" spans="14:30" x14ac:dyDescent="0.25">
      <c r="N50" s="35">
        <v>40633</v>
      </c>
      <c r="O50" s="71">
        <v>77.738427254370805</v>
      </c>
      <c r="P50" s="20">
        <v>87.643216800135903</v>
      </c>
      <c r="Q50" s="20">
        <v>102.54839763203501</v>
      </c>
      <c r="R50" s="74">
        <v>95.304369178134607</v>
      </c>
      <c r="S50" s="71">
        <v>127.406557877081</v>
      </c>
      <c r="T50" s="20">
        <v>149.24817352968</v>
      </c>
      <c r="U50" s="20">
        <v>173.656045681633</v>
      </c>
      <c r="V50" s="74">
        <v>211.99892920616301</v>
      </c>
      <c r="W50" s="71">
        <v>115.36266016225601</v>
      </c>
      <c r="X50" s="20">
        <v>129.19127753928299</v>
      </c>
      <c r="Y50" s="20">
        <v>128.45207525471301</v>
      </c>
      <c r="Z50" s="74">
        <v>112.8224504616</v>
      </c>
      <c r="AA50" s="71">
        <v>103.217051853588</v>
      </c>
      <c r="AB50" s="20">
        <v>121.01789585773101</v>
      </c>
      <c r="AC50" s="20">
        <v>127.113894397794</v>
      </c>
      <c r="AD50" s="74">
        <v>137.248746066308</v>
      </c>
    </row>
    <row r="51" spans="14:30" x14ac:dyDescent="0.25">
      <c r="N51" s="35">
        <v>40724</v>
      </c>
      <c r="O51" s="71">
        <v>79.258735921388293</v>
      </c>
      <c r="P51" s="20">
        <v>91.033086316186996</v>
      </c>
      <c r="Q51" s="20">
        <v>101.836080494686</v>
      </c>
      <c r="R51" s="74">
        <v>99.899633192930295</v>
      </c>
      <c r="S51" s="71">
        <v>129.471098966971</v>
      </c>
      <c r="T51" s="20">
        <v>150.00425134320699</v>
      </c>
      <c r="U51" s="20">
        <v>169.76032982472</v>
      </c>
      <c r="V51" s="74">
        <v>215.50456158275</v>
      </c>
      <c r="W51" s="71">
        <v>113.849750054536</v>
      </c>
      <c r="X51" s="20">
        <v>130.52401509228599</v>
      </c>
      <c r="Y51" s="20">
        <v>128.39570504833</v>
      </c>
      <c r="Z51" s="74">
        <v>116.29733373874799</v>
      </c>
      <c r="AA51" s="71">
        <v>104.801857592025</v>
      </c>
      <c r="AB51" s="20">
        <v>123.31697454127099</v>
      </c>
      <c r="AC51" s="20">
        <v>124.941557200791</v>
      </c>
      <c r="AD51" s="74">
        <v>140.907937222382</v>
      </c>
    </row>
    <row r="52" spans="14:30" x14ac:dyDescent="0.25">
      <c r="N52" s="35">
        <v>40816</v>
      </c>
      <c r="O52" s="71">
        <v>80.944625741184694</v>
      </c>
      <c r="P52" s="20">
        <v>90.537998070569699</v>
      </c>
      <c r="Q52" s="20">
        <v>100.549739692795</v>
      </c>
      <c r="R52" s="74">
        <v>104.85443292757699</v>
      </c>
      <c r="S52" s="71">
        <v>132.883584178897</v>
      </c>
      <c r="T52" s="20">
        <v>149.600970142862</v>
      </c>
      <c r="U52" s="20">
        <v>172.03129113341501</v>
      </c>
      <c r="V52" s="74">
        <v>222.194508204145</v>
      </c>
      <c r="W52" s="71">
        <v>113.053311233842</v>
      </c>
      <c r="X52" s="20">
        <v>131.60606543445201</v>
      </c>
      <c r="Y52" s="20">
        <v>129.732740242332</v>
      </c>
      <c r="Z52" s="74">
        <v>118.86255347324899</v>
      </c>
      <c r="AA52" s="71">
        <v>105.114927233255</v>
      </c>
      <c r="AB52" s="20">
        <v>122.555440156237</v>
      </c>
      <c r="AC52" s="20">
        <v>124.893746492102</v>
      </c>
      <c r="AD52" s="74">
        <v>144.388561004369</v>
      </c>
    </row>
    <row r="53" spans="14:30" x14ac:dyDescent="0.25">
      <c r="N53" s="35">
        <v>40908</v>
      </c>
      <c r="O53" s="71">
        <v>80.428158584833</v>
      </c>
      <c r="P53" s="20">
        <v>87.610502198972497</v>
      </c>
      <c r="Q53" s="20">
        <v>99.405730369764896</v>
      </c>
      <c r="R53" s="74">
        <v>106.962496633198</v>
      </c>
      <c r="S53" s="71">
        <v>134.405330042956</v>
      </c>
      <c r="T53" s="20">
        <v>148.63369168721499</v>
      </c>
      <c r="U53" s="20">
        <v>175.90273301638601</v>
      </c>
      <c r="V53" s="74">
        <v>226.52863798572</v>
      </c>
      <c r="W53" s="71">
        <v>111.419652026249</v>
      </c>
      <c r="X53" s="20">
        <v>128.87528744966701</v>
      </c>
      <c r="Y53" s="20">
        <v>129.277031612179</v>
      </c>
      <c r="Z53" s="74">
        <v>119.84778565961</v>
      </c>
      <c r="AA53" s="71">
        <v>104.242371047265</v>
      </c>
      <c r="AB53" s="20">
        <v>121.204311296166</v>
      </c>
      <c r="AC53" s="20">
        <v>126.239616661624</v>
      </c>
      <c r="AD53" s="74">
        <v>149.11733488384601</v>
      </c>
    </row>
    <row r="54" spans="14:30" x14ac:dyDescent="0.25">
      <c r="N54" s="35">
        <v>40999</v>
      </c>
      <c r="O54" s="71">
        <v>77.813868788918597</v>
      </c>
      <c r="P54" s="20">
        <v>87.1564901089736</v>
      </c>
      <c r="Q54" s="20">
        <v>97.107004924867695</v>
      </c>
      <c r="R54" s="74">
        <v>101.894077498082</v>
      </c>
      <c r="S54" s="71">
        <v>133.63513563464701</v>
      </c>
      <c r="T54" s="20">
        <v>146.24806579214999</v>
      </c>
      <c r="U54" s="20">
        <v>175.67348547431601</v>
      </c>
      <c r="V54" s="74">
        <v>226.047276910081</v>
      </c>
      <c r="W54" s="71">
        <v>111.289559672709</v>
      </c>
      <c r="X54" s="20">
        <v>125.111303231203</v>
      </c>
      <c r="Y54" s="20">
        <v>128.90169166374301</v>
      </c>
      <c r="Z54" s="74">
        <v>122.797561470144</v>
      </c>
      <c r="AA54" s="71">
        <v>105.430843444049</v>
      </c>
      <c r="AB54" s="20">
        <v>123.979034877304</v>
      </c>
      <c r="AC54" s="20">
        <v>130.07938111211899</v>
      </c>
      <c r="AD54" s="74">
        <v>155.41854538008499</v>
      </c>
    </row>
    <row r="55" spans="14:30" x14ac:dyDescent="0.25">
      <c r="N55" s="35">
        <v>41090</v>
      </c>
      <c r="O55" s="71">
        <v>74.534999972879504</v>
      </c>
      <c r="P55" s="20">
        <v>87.093388384977303</v>
      </c>
      <c r="Q55" s="20">
        <v>96.302419540375794</v>
      </c>
      <c r="R55" s="74">
        <v>97.402318265050795</v>
      </c>
      <c r="S55" s="71">
        <v>134.48686794224599</v>
      </c>
      <c r="T55" s="20">
        <v>146.10781877109901</v>
      </c>
      <c r="U55" s="20">
        <v>173.94101621274501</v>
      </c>
      <c r="V55" s="74">
        <v>227.08976955667401</v>
      </c>
      <c r="W55" s="71">
        <v>113.52816709921299</v>
      </c>
      <c r="X55" s="20">
        <v>124.766456951298</v>
      </c>
      <c r="Y55" s="20">
        <v>131.02888481960699</v>
      </c>
      <c r="Z55" s="74">
        <v>128.05212990331</v>
      </c>
      <c r="AA55" s="71">
        <v>108.015799140532</v>
      </c>
      <c r="AB55" s="20">
        <v>128.18771095592399</v>
      </c>
      <c r="AC55" s="20">
        <v>135.12534912596499</v>
      </c>
      <c r="AD55" s="74">
        <v>164.36900184417999</v>
      </c>
    </row>
    <row r="56" spans="14:30" x14ac:dyDescent="0.25">
      <c r="N56" s="35">
        <v>41182</v>
      </c>
      <c r="O56" s="71">
        <v>73.964834171000206</v>
      </c>
      <c r="P56" s="20">
        <v>88.486392012004401</v>
      </c>
      <c r="Q56" s="20">
        <v>100.34727793476</v>
      </c>
      <c r="R56" s="74">
        <v>104.181123613748</v>
      </c>
      <c r="S56" s="71">
        <v>136.54605440918499</v>
      </c>
      <c r="T56" s="20">
        <v>148.95698347452699</v>
      </c>
      <c r="U56" s="20">
        <v>175.96683835350299</v>
      </c>
      <c r="V56" s="74">
        <v>235.84437708816199</v>
      </c>
      <c r="W56" s="71">
        <v>116.598758455226</v>
      </c>
      <c r="X56" s="20">
        <v>131.600953617096</v>
      </c>
      <c r="Y56" s="20">
        <v>133.834762860181</v>
      </c>
      <c r="Z56" s="74">
        <v>131.861734282387</v>
      </c>
      <c r="AA56" s="71">
        <v>109.946647358649</v>
      </c>
      <c r="AB56" s="20">
        <v>130.58026695059201</v>
      </c>
      <c r="AC56" s="20">
        <v>136.68063941896099</v>
      </c>
      <c r="AD56" s="74">
        <v>169.218212781658</v>
      </c>
    </row>
    <row r="57" spans="14:30" x14ac:dyDescent="0.25">
      <c r="N57" s="35">
        <v>41274</v>
      </c>
      <c r="O57" s="71">
        <v>75.669578792629295</v>
      </c>
      <c r="P57" s="20">
        <v>89.3513200824123</v>
      </c>
      <c r="Q57" s="20">
        <v>102.92549485662001</v>
      </c>
      <c r="R57" s="74">
        <v>113.611987778399</v>
      </c>
      <c r="S57" s="71">
        <v>137.60486860467901</v>
      </c>
      <c r="T57" s="20">
        <v>150.67693547547401</v>
      </c>
      <c r="U57" s="20">
        <v>180.82764013362601</v>
      </c>
      <c r="V57" s="74">
        <v>245.44232627597501</v>
      </c>
      <c r="W57" s="71">
        <v>118.461820198319</v>
      </c>
      <c r="X57" s="20">
        <v>136.309398397607</v>
      </c>
      <c r="Y57" s="20">
        <v>135.37006768572201</v>
      </c>
      <c r="Z57" s="74">
        <v>134.867573291708</v>
      </c>
      <c r="AA57" s="71">
        <v>111.63708075535899</v>
      </c>
      <c r="AB57" s="20">
        <v>131.29409054347201</v>
      </c>
      <c r="AC57" s="20">
        <v>137.69323409842201</v>
      </c>
      <c r="AD57" s="74">
        <v>169.10621820716099</v>
      </c>
    </row>
    <row r="58" spans="14:30" x14ac:dyDescent="0.25">
      <c r="N58" s="35">
        <v>41364</v>
      </c>
      <c r="O58" s="71">
        <v>78.237480878914596</v>
      </c>
      <c r="P58" s="20">
        <v>88.477414995553502</v>
      </c>
      <c r="Q58" s="20">
        <v>101.489163869666</v>
      </c>
      <c r="R58" s="74">
        <v>117.763733905227</v>
      </c>
      <c r="S58" s="71">
        <v>137.84129812729299</v>
      </c>
      <c r="T58" s="20">
        <v>152.52794796527601</v>
      </c>
      <c r="U58" s="20">
        <v>185.10407204601501</v>
      </c>
      <c r="V58" s="74">
        <v>249.49006834845201</v>
      </c>
      <c r="W58" s="71">
        <v>119.860093257286</v>
      </c>
      <c r="X58" s="20">
        <v>134.804525565262</v>
      </c>
      <c r="Y58" s="20">
        <v>139.409497774035</v>
      </c>
      <c r="Z58" s="74">
        <v>139.17064112365901</v>
      </c>
      <c r="AA58" s="71">
        <v>115.112083596806</v>
      </c>
      <c r="AB58" s="20">
        <v>133.73028810303299</v>
      </c>
      <c r="AC58" s="20">
        <v>144.46982462905899</v>
      </c>
      <c r="AD58" s="74">
        <v>172.55267837499599</v>
      </c>
    </row>
    <row r="59" spans="14:30" x14ac:dyDescent="0.25">
      <c r="N59" s="35">
        <v>41455</v>
      </c>
      <c r="O59" s="71">
        <v>80.565290401936807</v>
      </c>
      <c r="P59" s="20">
        <v>89.494452316283798</v>
      </c>
      <c r="Q59" s="20">
        <v>102.292926587857</v>
      </c>
      <c r="R59" s="74">
        <v>124.253522651361</v>
      </c>
      <c r="S59" s="71">
        <v>135.134737534018</v>
      </c>
      <c r="T59" s="20">
        <v>153.010748620654</v>
      </c>
      <c r="U59" s="20">
        <v>191.26024750657999</v>
      </c>
      <c r="V59" s="74">
        <v>254.206591032191</v>
      </c>
      <c r="W59" s="71">
        <v>121.387519042286</v>
      </c>
      <c r="X59" s="20">
        <v>136.034733111588</v>
      </c>
      <c r="Y59" s="20">
        <v>146.298516889138</v>
      </c>
      <c r="Z59" s="74">
        <v>143.56873421418001</v>
      </c>
      <c r="AA59" s="71">
        <v>120.903421148866</v>
      </c>
      <c r="AB59" s="20">
        <v>139.24511055503399</v>
      </c>
      <c r="AC59" s="20">
        <v>155.59851555436401</v>
      </c>
      <c r="AD59" s="74">
        <v>180.39755436116101</v>
      </c>
    </row>
    <row r="60" spans="14:30" x14ac:dyDescent="0.25">
      <c r="N60" s="35">
        <v>41547</v>
      </c>
      <c r="O60" s="71">
        <v>81.8950664810272</v>
      </c>
      <c r="P60" s="20">
        <v>92.013517651110007</v>
      </c>
      <c r="Q60" s="20">
        <v>106.153115619006</v>
      </c>
      <c r="R60" s="74">
        <v>129.703156800861</v>
      </c>
      <c r="S60" s="71">
        <v>137.17774212638599</v>
      </c>
      <c r="T60" s="20">
        <v>153.12756708694499</v>
      </c>
      <c r="U60" s="20">
        <v>194.60696942858499</v>
      </c>
      <c r="V60" s="74">
        <v>262.29875957538098</v>
      </c>
      <c r="W60" s="71">
        <v>122.149454020883</v>
      </c>
      <c r="X60" s="20">
        <v>140.65127438999201</v>
      </c>
      <c r="Y60" s="20">
        <v>145.61349323484001</v>
      </c>
      <c r="Z60" s="74">
        <v>149.11666719357299</v>
      </c>
      <c r="AA60" s="71">
        <v>125.731940907134</v>
      </c>
      <c r="AB60" s="20">
        <v>145.94783048294099</v>
      </c>
      <c r="AC60" s="20">
        <v>160.98699578953801</v>
      </c>
      <c r="AD60" s="74">
        <v>186.950898481461</v>
      </c>
    </row>
    <row r="61" spans="14:30" x14ac:dyDescent="0.25">
      <c r="N61" s="35">
        <v>41639</v>
      </c>
      <c r="O61" s="71">
        <v>82.985413979858507</v>
      </c>
      <c r="P61" s="20">
        <v>94.156135123037004</v>
      </c>
      <c r="Q61" s="20">
        <v>108.485042682813</v>
      </c>
      <c r="R61" s="74">
        <v>131.25303394890801</v>
      </c>
      <c r="S61" s="71">
        <v>144.78185288299801</v>
      </c>
      <c r="T61" s="20">
        <v>155.307215134111</v>
      </c>
      <c r="U61" s="20">
        <v>194.42207901738999</v>
      </c>
      <c r="V61" s="74">
        <v>272.08959898604098</v>
      </c>
      <c r="W61" s="71">
        <v>123.137470262728</v>
      </c>
      <c r="X61" s="20">
        <v>143.98813410303899</v>
      </c>
      <c r="Y61" s="20">
        <v>141.64691865908799</v>
      </c>
      <c r="Z61" s="74">
        <v>154.56086307784099</v>
      </c>
      <c r="AA61" s="71">
        <v>127.908299569592</v>
      </c>
      <c r="AB61" s="20">
        <v>150.699999393382</v>
      </c>
      <c r="AC61" s="20">
        <v>161.13556577301401</v>
      </c>
      <c r="AD61" s="74">
        <v>190.88524565595401</v>
      </c>
    </row>
    <row r="62" spans="14:30" x14ac:dyDescent="0.25">
      <c r="N62" s="35">
        <v>41729</v>
      </c>
      <c r="O62" s="71">
        <v>83.940489284064299</v>
      </c>
      <c r="P62" s="20">
        <v>98.622243160441101</v>
      </c>
      <c r="Q62" s="20">
        <v>109.40051129343</v>
      </c>
      <c r="R62" s="74">
        <v>134.80777193848999</v>
      </c>
      <c r="S62" s="71">
        <v>149.960859962808</v>
      </c>
      <c r="T62" s="20">
        <v>158.187393094784</v>
      </c>
      <c r="U62" s="20">
        <v>197.65288960125301</v>
      </c>
      <c r="V62" s="74">
        <v>285.07562395541203</v>
      </c>
      <c r="W62" s="71">
        <v>126.203997129852</v>
      </c>
      <c r="X62" s="20">
        <v>146.856477472325</v>
      </c>
      <c r="Y62" s="20">
        <v>145.269820290561</v>
      </c>
      <c r="Z62" s="74">
        <v>159.63742412618299</v>
      </c>
      <c r="AA62" s="71">
        <v>132.764105174977</v>
      </c>
      <c r="AB62" s="20">
        <v>156.460534152007</v>
      </c>
      <c r="AC62" s="20">
        <v>163.70737536924199</v>
      </c>
      <c r="AD62" s="74">
        <v>197.87321038272</v>
      </c>
    </row>
    <row r="63" spans="14:30" x14ac:dyDescent="0.25">
      <c r="N63" s="35">
        <v>41820</v>
      </c>
      <c r="O63" s="71">
        <v>85.068212785496399</v>
      </c>
      <c r="P63" s="20">
        <v>104.335246959744</v>
      </c>
      <c r="Q63" s="20">
        <v>112.475376723452</v>
      </c>
      <c r="R63" s="74">
        <v>140.12237742949699</v>
      </c>
      <c r="S63" s="71">
        <v>154.54051383410601</v>
      </c>
      <c r="T63" s="20">
        <v>161.36326192931199</v>
      </c>
      <c r="U63" s="20">
        <v>204.72151089478299</v>
      </c>
      <c r="V63" s="74">
        <v>302.12630499238003</v>
      </c>
      <c r="W63" s="71">
        <v>130.539165433775</v>
      </c>
      <c r="X63" s="20">
        <v>150.42151975978001</v>
      </c>
      <c r="Y63" s="20">
        <v>154.280477783739</v>
      </c>
      <c r="Z63" s="74">
        <v>167.31326862524301</v>
      </c>
      <c r="AA63" s="71">
        <v>140.628188155641</v>
      </c>
      <c r="AB63" s="20">
        <v>164.84170587729301</v>
      </c>
      <c r="AC63" s="20">
        <v>166.55831820847999</v>
      </c>
      <c r="AD63" s="74">
        <v>208.09744358308799</v>
      </c>
    </row>
    <row r="64" spans="14:30" x14ac:dyDescent="0.25">
      <c r="N64" s="35">
        <v>41912</v>
      </c>
      <c r="O64" s="71">
        <v>87.277313737226805</v>
      </c>
      <c r="P64" s="20">
        <v>105.734715201518</v>
      </c>
      <c r="Q64" s="20">
        <v>115.192997102153</v>
      </c>
      <c r="R64" s="74">
        <v>142.03478661217</v>
      </c>
      <c r="S64" s="71">
        <v>156.27630322881501</v>
      </c>
      <c r="T64" s="20">
        <v>169.41975906234001</v>
      </c>
      <c r="U64" s="20">
        <v>214.54334024883701</v>
      </c>
      <c r="V64" s="74">
        <v>315.86612239793101</v>
      </c>
      <c r="W64" s="71">
        <v>131.04922198353299</v>
      </c>
      <c r="X64" s="20">
        <v>154.469226695038</v>
      </c>
      <c r="Y64" s="20">
        <v>160.08622755712699</v>
      </c>
      <c r="Z64" s="74">
        <v>172.280705308438</v>
      </c>
      <c r="AA64" s="71">
        <v>144.68695510299199</v>
      </c>
      <c r="AB64" s="20">
        <v>167.78337950622301</v>
      </c>
      <c r="AC64" s="20">
        <v>169.383034223046</v>
      </c>
      <c r="AD64" s="74">
        <v>213.68787616235599</v>
      </c>
    </row>
    <row r="65" spans="14:30" x14ac:dyDescent="0.25">
      <c r="N65" s="35">
        <v>42004</v>
      </c>
      <c r="O65" s="71">
        <v>90.038155702672199</v>
      </c>
      <c r="P65" s="20">
        <v>105.72229570104101</v>
      </c>
      <c r="Q65" s="20">
        <v>115.69188046238</v>
      </c>
      <c r="R65" s="74">
        <v>143.22161601596301</v>
      </c>
      <c r="S65" s="71">
        <v>156.58124701613201</v>
      </c>
      <c r="T65" s="20">
        <v>178.561476857722</v>
      </c>
      <c r="U65" s="20">
        <v>222.150890809218</v>
      </c>
      <c r="V65" s="74">
        <v>324.50264814825903</v>
      </c>
      <c r="W65" s="71">
        <v>130.310162461728</v>
      </c>
      <c r="X65" s="20">
        <v>158.837765801589</v>
      </c>
      <c r="Y65" s="20">
        <v>160.81559824696899</v>
      </c>
      <c r="Z65" s="74">
        <v>173.63468021606499</v>
      </c>
      <c r="AA65" s="71">
        <v>146.18913599887199</v>
      </c>
      <c r="AB65" s="20">
        <v>166.76081916714699</v>
      </c>
      <c r="AC65" s="20">
        <v>173.84186913532301</v>
      </c>
      <c r="AD65" s="74">
        <v>214.92356713425099</v>
      </c>
    </row>
    <row r="66" spans="14:30" x14ac:dyDescent="0.25">
      <c r="N66" s="35">
        <v>42094</v>
      </c>
      <c r="O66" s="71">
        <v>91.554108488315606</v>
      </c>
      <c r="P66" s="20">
        <v>108.348703573668</v>
      </c>
      <c r="Q66" s="20">
        <v>117.56137479198701</v>
      </c>
      <c r="R66" s="74">
        <v>147.684084696573</v>
      </c>
      <c r="S66" s="71">
        <v>159.76717661875799</v>
      </c>
      <c r="T66" s="20">
        <v>183.32420396527499</v>
      </c>
      <c r="U66" s="20">
        <v>222.916911284626</v>
      </c>
      <c r="V66" s="74">
        <v>335.163892245277</v>
      </c>
      <c r="W66" s="71">
        <v>136.09950215770499</v>
      </c>
      <c r="X66" s="20">
        <v>162.90293238770599</v>
      </c>
      <c r="Y66" s="20">
        <v>163.29903594331699</v>
      </c>
      <c r="Z66" s="74">
        <v>178.394226928797</v>
      </c>
      <c r="AA66" s="71">
        <v>149.76698423907899</v>
      </c>
      <c r="AB66" s="20">
        <v>170.22335757967801</v>
      </c>
      <c r="AC66" s="20">
        <v>178.97129019888499</v>
      </c>
      <c r="AD66" s="74">
        <v>220.33792001089699</v>
      </c>
    </row>
    <row r="67" spans="14:30" x14ac:dyDescent="0.25">
      <c r="N67" s="35">
        <v>42185</v>
      </c>
      <c r="O67" s="71">
        <v>92.352911704140197</v>
      </c>
      <c r="P67" s="20">
        <v>112.888387106742</v>
      </c>
      <c r="Q67" s="20">
        <v>120.139610274882</v>
      </c>
      <c r="R67" s="74">
        <v>157.02885016555999</v>
      </c>
      <c r="S67" s="71">
        <v>161.01380827813401</v>
      </c>
      <c r="T67" s="20">
        <v>184.84882624386501</v>
      </c>
      <c r="U67" s="20">
        <v>222.62300912638801</v>
      </c>
      <c r="V67" s="74">
        <v>347.72352957689998</v>
      </c>
      <c r="W67" s="71">
        <v>144.97829788316</v>
      </c>
      <c r="X67" s="20">
        <v>167.411394384397</v>
      </c>
      <c r="Y67" s="20">
        <v>166.72425636490999</v>
      </c>
      <c r="Z67" s="74">
        <v>186.41376323207999</v>
      </c>
      <c r="AA67" s="71">
        <v>153.91009653012799</v>
      </c>
      <c r="AB67" s="20">
        <v>178.52209890103899</v>
      </c>
      <c r="AC67" s="20">
        <v>183.26741273420501</v>
      </c>
      <c r="AD67" s="74">
        <v>231.118863119807</v>
      </c>
    </row>
    <row r="68" spans="14:30" x14ac:dyDescent="0.25">
      <c r="N68" s="35">
        <v>42277</v>
      </c>
      <c r="O68" s="71">
        <v>92.7927451979224</v>
      </c>
      <c r="P68" s="20">
        <v>114.343034328627</v>
      </c>
      <c r="Q68" s="20">
        <v>119.92259145992701</v>
      </c>
      <c r="R68" s="74">
        <v>162.56439973077801</v>
      </c>
      <c r="S68" s="71">
        <v>156.82082523383099</v>
      </c>
      <c r="T68" s="20">
        <v>181.461217738096</v>
      </c>
      <c r="U68" s="20">
        <v>227.57481757243301</v>
      </c>
      <c r="V68" s="74">
        <v>352.246333456797</v>
      </c>
      <c r="W68" s="71">
        <v>146.846171827067</v>
      </c>
      <c r="X68" s="20">
        <v>169.32778683085101</v>
      </c>
      <c r="Y68" s="20">
        <v>167.19684134949699</v>
      </c>
      <c r="Z68" s="74">
        <v>192.02086891266299</v>
      </c>
      <c r="AA68" s="71">
        <v>155.746600138568</v>
      </c>
      <c r="AB68" s="20">
        <v>186.017193294712</v>
      </c>
      <c r="AC68" s="20">
        <v>186.77281047123299</v>
      </c>
      <c r="AD68" s="74">
        <v>237.86910706767901</v>
      </c>
    </row>
    <row r="69" spans="14:30" x14ac:dyDescent="0.25">
      <c r="N69" s="35">
        <v>42369</v>
      </c>
      <c r="O69" s="71">
        <v>92.476362372162896</v>
      </c>
      <c r="P69" s="20">
        <v>113.14939370839799</v>
      </c>
      <c r="Q69" s="20">
        <v>119.662720387859</v>
      </c>
      <c r="R69" s="74">
        <v>161.37002690497201</v>
      </c>
      <c r="S69" s="71">
        <v>155.39691531763199</v>
      </c>
      <c r="T69" s="20">
        <v>180.22735574745101</v>
      </c>
      <c r="U69" s="20">
        <v>232.04225614824799</v>
      </c>
      <c r="V69" s="74">
        <v>355.20225013860698</v>
      </c>
      <c r="W69" s="71">
        <v>144.74961349203801</v>
      </c>
      <c r="X69" s="20">
        <v>171.59748714004601</v>
      </c>
      <c r="Y69" s="20">
        <v>167.113021197688</v>
      </c>
      <c r="Z69" s="74">
        <v>195.63365149604999</v>
      </c>
      <c r="AA69" s="71">
        <v>157.07866756069001</v>
      </c>
      <c r="AB69" s="20">
        <v>188.960060327159</v>
      </c>
      <c r="AC69" s="20">
        <v>190.55964567304599</v>
      </c>
      <c r="AD69" s="74">
        <v>239.91327480342699</v>
      </c>
    </row>
    <row r="70" spans="14:30" x14ac:dyDescent="0.25">
      <c r="N70" s="35">
        <v>42460</v>
      </c>
      <c r="O70" s="71">
        <v>92.708941384517999</v>
      </c>
      <c r="P70" s="20">
        <v>116.325578613543</v>
      </c>
      <c r="Q70" s="20">
        <v>121.31692523240299</v>
      </c>
      <c r="R70" s="74">
        <v>163.089902358556</v>
      </c>
      <c r="S70" s="71">
        <v>161.604302420755</v>
      </c>
      <c r="T70" s="20">
        <v>186.22214772136999</v>
      </c>
      <c r="U70" s="20">
        <v>232.85258973078999</v>
      </c>
      <c r="V70" s="74">
        <v>367.26032955705398</v>
      </c>
      <c r="W70" s="71">
        <v>145.24957371133601</v>
      </c>
      <c r="X70" s="20">
        <v>180.232536649125</v>
      </c>
      <c r="Y70" s="20">
        <v>169.30278179342699</v>
      </c>
      <c r="Z70" s="74">
        <v>201.815356513941</v>
      </c>
      <c r="AA70" s="71">
        <v>161.27299704384899</v>
      </c>
      <c r="AB70" s="20">
        <v>192.91208601464001</v>
      </c>
      <c r="AC70" s="20">
        <v>196.18145011442101</v>
      </c>
      <c r="AD70" s="74">
        <v>249.10721715458899</v>
      </c>
    </row>
    <row r="71" spans="14:30" x14ac:dyDescent="0.25">
      <c r="N71" s="35">
        <v>42551</v>
      </c>
      <c r="O71" s="71">
        <v>94.396543454429505</v>
      </c>
      <c r="P71" s="20">
        <v>121.62154194899</v>
      </c>
      <c r="Q71" s="20">
        <v>124.225199253005</v>
      </c>
      <c r="R71" s="74">
        <v>167.61448565168601</v>
      </c>
      <c r="S71" s="71">
        <v>170.02800149037901</v>
      </c>
      <c r="T71" s="20">
        <v>194.75073381157401</v>
      </c>
      <c r="U71" s="20">
        <v>237.874551394853</v>
      </c>
      <c r="V71" s="74">
        <v>378.45587363757301</v>
      </c>
      <c r="W71" s="71">
        <v>147.69050650671599</v>
      </c>
      <c r="X71" s="20">
        <v>188.440725847761</v>
      </c>
      <c r="Y71" s="20">
        <v>172.08493658691401</v>
      </c>
      <c r="Z71" s="74">
        <v>210.68890096716299</v>
      </c>
      <c r="AA71" s="71">
        <v>166.28171034721001</v>
      </c>
      <c r="AB71" s="20">
        <v>201.53815911083899</v>
      </c>
      <c r="AC71" s="20">
        <v>202.61951013329701</v>
      </c>
      <c r="AD71" s="74">
        <v>267.72250064147403</v>
      </c>
    </row>
    <row r="72" spans="14:30" x14ac:dyDescent="0.25">
      <c r="N72" s="35">
        <v>42643</v>
      </c>
      <c r="O72" s="71">
        <v>96.481365177752195</v>
      </c>
      <c r="P72" s="20">
        <v>121.676219267848</v>
      </c>
      <c r="Q72" s="20">
        <v>129.08780255821</v>
      </c>
      <c r="R72" s="74">
        <v>174.14034301522699</v>
      </c>
      <c r="S72" s="71">
        <v>176.769781612695</v>
      </c>
      <c r="T72" s="20">
        <v>201.37671314848899</v>
      </c>
      <c r="U72" s="20">
        <v>247.38991309858</v>
      </c>
      <c r="V72" s="74">
        <v>380.00952962907598</v>
      </c>
      <c r="W72" s="71">
        <v>153.33543744959499</v>
      </c>
      <c r="X72" s="20">
        <v>187.16974981796</v>
      </c>
      <c r="Y72" s="20">
        <v>177.78300147142801</v>
      </c>
      <c r="Z72" s="74">
        <v>216.81682396625499</v>
      </c>
      <c r="AA72" s="71">
        <v>170.306473160222</v>
      </c>
      <c r="AB72" s="20">
        <v>207.25108656234099</v>
      </c>
      <c r="AC72" s="20">
        <v>206.66994123792901</v>
      </c>
      <c r="AD72" s="74">
        <v>278.482899940479</v>
      </c>
    </row>
    <row r="73" spans="14:30" x14ac:dyDescent="0.25">
      <c r="N73" s="35">
        <v>42735</v>
      </c>
      <c r="O73" s="71">
        <v>99.5909851778991</v>
      </c>
      <c r="P73" s="20">
        <v>120.540620622373</v>
      </c>
      <c r="Q73" s="20">
        <v>133.749080574018</v>
      </c>
      <c r="R73" s="74">
        <v>181.28462404195199</v>
      </c>
      <c r="S73" s="71">
        <v>181.02491280594899</v>
      </c>
      <c r="T73" s="20">
        <v>207.544948285961</v>
      </c>
      <c r="U73" s="20">
        <v>255.88968945420001</v>
      </c>
      <c r="V73" s="74">
        <v>383.81287588462499</v>
      </c>
      <c r="W73" s="71">
        <v>158.218952199261</v>
      </c>
      <c r="X73" s="20">
        <v>186.32245402252099</v>
      </c>
      <c r="Y73" s="20">
        <v>185.07450498224699</v>
      </c>
      <c r="Z73" s="74">
        <v>219.32064926464301</v>
      </c>
      <c r="AA73" s="71">
        <v>174.296011946985</v>
      </c>
      <c r="AB73" s="20">
        <v>209.692447793485</v>
      </c>
      <c r="AC73" s="20">
        <v>208.96538571973201</v>
      </c>
      <c r="AD73" s="74">
        <v>279.21521075702998</v>
      </c>
    </row>
    <row r="74" spans="14:30" x14ac:dyDescent="0.25">
      <c r="N74" s="35">
        <v>42825</v>
      </c>
      <c r="O74" s="71">
        <v>107.625715516764</v>
      </c>
      <c r="P74" s="20">
        <v>127.161632720271</v>
      </c>
      <c r="Q74" s="20">
        <v>137.13409106561201</v>
      </c>
      <c r="R74" s="74">
        <v>189.817704487763</v>
      </c>
      <c r="S74" s="71">
        <v>184.354169910552</v>
      </c>
      <c r="T74" s="20">
        <v>216.230162093074</v>
      </c>
      <c r="U74" s="20">
        <v>265.89624607416403</v>
      </c>
      <c r="V74" s="74">
        <v>398.96475825830601</v>
      </c>
      <c r="W74" s="71">
        <v>161.14602059364501</v>
      </c>
      <c r="X74" s="20">
        <v>197.42710408599501</v>
      </c>
      <c r="Y74" s="20">
        <v>191.927030169483</v>
      </c>
      <c r="Z74" s="74">
        <v>226.336424470476</v>
      </c>
      <c r="AA74" s="71">
        <v>180.60330120792699</v>
      </c>
      <c r="AB74" s="20">
        <v>220.679477546962</v>
      </c>
      <c r="AC74" s="20">
        <v>213.308116030261</v>
      </c>
      <c r="AD74" s="74">
        <v>286.53617423133801</v>
      </c>
    </row>
    <row r="75" spans="14:30" x14ac:dyDescent="0.25">
      <c r="N75" s="35">
        <v>42916</v>
      </c>
      <c r="O75" s="71">
        <v>117.927774765067</v>
      </c>
      <c r="P75" s="20">
        <v>138.34933904139899</v>
      </c>
      <c r="Q75" s="20">
        <v>138.853180017624</v>
      </c>
      <c r="R75" s="74">
        <v>198.67201662209999</v>
      </c>
      <c r="S75" s="71">
        <v>186.875910845351</v>
      </c>
      <c r="T75" s="20">
        <v>225.80075411880301</v>
      </c>
      <c r="U75" s="20">
        <v>278.79897845852702</v>
      </c>
      <c r="V75" s="74">
        <v>415.07720146149398</v>
      </c>
      <c r="W75" s="71">
        <v>162.83879475607699</v>
      </c>
      <c r="X75" s="20">
        <v>214.244356537855</v>
      </c>
      <c r="Y75" s="20">
        <v>198.84097299459799</v>
      </c>
      <c r="Z75" s="74">
        <v>236.730140783428</v>
      </c>
      <c r="AA75" s="71">
        <v>187.46948988190499</v>
      </c>
      <c r="AB75" s="20">
        <v>236.212767857259</v>
      </c>
      <c r="AC75" s="20">
        <v>221.77910411000599</v>
      </c>
      <c r="AD75" s="74">
        <v>298.49049456923302</v>
      </c>
    </row>
    <row r="76" spans="14:30" x14ac:dyDescent="0.25">
      <c r="N76" s="35">
        <v>43008</v>
      </c>
      <c r="O76" s="71">
        <v>116.487538131072</v>
      </c>
      <c r="P76" s="20">
        <v>142.72092272646699</v>
      </c>
      <c r="Q76" s="20">
        <v>140.11264816297299</v>
      </c>
      <c r="R76" s="74">
        <v>196.46316100657901</v>
      </c>
      <c r="S76" s="71">
        <v>187.262928683914</v>
      </c>
      <c r="T76" s="20">
        <v>228.051168832332</v>
      </c>
      <c r="U76" s="20">
        <v>287.69217404270398</v>
      </c>
      <c r="V76" s="74">
        <v>420.55240101855401</v>
      </c>
      <c r="W76" s="71">
        <v>163.10130671255601</v>
      </c>
      <c r="X76" s="20">
        <v>220.618440535301</v>
      </c>
      <c r="Y76" s="20">
        <v>198.449616743489</v>
      </c>
      <c r="Z76" s="74">
        <v>238.94464703965301</v>
      </c>
      <c r="AA76" s="71">
        <v>188.81372263523599</v>
      </c>
      <c r="AB76" s="20">
        <v>241.30143981351901</v>
      </c>
      <c r="AC76" s="20">
        <v>229.21191493678199</v>
      </c>
      <c r="AD76" s="74">
        <v>306.23021124359701</v>
      </c>
    </row>
    <row r="77" spans="14:30" x14ac:dyDescent="0.25">
      <c r="N77" s="35">
        <v>43100</v>
      </c>
      <c r="O77" s="71">
        <v>109.738202292419</v>
      </c>
      <c r="P77" s="20">
        <v>142.019472609394</v>
      </c>
      <c r="Q77" s="20">
        <v>142.56510403467499</v>
      </c>
      <c r="R77" s="74">
        <v>192.572865266386</v>
      </c>
      <c r="S77" s="71">
        <v>189.11252318277701</v>
      </c>
      <c r="T77" s="20">
        <v>228.13356481667799</v>
      </c>
      <c r="U77" s="20">
        <v>290.50637662537798</v>
      </c>
      <c r="V77" s="74">
        <v>418.78776395299701</v>
      </c>
      <c r="W77" s="71">
        <v>166.33119449993299</v>
      </c>
      <c r="X77" s="20">
        <v>218.86837528542</v>
      </c>
      <c r="Y77" s="20">
        <v>194.575746586218</v>
      </c>
      <c r="Z77" s="74">
        <v>239.45813895180501</v>
      </c>
      <c r="AA77" s="71">
        <v>189.30438052839199</v>
      </c>
      <c r="AB77" s="20">
        <v>241.10430044884299</v>
      </c>
      <c r="AC77" s="20">
        <v>231.38111541036201</v>
      </c>
      <c r="AD77" s="74">
        <v>310.01243798341397</v>
      </c>
    </row>
    <row r="78" spans="14:30" x14ac:dyDescent="0.25">
      <c r="N78" s="35">
        <v>43190</v>
      </c>
      <c r="O78" s="71">
        <v>109.342389925989</v>
      </c>
      <c r="P78" s="20">
        <v>143.61598698909299</v>
      </c>
      <c r="Q78" s="20">
        <v>144.40084874902999</v>
      </c>
      <c r="R78" s="74">
        <v>198.10263789952899</v>
      </c>
      <c r="S78" s="71">
        <v>193.51163087334501</v>
      </c>
      <c r="T78" s="20">
        <v>235.948094455285</v>
      </c>
      <c r="U78" s="20">
        <v>284.96326799187801</v>
      </c>
      <c r="V78" s="74">
        <v>417.24259425736199</v>
      </c>
      <c r="W78" s="71">
        <v>173.026173019118</v>
      </c>
      <c r="X78" s="20">
        <v>223.06230919201701</v>
      </c>
      <c r="Y78" s="20">
        <v>197.84301716553401</v>
      </c>
      <c r="Z78" s="74">
        <v>249.201668851172</v>
      </c>
      <c r="AA78" s="71">
        <v>196.754456073851</v>
      </c>
      <c r="AB78" s="20">
        <v>246.34439859619499</v>
      </c>
      <c r="AC78" s="20">
        <v>231.82763585209699</v>
      </c>
      <c r="AD78" s="74">
        <v>321.805105491436</v>
      </c>
    </row>
    <row r="79" spans="14:30" x14ac:dyDescent="0.25">
      <c r="N79" s="35">
        <v>43281</v>
      </c>
      <c r="O79" s="71">
        <v>112.82873846056</v>
      </c>
      <c r="P79" s="20">
        <v>145.71013549193401</v>
      </c>
      <c r="Q79" s="20">
        <v>144.91852073077601</v>
      </c>
      <c r="R79" s="74">
        <v>206.82808008567201</v>
      </c>
      <c r="S79" s="71">
        <v>196.30802588217699</v>
      </c>
      <c r="T79" s="20">
        <v>244.11282322006201</v>
      </c>
      <c r="U79" s="20">
        <v>273.44737625185002</v>
      </c>
      <c r="V79" s="74">
        <v>423.17978234306997</v>
      </c>
      <c r="W79" s="71">
        <v>179.591445733261</v>
      </c>
      <c r="X79" s="20">
        <v>231.055884594914</v>
      </c>
      <c r="Y79" s="20">
        <v>207.26986843876401</v>
      </c>
      <c r="Z79" s="74">
        <v>260.704366846288</v>
      </c>
      <c r="AA79" s="71">
        <v>205.85354228538401</v>
      </c>
      <c r="AB79" s="20">
        <v>253.989760312687</v>
      </c>
      <c r="AC79" s="20">
        <v>234.35782288111699</v>
      </c>
      <c r="AD79" s="74">
        <v>341.96407662753597</v>
      </c>
    </row>
    <row r="80" spans="14:30" x14ac:dyDescent="0.25">
      <c r="N80" s="35">
        <v>43373</v>
      </c>
      <c r="O80" s="71">
        <v>116.927727158626</v>
      </c>
      <c r="P80" s="20">
        <v>149.19417185297101</v>
      </c>
      <c r="Q80" s="20">
        <v>148.71714843864399</v>
      </c>
      <c r="R80" s="74">
        <v>214.06131700266701</v>
      </c>
      <c r="S80" s="71">
        <v>201.49383960208101</v>
      </c>
      <c r="T80" s="20">
        <v>254.514088391309</v>
      </c>
      <c r="U80" s="20">
        <v>277.89209270048298</v>
      </c>
      <c r="V80" s="74">
        <v>426.25681545633699</v>
      </c>
      <c r="W80" s="71">
        <v>184.30331728078599</v>
      </c>
      <c r="X80" s="20">
        <v>235.949591620852</v>
      </c>
      <c r="Y80" s="20">
        <v>210.27405853865599</v>
      </c>
      <c r="Z80" s="74">
        <v>267.96520520932</v>
      </c>
      <c r="AA80" s="71">
        <v>204.99525092733799</v>
      </c>
      <c r="AB80" s="20">
        <v>257.681798591801</v>
      </c>
      <c r="AC80" s="20">
        <v>236.30199499372</v>
      </c>
      <c r="AD80" s="74">
        <v>346.34696729918898</v>
      </c>
    </row>
    <row r="81" spans="14:30" x14ac:dyDescent="0.25">
      <c r="N81" s="35">
        <v>43465</v>
      </c>
      <c r="O81" s="71">
        <v>117.505964329113</v>
      </c>
      <c r="P81" s="20">
        <v>152.51364476359899</v>
      </c>
      <c r="Q81" s="20">
        <v>152.16861802843701</v>
      </c>
      <c r="R81" s="74">
        <v>216.58475460511499</v>
      </c>
      <c r="S81" s="71">
        <v>206.39000300812401</v>
      </c>
      <c r="T81" s="20">
        <v>267.62343459552898</v>
      </c>
      <c r="U81" s="20">
        <v>291.08552917435497</v>
      </c>
      <c r="V81" s="74">
        <v>427.55208570889698</v>
      </c>
      <c r="W81" s="71">
        <v>187.34142994446401</v>
      </c>
      <c r="X81" s="20">
        <v>239.749009897625</v>
      </c>
      <c r="Y81" s="20">
        <v>205.33747302287</v>
      </c>
      <c r="Z81" s="74">
        <v>273.83461524291698</v>
      </c>
      <c r="AA81" s="71">
        <v>201.86104515687001</v>
      </c>
      <c r="AB81" s="20">
        <v>259.86679908598597</v>
      </c>
      <c r="AC81" s="20">
        <v>237.552301920112</v>
      </c>
      <c r="AD81" s="74">
        <v>341.782514903449</v>
      </c>
    </row>
    <row r="82" spans="14:30" x14ac:dyDescent="0.25">
      <c r="N82" s="35">
        <v>43555</v>
      </c>
      <c r="O82" s="71">
        <v>116.444237122988</v>
      </c>
      <c r="P82" s="20">
        <v>152.28023306540899</v>
      </c>
      <c r="Q82" s="20">
        <v>150.81837189317301</v>
      </c>
      <c r="R82" s="74">
        <v>216.38906618504899</v>
      </c>
      <c r="S82" s="71">
        <v>205.62766732944101</v>
      </c>
      <c r="T82" s="20">
        <v>276.353643632988</v>
      </c>
      <c r="U82" s="20">
        <v>292.36728420686899</v>
      </c>
      <c r="V82" s="74">
        <v>442.869967677158</v>
      </c>
      <c r="W82" s="71">
        <v>188.07206599467199</v>
      </c>
      <c r="X82" s="20">
        <v>245.975457869179</v>
      </c>
      <c r="Y82" s="20">
        <v>202.48198468462101</v>
      </c>
      <c r="Z82" s="74">
        <v>282.030362575173</v>
      </c>
      <c r="AA82" s="71">
        <v>206.87558915794901</v>
      </c>
      <c r="AB82" s="20">
        <v>267.36667440710198</v>
      </c>
      <c r="AC82" s="20">
        <v>242.677298609562</v>
      </c>
      <c r="AD82" s="74">
        <v>352.315336684508</v>
      </c>
    </row>
    <row r="83" spans="14:30" x14ac:dyDescent="0.25">
      <c r="N83" s="35">
        <v>43646</v>
      </c>
      <c r="O83" s="71">
        <v>118.335330326616</v>
      </c>
      <c r="P83" s="20">
        <v>152.50947852391101</v>
      </c>
      <c r="Q83" s="20">
        <v>152.01156089354899</v>
      </c>
      <c r="R83" s="74">
        <v>219.991446391528</v>
      </c>
      <c r="S83" s="71">
        <v>205.69495232576699</v>
      </c>
      <c r="T83" s="20">
        <v>281.40797993242302</v>
      </c>
      <c r="U83" s="20">
        <v>295.358192807227</v>
      </c>
      <c r="V83" s="74">
        <v>461.47453192464798</v>
      </c>
      <c r="W83" s="71">
        <v>188.90846433552801</v>
      </c>
      <c r="X83" s="20">
        <v>250.448526619906</v>
      </c>
      <c r="Y83" s="20">
        <v>203.52539866747</v>
      </c>
      <c r="Z83" s="74">
        <v>294.19133869887798</v>
      </c>
      <c r="AA83" s="71">
        <v>215.56463366702101</v>
      </c>
      <c r="AB83" s="20">
        <v>277.766521052906</v>
      </c>
      <c r="AC83" s="20">
        <v>247.92283637432499</v>
      </c>
      <c r="AD83" s="74">
        <v>373.70228755782199</v>
      </c>
    </row>
    <row r="84" spans="14:30" x14ac:dyDescent="0.25">
      <c r="N84" s="35">
        <v>43738</v>
      </c>
      <c r="O84" s="71">
        <v>124.25327533966301</v>
      </c>
      <c r="P84" s="20">
        <v>157.36741268367501</v>
      </c>
      <c r="Q84" s="20">
        <v>152.11577000639201</v>
      </c>
      <c r="R84" s="74">
        <v>224.75675323767999</v>
      </c>
      <c r="S84" s="71">
        <v>208.34338235507201</v>
      </c>
      <c r="T84" s="20">
        <v>277.70965652926498</v>
      </c>
      <c r="U84" s="20">
        <v>298.13051134204102</v>
      </c>
      <c r="V84" s="74">
        <v>455.73670680688599</v>
      </c>
      <c r="W84" s="71">
        <v>193.020853146874</v>
      </c>
      <c r="X84" s="20">
        <v>256.98037470308901</v>
      </c>
      <c r="Y84" s="20">
        <v>206.30150619012099</v>
      </c>
      <c r="Z84" s="74">
        <v>304.88418563341901</v>
      </c>
      <c r="AA84" s="71">
        <v>217.595433623182</v>
      </c>
      <c r="AB84" s="20">
        <v>283.32119116432</v>
      </c>
      <c r="AC84" s="20">
        <v>251.675956483015</v>
      </c>
      <c r="AD84" s="74">
        <v>389.80840790156202</v>
      </c>
    </row>
    <row r="85" spans="14:30" x14ac:dyDescent="0.25">
      <c r="N85" s="35">
        <v>43830</v>
      </c>
      <c r="O85" s="71">
        <v>127.815483556685</v>
      </c>
      <c r="P85" s="20">
        <v>161.605035840694</v>
      </c>
      <c r="Q85" s="20">
        <v>149.61550410136101</v>
      </c>
      <c r="R85" s="74">
        <v>226.266222327413</v>
      </c>
      <c r="S85" s="71">
        <v>211.690305389093</v>
      </c>
      <c r="T85" s="20">
        <v>275.79835074689498</v>
      </c>
      <c r="U85" s="20">
        <v>293.19035889474901</v>
      </c>
      <c r="V85" s="74">
        <v>445.88881391686999</v>
      </c>
      <c r="W85" s="71">
        <v>197.973446046936</v>
      </c>
      <c r="X85" s="20">
        <v>268.20612447584699</v>
      </c>
      <c r="Y85" s="20">
        <v>207.61388930645001</v>
      </c>
      <c r="Z85" s="74">
        <v>308.616184193138</v>
      </c>
      <c r="AA85" s="71">
        <v>214.291164372092</v>
      </c>
      <c r="AB85" s="20">
        <v>282.24079766543201</v>
      </c>
      <c r="AC85" s="20">
        <v>254.984744567555</v>
      </c>
      <c r="AD85" s="74">
        <v>392.61044508001203</v>
      </c>
    </row>
    <row r="86" spans="14:30" x14ac:dyDescent="0.25">
      <c r="N86" s="35">
        <v>43921</v>
      </c>
      <c r="O86" s="71">
        <v>122.957132520912</v>
      </c>
      <c r="P86" s="20">
        <v>164.779576296665</v>
      </c>
      <c r="Q86" s="20">
        <v>147.537471020033</v>
      </c>
      <c r="R86" s="74">
        <v>226.572332182591</v>
      </c>
      <c r="S86" s="71">
        <v>215.28029787773099</v>
      </c>
      <c r="T86" s="20">
        <v>290.11999273457502</v>
      </c>
      <c r="U86" s="20">
        <v>288.98149434159001</v>
      </c>
      <c r="V86" s="74">
        <v>462.57588393143101</v>
      </c>
      <c r="W86" s="71">
        <v>203.181008583671</v>
      </c>
      <c r="X86" s="20">
        <v>273.98512107028</v>
      </c>
      <c r="Y86" s="20">
        <v>206.49380023913801</v>
      </c>
      <c r="Z86" s="74">
        <v>311.05690976876201</v>
      </c>
      <c r="AA86" s="71">
        <v>214.014983393698</v>
      </c>
      <c r="AB86" s="20">
        <v>280.19429942361899</v>
      </c>
      <c r="AC86" s="20">
        <v>250.422638950021</v>
      </c>
      <c r="AD86" s="74">
        <v>392.265039042311</v>
      </c>
    </row>
    <row r="87" spans="14:30" x14ac:dyDescent="0.25">
      <c r="N87" s="35">
        <v>44012</v>
      </c>
      <c r="O87" s="71">
        <v>113.046802780728</v>
      </c>
      <c r="P87" s="20">
        <v>170.225934878705</v>
      </c>
      <c r="Q87" s="20">
        <v>144.930413148003</v>
      </c>
      <c r="R87" s="74">
        <v>227.434902751263</v>
      </c>
      <c r="S87" s="71">
        <v>218.156133219461</v>
      </c>
      <c r="T87" s="20">
        <v>308.63419922711398</v>
      </c>
      <c r="U87" s="20">
        <v>289.37625568961801</v>
      </c>
      <c r="V87" s="74">
        <v>473.74222834779903</v>
      </c>
      <c r="W87" s="71">
        <v>207.09715247881601</v>
      </c>
      <c r="X87" s="20">
        <v>269.19549436685003</v>
      </c>
      <c r="Y87" s="20">
        <v>203.56569148141099</v>
      </c>
      <c r="Z87" s="74">
        <v>317.69984919557999</v>
      </c>
      <c r="AA87" s="71">
        <v>218.119483137244</v>
      </c>
      <c r="AB87" s="20">
        <v>286.30284417586802</v>
      </c>
      <c r="AC87" s="20">
        <v>240.19369072644301</v>
      </c>
      <c r="AD87" s="74">
        <v>399.78154993946998</v>
      </c>
    </row>
    <row r="88" spans="14:30" x14ac:dyDescent="0.25">
      <c r="N88" s="35">
        <v>44104</v>
      </c>
      <c r="O88" s="71">
        <v>117.479800471025</v>
      </c>
      <c r="P88" s="20">
        <v>168.807409017277</v>
      </c>
      <c r="Q88" s="20">
        <v>149.31840153636099</v>
      </c>
      <c r="R88" s="74">
        <v>235.561198270532</v>
      </c>
      <c r="S88" s="71">
        <v>218.04486791948</v>
      </c>
      <c r="T88" s="20">
        <v>319.82138811472498</v>
      </c>
      <c r="U88" s="20">
        <v>288.67408164692802</v>
      </c>
      <c r="V88" s="74">
        <v>469.01952668814698</v>
      </c>
      <c r="W88" s="71">
        <v>207.41643412172101</v>
      </c>
      <c r="X88" s="20">
        <v>276.337610632294</v>
      </c>
      <c r="Y88" s="20">
        <v>205.38862325229701</v>
      </c>
      <c r="Z88" s="74">
        <v>328.66219341083797</v>
      </c>
      <c r="AA88" s="71">
        <v>226.868820118038</v>
      </c>
      <c r="AB88" s="20">
        <v>296.01613878437598</v>
      </c>
      <c r="AC88" s="20">
        <v>244.48751459122099</v>
      </c>
      <c r="AD88" s="74">
        <v>418.14381602024599</v>
      </c>
    </row>
    <row r="89" spans="14:30" x14ac:dyDescent="0.25">
      <c r="N89" s="35">
        <v>44196</v>
      </c>
      <c r="O89" s="71">
        <v>126.429568264599</v>
      </c>
      <c r="P89" s="20">
        <v>166.59021384069499</v>
      </c>
      <c r="Q89" s="20">
        <v>153.80304792015201</v>
      </c>
      <c r="R89" s="74">
        <v>242.10880229567999</v>
      </c>
      <c r="S89" s="71">
        <v>217.61670280435499</v>
      </c>
      <c r="T89" s="20">
        <v>323.68479547730402</v>
      </c>
      <c r="U89" s="20">
        <v>290.78653114281099</v>
      </c>
      <c r="V89" s="74">
        <v>469.11757018307401</v>
      </c>
      <c r="W89" s="71">
        <v>209.47342940606899</v>
      </c>
      <c r="X89" s="20">
        <v>288.99039766689799</v>
      </c>
      <c r="Y89" s="20">
        <v>211.46616129765701</v>
      </c>
      <c r="Z89" s="74">
        <v>337.97199086745502</v>
      </c>
      <c r="AA89" s="71">
        <v>229.85311901728701</v>
      </c>
      <c r="AB89" s="20">
        <v>300.513753580139</v>
      </c>
      <c r="AC89" s="20">
        <v>253.52892981789799</v>
      </c>
      <c r="AD89" s="74">
        <v>429.093258930427</v>
      </c>
    </row>
    <row r="90" spans="14:30" x14ac:dyDescent="0.25">
      <c r="N90" s="35">
        <v>44286</v>
      </c>
      <c r="O90" s="71">
        <v>123.586942312677</v>
      </c>
      <c r="P90" s="20">
        <v>169.64679205732401</v>
      </c>
      <c r="Q90" s="20">
        <v>150.681778401526</v>
      </c>
      <c r="R90" s="74">
        <v>243.82478299541401</v>
      </c>
      <c r="S90" s="71">
        <v>217.773085710461</v>
      </c>
      <c r="T90" s="20">
        <v>317.12735960620398</v>
      </c>
      <c r="U90" s="20">
        <v>296.19649658289501</v>
      </c>
      <c r="V90" s="74">
        <v>467.80828153034599</v>
      </c>
      <c r="W90" s="71">
        <v>213.414429523385</v>
      </c>
      <c r="X90" s="20">
        <v>292.58604618184103</v>
      </c>
      <c r="Y90" s="20">
        <v>215.330189136153</v>
      </c>
      <c r="Z90" s="74">
        <v>345.79085780724699</v>
      </c>
      <c r="AA90" s="71">
        <v>225.011593868505</v>
      </c>
      <c r="AB90" s="20">
        <v>307.34182418938502</v>
      </c>
      <c r="AC90" s="20">
        <v>256.84038704937399</v>
      </c>
      <c r="AD90" s="74">
        <v>431.66193515270498</v>
      </c>
    </row>
    <row r="91" spans="14:30" x14ac:dyDescent="0.25">
      <c r="N91" s="138"/>
      <c r="O91" s="130"/>
      <c r="P91" s="131"/>
      <c r="Q91" s="131"/>
      <c r="R91" s="132"/>
      <c r="S91" s="130"/>
      <c r="T91" s="131"/>
      <c r="U91" s="131"/>
      <c r="V91" s="132"/>
      <c r="W91" s="130"/>
      <c r="X91" s="131"/>
      <c r="Y91" s="131"/>
      <c r="Z91" s="132"/>
      <c r="AA91" s="130"/>
      <c r="AB91" s="131"/>
      <c r="AC91" s="131"/>
      <c r="AD91" s="132"/>
    </row>
    <row r="92" spans="14:30" x14ac:dyDescent="0.25">
      <c r="N92" s="118"/>
      <c r="O92" s="139"/>
      <c r="P92" s="139"/>
      <c r="Q92" s="139"/>
      <c r="R92" s="139"/>
      <c r="S92" s="139"/>
      <c r="T92" s="139"/>
      <c r="U92" s="139"/>
      <c r="V92" s="139"/>
      <c r="W92" s="139"/>
      <c r="X92" s="139"/>
      <c r="Y92" s="139"/>
      <c r="Z92" s="139"/>
      <c r="AA92" s="139"/>
      <c r="AB92" s="139"/>
      <c r="AC92" s="139"/>
      <c r="AD92" s="140"/>
    </row>
    <row r="93" spans="14:30" x14ac:dyDescent="0.25">
      <c r="N93" s="118"/>
      <c r="O93" s="139"/>
      <c r="P93" s="139"/>
      <c r="Q93" s="139"/>
      <c r="R93" s="139"/>
      <c r="S93" s="139"/>
      <c r="T93" s="139"/>
      <c r="U93" s="139"/>
      <c r="V93" s="139"/>
      <c r="W93" s="139"/>
      <c r="X93" s="139"/>
      <c r="Y93" s="139"/>
      <c r="Z93" s="139"/>
      <c r="AA93" s="139"/>
      <c r="AB93" s="139"/>
      <c r="AC93" s="139"/>
      <c r="AD93" s="140"/>
    </row>
    <row r="94" spans="14:30" x14ac:dyDescent="0.25">
      <c r="N94" s="118"/>
      <c r="O94" s="139"/>
      <c r="P94" s="139"/>
      <c r="Q94" s="139"/>
      <c r="R94" s="139"/>
      <c r="S94" s="139"/>
      <c r="T94" s="139"/>
      <c r="U94" s="139"/>
      <c r="V94" s="139"/>
      <c r="W94" s="139"/>
      <c r="X94" s="139"/>
      <c r="Y94" s="139"/>
      <c r="Z94" s="139"/>
      <c r="AA94" s="139"/>
      <c r="AB94" s="139"/>
      <c r="AC94" s="139"/>
      <c r="AD94" s="140"/>
    </row>
    <row r="95" spans="14:30" x14ac:dyDescent="0.25">
      <c r="N95" s="118"/>
      <c r="O95" s="139"/>
      <c r="P95" s="139"/>
      <c r="Q95" s="139"/>
      <c r="R95" s="139"/>
      <c r="S95" s="139"/>
      <c r="T95" s="139"/>
      <c r="U95" s="139"/>
      <c r="V95" s="139"/>
      <c r="W95" s="139"/>
      <c r="X95" s="139"/>
      <c r="Y95" s="139"/>
      <c r="Z95" s="139"/>
      <c r="AA95" s="139"/>
      <c r="AB95" s="139"/>
      <c r="AC95" s="139"/>
      <c r="AD95" s="140"/>
    </row>
    <row r="96" spans="14:30" x14ac:dyDescent="0.25">
      <c r="N96" s="118"/>
      <c r="O96" s="139"/>
      <c r="P96" s="139"/>
      <c r="Q96" s="139"/>
      <c r="R96" s="139"/>
      <c r="S96" s="139"/>
      <c r="T96" s="139"/>
      <c r="U96" s="139"/>
      <c r="V96" s="139"/>
      <c r="W96" s="139"/>
      <c r="X96" s="139"/>
      <c r="Y96" s="139"/>
      <c r="Z96" s="139"/>
      <c r="AA96" s="139"/>
      <c r="AB96" s="139"/>
      <c r="AC96" s="139"/>
      <c r="AD96" s="140"/>
    </row>
    <row r="97" spans="14:30" x14ac:dyDescent="0.25">
      <c r="N97" s="118"/>
      <c r="O97" s="141"/>
      <c r="P97" s="141"/>
      <c r="Q97" s="141"/>
      <c r="R97" s="141"/>
      <c r="S97" s="141"/>
      <c r="T97" s="141"/>
      <c r="U97" s="141"/>
      <c r="V97" s="141"/>
      <c r="W97" s="141"/>
      <c r="X97" s="141"/>
      <c r="Y97" s="141"/>
      <c r="Z97" s="141"/>
      <c r="AA97" s="141"/>
      <c r="AB97" s="141"/>
      <c r="AC97" s="141"/>
      <c r="AD97" s="142"/>
    </row>
    <row r="98" spans="14:30" x14ac:dyDescent="0.25">
      <c r="N98" s="118"/>
      <c r="O98" s="143"/>
      <c r="P98" s="144"/>
      <c r="Q98" s="144"/>
      <c r="R98" s="145"/>
      <c r="S98" s="135"/>
      <c r="T98" s="121"/>
      <c r="U98" s="121"/>
      <c r="V98" s="137"/>
      <c r="W98" s="135"/>
      <c r="X98" s="121"/>
      <c r="Y98" s="121"/>
      <c r="Z98" s="137"/>
      <c r="AA98" s="135"/>
      <c r="AB98" s="121"/>
      <c r="AC98" s="121"/>
      <c r="AD98" s="137"/>
    </row>
    <row r="99" spans="14:30" x14ac:dyDescent="0.25">
      <c r="N99" s="118"/>
      <c r="O99" s="139"/>
      <c r="P99" s="139"/>
      <c r="Q99" s="139"/>
      <c r="R99" s="139"/>
      <c r="S99" s="139"/>
      <c r="T99" s="139"/>
      <c r="U99" s="139"/>
      <c r="V99" s="139"/>
      <c r="W99" s="139"/>
      <c r="X99" s="139"/>
      <c r="Y99" s="139"/>
      <c r="Z99" s="139"/>
      <c r="AA99" s="139"/>
      <c r="AB99" s="139"/>
      <c r="AC99" s="139"/>
      <c r="AD99" s="140"/>
    </row>
    <row r="100" spans="14:30" x14ac:dyDescent="0.25">
      <c r="N100" s="118"/>
      <c r="O100" s="139"/>
      <c r="P100" s="139"/>
      <c r="Q100" s="139"/>
      <c r="R100" s="139"/>
      <c r="S100" s="139"/>
      <c r="T100" s="139"/>
      <c r="U100" s="139"/>
      <c r="V100" s="139"/>
      <c r="W100" s="139"/>
      <c r="X100" s="139"/>
      <c r="Y100" s="139"/>
      <c r="Z100" s="139"/>
      <c r="AA100" s="139"/>
      <c r="AB100" s="139"/>
      <c r="AC100" s="139"/>
      <c r="AD100" s="140"/>
    </row>
    <row r="101" spans="14:30" x14ac:dyDescent="0.25">
      <c r="N101" s="118"/>
      <c r="O101" s="139"/>
      <c r="P101" s="139"/>
      <c r="Q101" s="139"/>
      <c r="R101" s="139"/>
      <c r="S101" s="139"/>
      <c r="T101" s="139"/>
      <c r="U101" s="139"/>
      <c r="V101" s="139"/>
      <c r="W101" s="139"/>
      <c r="X101" s="139"/>
      <c r="Y101" s="139"/>
      <c r="Z101" s="139"/>
      <c r="AA101" s="139"/>
      <c r="AB101" s="139"/>
      <c r="AC101" s="139"/>
      <c r="AD101" s="140"/>
    </row>
    <row r="102" spans="14:30" x14ac:dyDescent="0.25">
      <c r="N102" s="118"/>
      <c r="O102" s="139"/>
      <c r="P102" s="139"/>
      <c r="Q102" s="139"/>
      <c r="R102" s="139"/>
      <c r="S102" s="139"/>
      <c r="T102" s="139"/>
      <c r="U102" s="139"/>
      <c r="V102" s="139"/>
      <c r="W102" s="139"/>
      <c r="X102" s="139"/>
      <c r="Y102" s="139"/>
      <c r="Z102" s="139"/>
      <c r="AA102" s="139"/>
      <c r="AB102" s="139"/>
      <c r="AC102" s="139"/>
      <c r="AD102" s="140"/>
    </row>
    <row r="103" spans="14:30" x14ac:dyDescent="0.25">
      <c r="N103" s="118"/>
      <c r="O103" s="139"/>
      <c r="P103" s="139"/>
      <c r="Q103" s="139"/>
      <c r="R103" s="139"/>
      <c r="S103" s="139"/>
      <c r="T103" s="139"/>
      <c r="U103" s="139"/>
      <c r="V103" s="139"/>
      <c r="W103" s="139"/>
      <c r="X103" s="139"/>
      <c r="Y103" s="139"/>
      <c r="Z103" s="139"/>
      <c r="AA103" s="139"/>
      <c r="AB103" s="139"/>
      <c r="AC103" s="139"/>
      <c r="AD103" s="140"/>
    </row>
    <row r="104" spans="14:30" x14ac:dyDescent="0.25">
      <c r="N104" s="118"/>
      <c r="O104" s="141"/>
      <c r="P104" s="141"/>
      <c r="Q104" s="141"/>
      <c r="R104" s="141"/>
      <c r="S104" s="141"/>
      <c r="T104" s="141"/>
      <c r="U104" s="141"/>
      <c r="V104" s="141"/>
      <c r="W104" s="141"/>
      <c r="X104" s="141"/>
      <c r="Y104" s="141"/>
      <c r="Z104" s="141"/>
      <c r="AA104" s="141"/>
      <c r="AB104" s="141"/>
      <c r="AC104" s="141"/>
      <c r="AD104" s="142"/>
    </row>
    <row r="105" spans="14:30" x14ac:dyDescent="0.25">
      <c r="N105" s="118"/>
      <c r="O105" s="143"/>
      <c r="P105" s="144"/>
      <c r="Q105" s="144"/>
      <c r="R105" s="145"/>
      <c r="S105" s="135"/>
      <c r="T105" s="121"/>
      <c r="U105" s="121"/>
      <c r="V105" s="137"/>
      <c r="W105" s="135"/>
      <c r="X105" s="121"/>
      <c r="Y105" s="121"/>
      <c r="Z105" s="137"/>
      <c r="AA105" s="135"/>
      <c r="AB105" s="121"/>
      <c r="AC105" s="121"/>
      <c r="AD105" s="137"/>
    </row>
    <row r="106" spans="14:30" x14ac:dyDescent="0.25">
      <c r="N106" s="118"/>
      <c r="O106" s="143"/>
      <c r="P106" s="144"/>
      <c r="Q106" s="144"/>
      <c r="R106" s="145"/>
      <c r="S106" s="135"/>
      <c r="T106" s="121"/>
      <c r="U106" s="121"/>
      <c r="V106" s="137"/>
      <c r="W106" s="135"/>
      <c r="X106" s="121"/>
      <c r="Y106" s="121"/>
      <c r="Z106" s="137"/>
      <c r="AA106" s="135"/>
      <c r="AB106" s="121"/>
      <c r="AC106" s="121"/>
      <c r="AD106" s="137"/>
    </row>
    <row r="107" spans="14:30" x14ac:dyDescent="0.25">
      <c r="N107" s="118"/>
      <c r="O107" s="143"/>
      <c r="P107" s="143"/>
      <c r="Q107" s="143"/>
      <c r="R107" s="143"/>
      <c r="S107" s="143"/>
      <c r="T107" s="143"/>
      <c r="U107" s="143"/>
      <c r="V107" s="143"/>
      <c r="W107" s="143"/>
      <c r="X107" s="143"/>
      <c r="Y107" s="143"/>
      <c r="Z107" s="143"/>
      <c r="AA107" s="143"/>
      <c r="AB107" s="143"/>
      <c r="AC107" s="143"/>
      <c r="AD107" s="146"/>
    </row>
    <row r="108" spans="14:30" x14ac:dyDescent="0.25">
      <c r="N108" s="118"/>
      <c r="O108" s="143"/>
      <c r="P108" s="143"/>
      <c r="Q108" s="143"/>
      <c r="R108" s="143"/>
      <c r="S108" s="143"/>
      <c r="T108" s="143"/>
      <c r="U108" s="143"/>
      <c r="V108" s="143"/>
      <c r="W108" s="143"/>
      <c r="X108" s="143"/>
      <c r="Y108" s="143"/>
      <c r="Z108" s="143"/>
      <c r="AA108" s="143"/>
      <c r="AB108" s="143"/>
      <c r="AC108" s="143"/>
      <c r="AD108" s="146"/>
    </row>
    <row r="109" spans="14:30" x14ac:dyDescent="0.25">
      <c r="N109" s="118"/>
      <c r="O109" s="139"/>
      <c r="P109" s="139"/>
      <c r="Q109" s="139"/>
      <c r="R109" s="139"/>
      <c r="S109" s="139"/>
      <c r="T109" s="139"/>
      <c r="U109" s="139"/>
      <c r="V109" s="139"/>
      <c r="W109" s="139"/>
      <c r="X109" s="139"/>
      <c r="Y109" s="139"/>
      <c r="Z109" s="139"/>
      <c r="AA109" s="139"/>
      <c r="AB109" s="139"/>
      <c r="AC109" s="139"/>
      <c r="AD109" s="140"/>
    </row>
    <row r="110" spans="14:30" x14ac:dyDescent="0.25">
      <c r="N110" s="118"/>
      <c r="O110" s="139"/>
      <c r="P110" s="139"/>
      <c r="Q110" s="139"/>
      <c r="R110" s="139"/>
      <c r="S110" s="139"/>
      <c r="T110" s="139"/>
      <c r="U110" s="139"/>
      <c r="V110" s="139"/>
      <c r="W110" s="139"/>
      <c r="X110" s="139"/>
      <c r="Y110" s="139"/>
      <c r="Z110" s="139"/>
      <c r="AA110" s="139"/>
      <c r="AB110" s="139"/>
      <c r="AC110" s="139"/>
      <c r="AD110" s="140"/>
    </row>
    <row r="111" spans="14:30" x14ac:dyDescent="0.25">
      <c r="N111" s="35"/>
      <c r="O111" s="71"/>
      <c r="P111" s="20"/>
      <c r="Q111" s="20"/>
      <c r="R111" s="74"/>
      <c r="S111" s="71"/>
      <c r="T111" s="20"/>
      <c r="U111" s="20"/>
      <c r="V111" s="74"/>
      <c r="W111" s="71"/>
      <c r="X111" s="20"/>
      <c r="Y111" s="20"/>
      <c r="Z111" s="74"/>
      <c r="AA111" s="71"/>
      <c r="AB111" s="20"/>
      <c r="AC111" s="20"/>
      <c r="AD111" s="74"/>
    </row>
    <row r="112" spans="14:30" x14ac:dyDescent="0.25">
      <c r="N112" s="35"/>
      <c r="O112" s="71"/>
      <c r="P112" s="20"/>
      <c r="Q112" s="20"/>
      <c r="R112" s="74"/>
      <c r="S112" s="71"/>
      <c r="T112" s="20"/>
      <c r="U112" s="20"/>
      <c r="V112" s="74"/>
      <c r="W112" s="71"/>
      <c r="X112" s="20"/>
      <c r="Y112" s="20"/>
      <c r="Z112" s="74"/>
      <c r="AA112" s="71"/>
      <c r="AB112" s="20"/>
      <c r="AC112" s="20"/>
      <c r="AD112" s="74"/>
    </row>
    <row r="113" spans="14:30" x14ac:dyDescent="0.25">
      <c r="N113" s="35"/>
      <c r="O113" s="71"/>
      <c r="P113" s="20"/>
      <c r="Q113" s="20"/>
      <c r="R113" s="74"/>
      <c r="S113" s="71"/>
      <c r="T113" s="20"/>
      <c r="U113" s="20"/>
      <c r="V113" s="74"/>
      <c r="W113" s="71"/>
      <c r="X113" s="20"/>
      <c r="Y113" s="20"/>
      <c r="Z113" s="74"/>
      <c r="AA113" s="71"/>
      <c r="AB113" s="20"/>
      <c r="AC113" s="20"/>
      <c r="AD113" s="74"/>
    </row>
    <row r="114" spans="14:30" x14ac:dyDescent="0.25">
      <c r="N114" s="35"/>
      <c r="O114" s="71"/>
      <c r="P114" s="20"/>
      <c r="Q114" s="20"/>
      <c r="R114" s="74"/>
      <c r="S114" s="71"/>
      <c r="T114" s="20"/>
      <c r="U114" s="20"/>
      <c r="V114" s="74"/>
      <c r="W114" s="71"/>
      <c r="X114" s="20"/>
      <c r="Y114" s="20"/>
      <c r="Z114" s="74"/>
      <c r="AA114" s="71"/>
      <c r="AB114" s="20"/>
      <c r="AC114" s="20"/>
      <c r="AD114" s="74"/>
    </row>
    <row r="115" spans="14:30" x14ac:dyDescent="0.25">
      <c r="N115" s="35"/>
      <c r="O115" s="71"/>
      <c r="P115" s="20"/>
      <c r="Q115" s="20"/>
      <c r="R115" s="74"/>
      <c r="S115" s="71"/>
      <c r="T115" s="20"/>
      <c r="U115" s="20"/>
      <c r="V115" s="74"/>
      <c r="W115" s="71"/>
      <c r="X115" s="20"/>
      <c r="Y115" s="20"/>
      <c r="Z115" s="74"/>
      <c r="AA115" s="71"/>
      <c r="AB115" s="20"/>
      <c r="AC115" s="20"/>
      <c r="AD115" s="74"/>
    </row>
    <row r="116" spans="14:30" x14ac:dyDescent="0.25">
      <c r="N116" s="35"/>
      <c r="O116" s="71"/>
      <c r="P116" s="20"/>
      <c r="Q116" s="20"/>
      <c r="R116" s="74"/>
      <c r="S116" s="71"/>
      <c r="T116" s="20"/>
      <c r="U116" s="20"/>
      <c r="V116" s="74"/>
      <c r="W116" s="71"/>
      <c r="X116" s="20"/>
      <c r="Y116" s="20"/>
      <c r="Z116" s="74"/>
      <c r="AA116" s="71"/>
      <c r="AB116" s="20"/>
      <c r="AC116" s="20"/>
      <c r="AD116" s="74"/>
    </row>
    <row r="117" spans="14:30" x14ac:dyDescent="0.25">
      <c r="N117" s="35"/>
      <c r="O117" s="71"/>
      <c r="P117" s="20"/>
      <c r="Q117" s="20"/>
      <c r="R117" s="74"/>
      <c r="S117" s="71"/>
      <c r="T117" s="20"/>
      <c r="U117" s="20"/>
      <c r="V117" s="74"/>
      <c r="W117" s="71"/>
      <c r="X117" s="20"/>
      <c r="Y117" s="20"/>
      <c r="Z117" s="74"/>
      <c r="AA117" s="71"/>
      <c r="AB117" s="20"/>
      <c r="AC117" s="20"/>
      <c r="AD117" s="74"/>
    </row>
    <row r="118" spans="14:30" x14ac:dyDescent="0.25">
      <c r="N118" s="35"/>
      <c r="O118" s="71"/>
      <c r="P118" s="20"/>
      <c r="Q118" s="20"/>
      <c r="R118" s="74"/>
      <c r="S118" s="71"/>
      <c r="T118" s="20"/>
      <c r="U118" s="20"/>
      <c r="V118" s="74"/>
      <c r="W118" s="71"/>
      <c r="X118" s="20"/>
      <c r="Y118" s="20"/>
      <c r="Z118" s="74"/>
      <c r="AA118" s="71"/>
      <c r="AB118" s="20"/>
      <c r="AC118" s="20"/>
      <c r="AD118" s="74"/>
    </row>
    <row r="119" spans="14:30" x14ac:dyDescent="0.25">
      <c r="N119" s="35"/>
      <c r="O119" s="71"/>
      <c r="P119" s="20"/>
      <c r="Q119" s="20"/>
      <c r="R119" s="74"/>
      <c r="S119" s="71"/>
      <c r="T119" s="20"/>
      <c r="U119" s="20"/>
      <c r="V119" s="74"/>
      <c r="W119" s="71"/>
      <c r="X119" s="20"/>
      <c r="Y119" s="20"/>
      <c r="Z119" s="74"/>
      <c r="AA119" s="71"/>
      <c r="AB119" s="20"/>
      <c r="AC119" s="20"/>
      <c r="AD119" s="74"/>
    </row>
    <row r="120" spans="14:30" x14ac:dyDescent="0.25">
      <c r="N120" s="35"/>
      <c r="O120" s="71"/>
      <c r="P120" s="20"/>
      <c r="Q120" s="20"/>
      <c r="R120" s="74"/>
      <c r="S120" s="71"/>
      <c r="T120" s="20"/>
      <c r="U120" s="20"/>
      <c r="V120" s="74"/>
      <c r="W120" s="71"/>
      <c r="X120" s="20"/>
      <c r="Y120" s="20"/>
      <c r="Z120" s="74"/>
      <c r="AA120" s="71"/>
      <c r="AB120" s="20"/>
      <c r="AC120" s="20"/>
      <c r="AD120" s="74"/>
    </row>
    <row r="121" spans="14:30" x14ac:dyDescent="0.25">
      <c r="N121" s="35"/>
      <c r="O121" s="71"/>
      <c r="P121" s="20"/>
      <c r="Q121" s="20"/>
      <c r="R121" s="74"/>
      <c r="S121" s="71"/>
      <c r="T121" s="20"/>
      <c r="U121" s="20"/>
      <c r="V121" s="74"/>
      <c r="W121" s="71"/>
      <c r="X121" s="20"/>
      <c r="Y121" s="20"/>
      <c r="Z121" s="74"/>
      <c r="AA121" s="71"/>
      <c r="AB121" s="20"/>
      <c r="AC121" s="20"/>
      <c r="AD121" s="74"/>
    </row>
    <row r="122" spans="14:30" x14ac:dyDescent="0.25">
      <c r="N122" s="35"/>
      <c r="O122" s="71"/>
      <c r="P122" s="20"/>
      <c r="Q122" s="20"/>
      <c r="R122" s="74"/>
      <c r="S122" s="71"/>
      <c r="T122" s="20"/>
      <c r="U122" s="20"/>
      <c r="V122" s="74"/>
      <c r="W122" s="71"/>
      <c r="X122" s="20"/>
      <c r="Y122" s="20"/>
      <c r="Z122" s="74"/>
      <c r="AA122" s="71"/>
      <c r="AB122" s="20"/>
      <c r="AC122" s="20"/>
      <c r="AD122" s="74"/>
    </row>
    <row r="123" spans="14:30" x14ac:dyDescent="0.25">
      <c r="N123" s="35"/>
      <c r="O123" s="71"/>
      <c r="P123" s="20"/>
      <c r="Q123" s="20"/>
      <c r="R123" s="74"/>
      <c r="S123" s="71"/>
      <c r="T123" s="20"/>
      <c r="U123" s="20"/>
      <c r="V123" s="74"/>
      <c r="W123" s="71"/>
      <c r="X123" s="20"/>
      <c r="Y123" s="20"/>
      <c r="Z123" s="74"/>
      <c r="AA123" s="71"/>
      <c r="AB123" s="20"/>
      <c r="AC123" s="20"/>
      <c r="AD123" s="74"/>
    </row>
    <row r="124" spans="14:30" x14ac:dyDescent="0.25">
      <c r="N124" s="35"/>
      <c r="O124" s="71"/>
      <c r="P124" s="20"/>
      <c r="Q124" s="20"/>
      <c r="R124" s="74"/>
      <c r="S124" s="71"/>
      <c r="T124" s="20"/>
      <c r="U124" s="20"/>
      <c r="V124" s="74"/>
      <c r="W124" s="71"/>
      <c r="X124" s="20"/>
      <c r="Y124" s="20"/>
      <c r="Z124" s="74"/>
      <c r="AA124" s="71"/>
      <c r="AB124" s="20"/>
      <c r="AC124" s="20"/>
      <c r="AD124" s="74"/>
    </row>
    <row r="125" spans="14:30" x14ac:dyDescent="0.25">
      <c r="N125" s="35"/>
      <c r="O125" s="71"/>
      <c r="P125" s="20"/>
      <c r="Q125" s="20"/>
      <c r="R125" s="74"/>
      <c r="S125" s="71"/>
      <c r="T125" s="20"/>
      <c r="U125" s="20"/>
      <c r="V125" s="74"/>
      <c r="W125" s="71"/>
      <c r="X125" s="20"/>
      <c r="Y125" s="20"/>
      <c r="Z125" s="74"/>
      <c r="AA125" s="71"/>
      <c r="AB125" s="20"/>
      <c r="AC125" s="20"/>
      <c r="AD125" s="74"/>
    </row>
    <row r="126" spans="14:30" x14ac:dyDescent="0.25">
      <c r="N126" s="35"/>
      <c r="O126" s="71"/>
      <c r="P126" s="20"/>
      <c r="Q126" s="20"/>
      <c r="R126" s="74"/>
      <c r="S126" s="71"/>
      <c r="T126" s="20"/>
      <c r="U126" s="20"/>
      <c r="V126" s="74"/>
      <c r="W126" s="71"/>
      <c r="X126" s="20"/>
      <c r="Y126" s="20"/>
      <c r="Z126" s="74"/>
      <c r="AA126" s="71"/>
      <c r="AB126" s="20"/>
      <c r="AC126" s="20"/>
      <c r="AD126" s="74"/>
    </row>
    <row r="127" spans="14:30" x14ac:dyDescent="0.25">
      <c r="N127" s="35"/>
      <c r="O127" s="71"/>
      <c r="P127" s="20"/>
      <c r="Q127" s="20"/>
      <c r="R127" s="74"/>
      <c r="S127" s="71"/>
      <c r="T127" s="20"/>
      <c r="U127" s="20"/>
      <c r="V127" s="74"/>
      <c r="W127" s="71"/>
      <c r="X127" s="20"/>
      <c r="Y127" s="20"/>
      <c r="Z127" s="74"/>
      <c r="AA127" s="71"/>
      <c r="AB127" s="20"/>
      <c r="AC127" s="20"/>
      <c r="AD127" s="74"/>
    </row>
    <row r="128" spans="14:30" x14ac:dyDescent="0.25">
      <c r="N128" s="35"/>
      <c r="O128" s="71"/>
      <c r="P128" s="20"/>
      <c r="Q128" s="20"/>
      <c r="R128" s="74"/>
      <c r="S128" s="71"/>
      <c r="T128" s="20"/>
      <c r="U128" s="20"/>
      <c r="V128" s="74"/>
      <c r="W128" s="71"/>
      <c r="X128" s="20"/>
      <c r="Y128" s="20"/>
      <c r="Z128" s="74"/>
      <c r="AA128" s="71"/>
      <c r="AB128" s="20"/>
      <c r="AC128" s="20"/>
      <c r="AD128" s="74"/>
    </row>
    <row r="129" spans="14:30" x14ac:dyDescent="0.25">
      <c r="N129" s="35"/>
      <c r="O129" s="71"/>
      <c r="P129" s="20"/>
      <c r="Q129" s="20"/>
      <c r="R129" s="74"/>
      <c r="S129" s="71"/>
      <c r="T129" s="20"/>
      <c r="U129" s="20"/>
      <c r="V129" s="74"/>
      <c r="W129" s="71"/>
      <c r="X129" s="20"/>
      <c r="Y129" s="20"/>
      <c r="Z129" s="74"/>
      <c r="AA129" s="71"/>
      <c r="AB129" s="20"/>
      <c r="AC129" s="20"/>
      <c r="AD129" s="74"/>
    </row>
    <row r="130" spans="14:30" x14ac:dyDescent="0.25">
      <c r="N130" s="35"/>
      <c r="O130" s="71"/>
      <c r="P130" s="20"/>
      <c r="Q130" s="20"/>
      <c r="R130" s="74"/>
      <c r="S130" s="71"/>
      <c r="T130" s="20"/>
      <c r="U130" s="20"/>
      <c r="V130" s="74"/>
      <c r="W130" s="71"/>
      <c r="X130" s="20"/>
      <c r="Y130" s="20"/>
      <c r="Z130" s="74"/>
      <c r="AA130" s="71"/>
      <c r="AB130" s="20"/>
      <c r="AC130" s="20"/>
      <c r="AD130" s="74"/>
    </row>
    <row r="131" spans="14:30" x14ac:dyDescent="0.25">
      <c r="N131" s="35"/>
      <c r="O131" s="71"/>
      <c r="P131" s="20"/>
      <c r="Q131" s="20"/>
      <c r="R131" s="74"/>
      <c r="S131" s="71"/>
      <c r="T131" s="20"/>
      <c r="U131" s="20"/>
      <c r="V131" s="74"/>
      <c r="W131" s="71"/>
      <c r="X131" s="20"/>
      <c r="Y131" s="20"/>
      <c r="Z131" s="74"/>
      <c r="AA131" s="71"/>
      <c r="AB131" s="20"/>
      <c r="AC131" s="20"/>
      <c r="AD131" s="74"/>
    </row>
    <row r="132" spans="14:30" x14ac:dyDescent="0.25">
      <c r="N132" s="35"/>
      <c r="O132" s="71"/>
      <c r="P132" s="20"/>
      <c r="Q132" s="20"/>
      <c r="R132" s="74"/>
      <c r="S132" s="71"/>
      <c r="T132" s="20"/>
      <c r="U132" s="20"/>
      <c r="V132" s="74"/>
      <c r="W132" s="71"/>
      <c r="X132" s="20"/>
      <c r="Y132" s="20"/>
      <c r="Z132" s="74"/>
      <c r="AA132" s="71"/>
      <c r="AB132" s="20"/>
      <c r="AC132" s="20"/>
      <c r="AD132" s="74"/>
    </row>
    <row r="133" spans="14:30" x14ac:dyDescent="0.25">
      <c r="N133" s="35"/>
      <c r="O133" s="71"/>
      <c r="P133" s="20"/>
      <c r="Q133" s="20"/>
      <c r="R133" s="74"/>
      <c r="S133" s="71"/>
      <c r="T133" s="20"/>
      <c r="U133" s="20"/>
      <c r="V133" s="74"/>
      <c r="W133" s="71"/>
      <c r="X133" s="20"/>
      <c r="Y133" s="20"/>
      <c r="Z133" s="74"/>
      <c r="AA133" s="71"/>
      <c r="AB133" s="20"/>
      <c r="AC133" s="20"/>
      <c r="AD133" s="74"/>
    </row>
    <row r="134" spans="14:30" x14ac:dyDescent="0.25">
      <c r="N134" s="35"/>
      <c r="O134" s="71"/>
      <c r="P134" s="20"/>
      <c r="Q134" s="20"/>
      <c r="R134" s="74"/>
      <c r="S134" s="71"/>
      <c r="T134" s="20"/>
      <c r="U134" s="20"/>
      <c r="V134" s="74"/>
      <c r="W134" s="71"/>
      <c r="X134" s="20"/>
      <c r="Y134" s="20"/>
      <c r="Z134" s="74"/>
      <c r="AA134" s="71"/>
      <c r="AB134" s="20"/>
      <c r="AC134" s="20"/>
      <c r="AD134" s="74"/>
    </row>
    <row r="135" spans="14:30" x14ac:dyDescent="0.25">
      <c r="N135" s="35"/>
      <c r="O135" s="71"/>
      <c r="P135" s="20"/>
      <c r="Q135" s="20"/>
      <c r="R135" s="74"/>
      <c r="S135" s="71"/>
      <c r="T135" s="20"/>
      <c r="U135" s="20"/>
      <c r="V135" s="74"/>
      <c r="W135" s="71"/>
      <c r="X135" s="20"/>
      <c r="Y135" s="20"/>
      <c r="Z135" s="74"/>
      <c r="AA135" s="71"/>
      <c r="AB135" s="20"/>
      <c r="AC135" s="20"/>
      <c r="AD135" s="74"/>
    </row>
    <row r="136" spans="14:30" x14ac:dyDescent="0.25">
      <c r="N136" s="35"/>
      <c r="O136" s="71"/>
      <c r="P136" s="20"/>
      <c r="Q136" s="20"/>
      <c r="R136" s="74"/>
      <c r="S136" s="71"/>
      <c r="T136" s="20"/>
      <c r="U136" s="20"/>
      <c r="V136" s="74"/>
      <c r="W136" s="71"/>
      <c r="X136" s="20"/>
      <c r="Y136" s="20"/>
      <c r="Z136" s="74"/>
      <c r="AA136" s="71"/>
      <c r="AB136" s="20"/>
      <c r="AC136" s="20"/>
      <c r="AD136" s="74"/>
    </row>
    <row r="137" spans="14:30" x14ac:dyDescent="0.25">
      <c r="N137" s="35"/>
      <c r="O137" s="71"/>
      <c r="P137" s="20"/>
      <c r="Q137" s="20"/>
      <c r="R137" s="74"/>
      <c r="S137" s="71"/>
      <c r="T137" s="20"/>
      <c r="U137" s="20"/>
      <c r="V137" s="74"/>
      <c r="W137" s="71"/>
      <c r="X137" s="20"/>
      <c r="Y137" s="20"/>
      <c r="Z137" s="74"/>
      <c r="AA137" s="71"/>
      <c r="AB137" s="20"/>
      <c r="AC137" s="20"/>
      <c r="AD137" s="74"/>
    </row>
    <row r="138" spans="14:30" x14ac:dyDescent="0.25">
      <c r="N138" s="35"/>
      <c r="O138" s="71"/>
      <c r="P138" s="20"/>
      <c r="Q138" s="20"/>
      <c r="R138" s="74"/>
      <c r="S138" s="71"/>
      <c r="T138" s="20"/>
      <c r="U138" s="20"/>
      <c r="V138" s="74"/>
      <c r="W138" s="71"/>
      <c r="X138" s="20"/>
      <c r="Y138" s="20"/>
      <c r="Z138" s="74"/>
      <c r="AA138" s="71"/>
      <c r="AB138" s="20"/>
      <c r="AC138" s="20"/>
      <c r="AD138" s="74"/>
    </row>
    <row r="139" spans="14:30" x14ac:dyDescent="0.25">
      <c r="N139" s="35"/>
      <c r="O139" s="71"/>
      <c r="P139" s="20"/>
      <c r="Q139" s="20"/>
      <c r="R139" s="74"/>
      <c r="S139" s="71"/>
      <c r="T139" s="20"/>
      <c r="U139" s="20"/>
      <c r="V139" s="74"/>
      <c r="W139" s="71"/>
      <c r="X139" s="20"/>
      <c r="Y139" s="20"/>
      <c r="Z139" s="74"/>
      <c r="AA139" s="71"/>
      <c r="AB139" s="20"/>
      <c r="AC139" s="20"/>
      <c r="AD139" s="74"/>
    </row>
    <row r="140" spans="14:30" x14ac:dyDescent="0.25">
      <c r="N140" s="35"/>
      <c r="O140" s="71"/>
      <c r="P140" s="20"/>
      <c r="Q140" s="20"/>
      <c r="R140" s="74"/>
      <c r="S140" s="71"/>
      <c r="T140" s="20"/>
      <c r="U140" s="20"/>
      <c r="V140" s="74"/>
      <c r="W140" s="71"/>
      <c r="X140" s="20"/>
      <c r="Y140" s="20"/>
      <c r="Z140" s="74"/>
      <c r="AA140" s="71"/>
      <c r="AB140" s="20"/>
      <c r="AC140" s="20"/>
      <c r="AD140" s="74"/>
    </row>
    <row r="141" spans="14:30" x14ac:dyDescent="0.25">
      <c r="N141" s="35"/>
      <c r="O141" s="71"/>
      <c r="P141" s="20"/>
      <c r="Q141" s="20"/>
      <c r="R141" s="74"/>
      <c r="S141" s="71"/>
      <c r="T141" s="20"/>
      <c r="U141" s="20"/>
      <c r="V141" s="74"/>
      <c r="W141" s="71"/>
      <c r="X141" s="20"/>
      <c r="Y141" s="20"/>
      <c r="Z141" s="74"/>
      <c r="AA141" s="71"/>
      <c r="AB141" s="20"/>
      <c r="AC141" s="20"/>
      <c r="AD141" s="74"/>
    </row>
    <row r="142" spans="14:30" x14ac:dyDescent="0.25">
      <c r="N142" s="35"/>
      <c r="O142" s="71"/>
      <c r="P142" s="20"/>
      <c r="Q142" s="20"/>
      <c r="R142" s="74"/>
      <c r="S142" s="71"/>
      <c r="T142" s="20"/>
      <c r="U142" s="20"/>
      <c r="V142" s="74"/>
      <c r="W142" s="71"/>
      <c r="X142" s="20"/>
      <c r="Y142" s="20"/>
      <c r="Z142" s="74"/>
      <c r="AA142" s="71"/>
      <c r="AB142" s="20"/>
      <c r="AC142" s="20"/>
      <c r="AD142" s="74"/>
    </row>
    <row r="143" spans="14:30" x14ac:dyDescent="0.25">
      <c r="N143" s="35"/>
      <c r="O143" s="71"/>
      <c r="P143" s="20"/>
      <c r="Q143" s="20"/>
      <c r="R143" s="74"/>
      <c r="S143" s="71"/>
      <c r="T143" s="20"/>
      <c r="U143" s="20"/>
      <c r="V143" s="74"/>
      <c r="W143" s="71"/>
      <c r="X143" s="20"/>
      <c r="Y143" s="20"/>
      <c r="Z143" s="74"/>
      <c r="AA143" s="71"/>
      <c r="AB143" s="20"/>
      <c r="AC143" s="20"/>
      <c r="AD143" s="74"/>
    </row>
    <row r="144" spans="14:30" x14ac:dyDescent="0.25">
      <c r="N144" s="35"/>
      <c r="O144" s="71"/>
      <c r="P144" s="20"/>
      <c r="Q144" s="20"/>
      <c r="R144" s="74"/>
      <c r="S144" s="71"/>
      <c r="T144" s="20"/>
      <c r="U144" s="20"/>
      <c r="V144" s="74"/>
      <c r="W144" s="71"/>
      <c r="X144" s="20"/>
      <c r="Y144" s="20"/>
      <c r="Z144" s="74"/>
      <c r="AA144" s="71"/>
      <c r="AB144" s="20"/>
      <c r="AC144" s="20"/>
      <c r="AD144" s="74"/>
    </row>
    <row r="145" spans="14:30" x14ac:dyDescent="0.25">
      <c r="N145" s="35"/>
      <c r="O145" s="71"/>
      <c r="P145" s="20"/>
      <c r="Q145" s="20"/>
      <c r="R145" s="74"/>
      <c r="S145" s="71"/>
      <c r="T145" s="20"/>
      <c r="U145" s="20"/>
      <c r="V145" s="74"/>
      <c r="W145" s="71"/>
      <c r="X145" s="20"/>
      <c r="Y145" s="20"/>
      <c r="Z145" s="74"/>
      <c r="AA145" s="71"/>
      <c r="AB145" s="20"/>
      <c r="AC145" s="20"/>
      <c r="AD145" s="74"/>
    </row>
    <row r="146" spans="14:30" x14ac:dyDescent="0.25">
      <c r="N146" s="35"/>
      <c r="O146" s="71"/>
      <c r="P146" s="20"/>
      <c r="Q146" s="20"/>
      <c r="R146" s="74"/>
      <c r="S146" s="71"/>
      <c r="T146" s="20"/>
      <c r="U146" s="20"/>
      <c r="V146" s="74"/>
      <c r="W146" s="71"/>
      <c r="X146" s="20"/>
      <c r="Y146" s="20"/>
      <c r="Z146" s="74"/>
      <c r="AA146" s="71"/>
      <c r="AB146" s="20"/>
      <c r="AC146" s="20"/>
      <c r="AD146" s="74"/>
    </row>
    <row r="147" spans="14:30" x14ac:dyDescent="0.25">
      <c r="N147" s="35"/>
      <c r="O147" s="71"/>
      <c r="P147" s="20"/>
      <c r="Q147" s="20"/>
      <c r="R147" s="74"/>
      <c r="S147" s="71"/>
      <c r="T147" s="20"/>
      <c r="U147" s="20"/>
      <c r="V147" s="74"/>
      <c r="W147" s="71"/>
      <c r="X147" s="20"/>
      <c r="Y147" s="20"/>
      <c r="Z147" s="74"/>
      <c r="AA147" s="71"/>
      <c r="AB147" s="20"/>
      <c r="AC147" s="20"/>
      <c r="AD147" s="74"/>
    </row>
    <row r="148" spans="14:30" x14ac:dyDescent="0.25">
      <c r="N148" s="35"/>
      <c r="O148" s="71"/>
      <c r="P148" s="20"/>
      <c r="Q148" s="20"/>
      <c r="R148" s="74"/>
      <c r="S148" s="71"/>
      <c r="T148" s="20"/>
      <c r="U148" s="20"/>
      <c r="V148" s="74"/>
      <c r="W148" s="71"/>
      <c r="X148" s="20"/>
      <c r="Y148" s="20"/>
      <c r="Z148" s="74"/>
      <c r="AA148" s="71"/>
      <c r="AB148" s="20"/>
      <c r="AC148" s="20"/>
      <c r="AD148" s="74"/>
    </row>
    <row r="149" spans="14:30" x14ac:dyDescent="0.25">
      <c r="N149" s="35"/>
      <c r="O149" s="71"/>
      <c r="P149" s="20"/>
      <c r="Q149" s="20"/>
      <c r="R149" s="74"/>
      <c r="S149" s="71"/>
      <c r="T149" s="20"/>
      <c r="U149" s="20"/>
      <c r="V149" s="74"/>
      <c r="W149" s="71"/>
      <c r="X149" s="20"/>
      <c r="Y149" s="20"/>
      <c r="Z149" s="74"/>
      <c r="AA149" s="71"/>
      <c r="AB149" s="20"/>
      <c r="AC149" s="20"/>
      <c r="AD149" s="74"/>
    </row>
    <row r="150" spans="14:30" x14ac:dyDescent="0.25">
      <c r="N150" s="35"/>
      <c r="O150" s="71"/>
      <c r="P150" s="20"/>
      <c r="Q150" s="20"/>
      <c r="R150" s="74"/>
      <c r="S150" s="71"/>
      <c r="T150" s="20"/>
      <c r="U150" s="20"/>
      <c r="V150" s="74"/>
      <c r="W150" s="71"/>
      <c r="X150" s="20"/>
      <c r="Y150" s="20"/>
      <c r="Z150" s="74"/>
      <c r="AA150" s="71"/>
      <c r="AB150" s="20"/>
      <c r="AC150" s="20"/>
      <c r="AD150" s="74"/>
    </row>
    <row r="151" spans="14:30" x14ac:dyDescent="0.25">
      <c r="N151" s="35"/>
      <c r="O151" s="71"/>
      <c r="P151" s="20"/>
      <c r="Q151" s="20"/>
      <c r="R151" s="74"/>
      <c r="S151" s="71"/>
      <c r="T151" s="20"/>
      <c r="U151" s="20"/>
      <c r="V151" s="74"/>
      <c r="W151" s="71"/>
      <c r="X151" s="20"/>
      <c r="Y151" s="20"/>
      <c r="Z151" s="74"/>
      <c r="AA151" s="71"/>
      <c r="AB151" s="20"/>
      <c r="AC151" s="20"/>
      <c r="AD151" s="74"/>
    </row>
    <row r="152" spans="14:30" x14ac:dyDescent="0.25">
      <c r="N152" s="35"/>
      <c r="O152" s="71"/>
      <c r="P152" s="20"/>
      <c r="Q152" s="20"/>
      <c r="R152" s="74"/>
      <c r="S152" s="71"/>
      <c r="T152" s="20"/>
      <c r="U152" s="20"/>
      <c r="V152" s="74"/>
      <c r="W152" s="71"/>
      <c r="X152" s="20"/>
      <c r="Y152" s="20"/>
      <c r="Z152" s="74"/>
      <c r="AA152" s="71"/>
      <c r="AB152" s="20"/>
      <c r="AC152" s="20"/>
      <c r="AD152" s="74"/>
    </row>
    <row r="153" spans="14:30" x14ac:dyDescent="0.25">
      <c r="N153" s="35"/>
      <c r="O153" s="71"/>
      <c r="P153" s="20"/>
      <c r="Q153" s="20"/>
      <c r="R153" s="74"/>
      <c r="S153" s="71"/>
      <c r="T153" s="20"/>
      <c r="U153" s="20"/>
      <c r="V153" s="74"/>
      <c r="W153" s="71"/>
      <c r="X153" s="20"/>
      <c r="Y153" s="20"/>
      <c r="Z153" s="74"/>
      <c r="AA153" s="71"/>
      <c r="AB153" s="20"/>
      <c r="AC153" s="20"/>
      <c r="AD153" s="74"/>
    </row>
    <row r="154" spans="14:30" x14ac:dyDescent="0.25">
      <c r="N154" s="35"/>
      <c r="O154" s="71"/>
      <c r="P154" s="20"/>
      <c r="Q154" s="20"/>
      <c r="R154" s="74"/>
      <c r="S154" s="71"/>
      <c r="T154" s="20"/>
      <c r="U154" s="20"/>
      <c r="V154" s="74"/>
      <c r="W154" s="71"/>
      <c r="X154" s="20"/>
      <c r="Y154" s="20"/>
      <c r="Z154" s="74"/>
      <c r="AA154" s="71"/>
      <c r="AB154" s="20"/>
      <c r="AC154" s="20"/>
      <c r="AD154" s="74"/>
    </row>
    <row r="155" spans="14:30" x14ac:dyDescent="0.25">
      <c r="N155" s="35"/>
      <c r="O155" s="71"/>
      <c r="P155" s="20"/>
      <c r="Q155" s="20"/>
      <c r="R155" s="74"/>
      <c r="S155" s="71"/>
      <c r="T155" s="20"/>
      <c r="U155" s="20"/>
      <c r="V155" s="74"/>
      <c r="W155" s="71"/>
      <c r="X155" s="20"/>
      <c r="Y155" s="20"/>
      <c r="Z155" s="74"/>
      <c r="AA155" s="71"/>
      <c r="AB155" s="20"/>
      <c r="AC155" s="20"/>
      <c r="AD155" s="74"/>
    </row>
    <row r="156" spans="14:30" x14ac:dyDescent="0.25">
      <c r="N156" s="35"/>
      <c r="O156" s="71"/>
      <c r="P156" s="20"/>
      <c r="Q156" s="20"/>
      <c r="R156" s="74"/>
      <c r="S156" s="71"/>
      <c r="T156" s="20"/>
      <c r="U156" s="20"/>
      <c r="V156" s="74"/>
      <c r="W156" s="71"/>
      <c r="X156" s="20"/>
      <c r="Y156" s="20"/>
      <c r="Z156" s="74"/>
      <c r="AA156" s="71"/>
      <c r="AB156" s="20"/>
      <c r="AC156" s="20"/>
      <c r="AD156" s="74"/>
    </row>
    <row r="157" spans="14:30" x14ac:dyDescent="0.25">
      <c r="N157" s="35"/>
      <c r="O157" s="71"/>
      <c r="P157" s="20"/>
      <c r="Q157" s="20"/>
      <c r="R157" s="74"/>
      <c r="S157" s="71"/>
      <c r="T157" s="20"/>
      <c r="U157" s="20"/>
      <c r="V157" s="74"/>
      <c r="W157" s="71"/>
      <c r="X157" s="20"/>
      <c r="Y157" s="20"/>
      <c r="Z157" s="74"/>
      <c r="AA157" s="71"/>
      <c r="AB157" s="20"/>
      <c r="AC157" s="20"/>
      <c r="AD157" s="74"/>
    </row>
    <row r="158" spans="14:30" x14ac:dyDescent="0.25">
      <c r="N158" s="35"/>
      <c r="O158" s="71"/>
      <c r="P158" s="20"/>
      <c r="Q158" s="20"/>
      <c r="R158" s="74"/>
      <c r="S158" s="71"/>
      <c r="T158" s="20"/>
      <c r="U158" s="20"/>
      <c r="V158" s="74"/>
      <c r="W158" s="71"/>
      <c r="X158" s="20"/>
      <c r="Y158" s="20"/>
      <c r="Z158" s="74"/>
      <c r="AA158" s="71"/>
      <c r="AB158" s="20"/>
      <c r="AC158" s="20"/>
      <c r="AD158" s="74"/>
    </row>
    <row r="159" spans="14:30" x14ac:dyDescent="0.25">
      <c r="N159" s="35"/>
      <c r="O159" s="71"/>
      <c r="P159" s="20"/>
      <c r="Q159" s="20"/>
      <c r="R159" s="74"/>
      <c r="S159" s="71"/>
      <c r="T159" s="20"/>
      <c r="U159" s="20"/>
      <c r="V159" s="74"/>
      <c r="W159" s="71"/>
      <c r="X159" s="20"/>
      <c r="Y159" s="20"/>
      <c r="Z159" s="74"/>
      <c r="AA159" s="71"/>
      <c r="AB159" s="20"/>
      <c r="AC159" s="20"/>
      <c r="AD159" s="74"/>
    </row>
    <row r="160" spans="14:30" x14ac:dyDescent="0.25">
      <c r="N160" s="35"/>
      <c r="O160" s="71"/>
      <c r="P160" s="20"/>
      <c r="Q160" s="20"/>
      <c r="R160" s="74"/>
      <c r="S160" s="71"/>
      <c r="T160" s="20"/>
      <c r="U160" s="20"/>
      <c r="V160" s="74"/>
      <c r="W160" s="71"/>
      <c r="X160" s="20"/>
      <c r="Y160" s="20"/>
      <c r="Z160" s="74"/>
      <c r="AA160" s="71"/>
      <c r="AB160" s="20"/>
      <c r="AC160" s="20"/>
      <c r="AD160" s="74"/>
    </row>
    <row r="161" spans="14:30" x14ac:dyDescent="0.25">
      <c r="N161" s="35"/>
      <c r="O161" s="71"/>
      <c r="P161" s="20"/>
      <c r="Q161" s="20"/>
      <c r="R161" s="74"/>
      <c r="S161" s="71"/>
      <c r="T161" s="20"/>
      <c r="U161" s="20"/>
      <c r="V161" s="74"/>
      <c r="W161" s="71"/>
      <c r="X161" s="20"/>
      <c r="Y161" s="20"/>
      <c r="Z161" s="74"/>
      <c r="AA161" s="71"/>
      <c r="AB161" s="20"/>
      <c r="AC161" s="20"/>
      <c r="AD161" s="74"/>
    </row>
    <row r="162" spans="14:30" x14ac:dyDescent="0.25">
      <c r="N162" s="35"/>
      <c r="O162" s="71"/>
      <c r="P162" s="20"/>
      <c r="Q162" s="20"/>
      <c r="R162" s="74"/>
      <c r="S162" s="71"/>
      <c r="T162" s="20"/>
      <c r="U162" s="20"/>
      <c r="V162" s="74"/>
      <c r="W162" s="71"/>
      <c r="X162" s="20"/>
      <c r="Y162" s="20"/>
      <c r="Z162" s="74"/>
      <c r="AA162" s="71"/>
      <c r="AB162" s="20"/>
      <c r="AC162" s="20"/>
      <c r="AD162" s="74"/>
    </row>
    <row r="163" spans="14:30" x14ac:dyDescent="0.25">
      <c r="N163" s="35"/>
      <c r="O163" s="71"/>
      <c r="P163" s="20"/>
      <c r="Q163" s="20"/>
      <c r="R163" s="74"/>
      <c r="S163" s="71"/>
      <c r="T163" s="20"/>
      <c r="U163" s="20"/>
      <c r="V163" s="74"/>
      <c r="W163" s="71"/>
      <c r="X163" s="20"/>
      <c r="Y163" s="20"/>
      <c r="Z163" s="74"/>
      <c r="AA163" s="71"/>
      <c r="AB163" s="20"/>
      <c r="AC163" s="20"/>
      <c r="AD163" s="74"/>
    </row>
    <row r="164" spans="14:30" x14ac:dyDescent="0.25">
      <c r="N164" s="35"/>
      <c r="O164" s="71"/>
      <c r="P164" s="20"/>
      <c r="Q164" s="20"/>
      <c r="R164" s="74"/>
      <c r="S164" s="71"/>
      <c r="T164" s="20"/>
      <c r="U164" s="20"/>
      <c r="V164" s="74"/>
      <c r="W164" s="71"/>
      <c r="X164" s="20"/>
      <c r="Y164" s="20"/>
      <c r="Z164" s="74"/>
      <c r="AA164" s="71"/>
      <c r="AB164" s="20"/>
      <c r="AC164" s="20"/>
      <c r="AD164" s="74"/>
    </row>
    <row r="165" spans="14:30" x14ac:dyDescent="0.25">
      <c r="N165" s="35"/>
      <c r="O165" s="71"/>
      <c r="P165" s="20"/>
      <c r="Q165" s="20"/>
      <c r="R165" s="74"/>
      <c r="S165" s="71"/>
      <c r="T165" s="20"/>
      <c r="U165" s="20"/>
      <c r="V165" s="74"/>
      <c r="W165" s="71"/>
      <c r="X165" s="20"/>
      <c r="Y165" s="20"/>
      <c r="Z165" s="74"/>
      <c r="AA165" s="71"/>
      <c r="AB165" s="20"/>
      <c r="AC165" s="20"/>
      <c r="AD165" s="74"/>
    </row>
    <row r="166" spans="14:30" x14ac:dyDescent="0.25">
      <c r="N166" s="35"/>
      <c r="O166" s="71"/>
      <c r="P166" s="20"/>
      <c r="Q166" s="20"/>
      <c r="R166" s="74"/>
      <c r="S166" s="71"/>
      <c r="T166" s="20"/>
      <c r="U166" s="20"/>
      <c r="V166" s="74"/>
      <c r="W166" s="71"/>
      <c r="X166" s="20"/>
      <c r="Y166" s="20"/>
      <c r="Z166" s="74"/>
      <c r="AA166" s="71"/>
      <c r="AB166" s="20"/>
      <c r="AC166" s="20"/>
      <c r="AD166" s="74"/>
    </row>
    <row r="167" spans="14:30" x14ac:dyDescent="0.25">
      <c r="N167" s="35"/>
      <c r="O167" s="71"/>
      <c r="P167" s="20"/>
      <c r="Q167" s="20"/>
      <c r="R167" s="74"/>
      <c r="S167" s="71"/>
      <c r="T167" s="20"/>
      <c r="U167" s="20"/>
      <c r="V167" s="74"/>
      <c r="W167" s="71"/>
      <c r="X167" s="20"/>
      <c r="Y167" s="20"/>
      <c r="Z167" s="74"/>
      <c r="AA167" s="71"/>
      <c r="AB167" s="20"/>
      <c r="AC167" s="20"/>
      <c r="AD167" s="74"/>
    </row>
    <row r="168" spans="14:30" x14ac:dyDescent="0.25">
      <c r="N168" s="35"/>
      <c r="O168" s="71"/>
      <c r="P168" s="20"/>
      <c r="Q168" s="20"/>
      <c r="R168" s="74"/>
      <c r="S168" s="71"/>
      <c r="T168" s="20"/>
      <c r="U168" s="20"/>
      <c r="V168" s="74"/>
      <c r="W168" s="71"/>
      <c r="X168" s="20"/>
      <c r="Y168" s="20"/>
      <c r="Z168" s="74"/>
      <c r="AA168" s="71"/>
      <c r="AB168" s="20"/>
      <c r="AC168" s="20"/>
      <c r="AD168" s="74"/>
    </row>
    <row r="169" spans="14:30" x14ac:dyDescent="0.25">
      <c r="N169" s="35"/>
      <c r="O169" s="71"/>
      <c r="P169" s="20"/>
      <c r="Q169" s="20"/>
      <c r="R169" s="74"/>
      <c r="S169" s="71"/>
      <c r="T169" s="20"/>
      <c r="U169" s="20"/>
      <c r="V169" s="74"/>
      <c r="W169" s="71"/>
      <c r="X169" s="20"/>
      <c r="Y169" s="20"/>
      <c r="Z169" s="74"/>
      <c r="AA169" s="71"/>
      <c r="AB169" s="20"/>
      <c r="AC169" s="20"/>
      <c r="AD169" s="74"/>
    </row>
    <row r="170" spans="14:30" x14ac:dyDescent="0.25">
      <c r="N170" s="35"/>
      <c r="O170" s="71"/>
      <c r="P170" s="20"/>
      <c r="Q170" s="20"/>
      <c r="R170" s="74"/>
      <c r="S170" s="71"/>
      <c r="T170" s="20"/>
      <c r="U170" s="20"/>
      <c r="V170" s="74"/>
      <c r="W170" s="71"/>
      <c r="X170" s="20"/>
      <c r="Y170" s="20"/>
      <c r="Z170" s="74"/>
      <c r="AA170" s="71"/>
      <c r="AB170" s="20"/>
      <c r="AC170" s="20"/>
      <c r="AD170" s="74"/>
    </row>
    <row r="171" spans="14:30" x14ac:dyDescent="0.25">
      <c r="N171" s="35"/>
      <c r="O171" s="71"/>
      <c r="P171" s="20"/>
      <c r="Q171" s="20"/>
      <c r="R171" s="74"/>
      <c r="S171" s="71"/>
      <c r="T171" s="20"/>
      <c r="U171" s="20"/>
      <c r="V171" s="74"/>
      <c r="W171" s="71"/>
      <c r="X171" s="20"/>
      <c r="Y171" s="20"/>
      <c r="Z171" s="74"/>
      <c r="AA171" s="71"/>
      <c r="AB171" s="20"/>
      <c r="AC171" s="20"/>
      <c r="AD171" s="74"/>
    </row>
    <row r="172" spans="14:30" x14ac:dyDescent="0.25">
      <c r="N172" s="35"/>
      <c r="O172" s="71"/>
      <c r="P172" s="20"/>
      <c r="Q172" s="20"/>
      <c r="R172" s="74"/>
      <c r="S172" s="71"/>
      <c r="T172" s="20"/>
      <c r="U172" s="20"/>
      <c r="V172" s="74"/>
      <c r="W172" s="71"/>
      <c r="X172" s="20"/>
      <c r="Y172" s="20"/>
      <c r="Z172" s="74"/>
      <c r="AA172" s="71"/>
      <c r="AB172" s="20"/>
      <c r="AC172" s="20"/>
      <c r="AD172" s="74"/>
    </row>
    <row r="173" spans="14:30" x14ac:dyDescent="0.25">
      <c r="N173" s="35"/>
      <c r="O173" s="71"/>
      <c r="P173" s="20"/>
      <c r="Q173" s="20"/>
      <c r="R173" s="74"/>
      <c r="S173" s="71"/>
      <c r="T173" s="20"/>
      <c r="U173" s="20"/>
      <c r="V173" s="74"/>
      <c r="W173" s="71"/>
      <c r="X173" s="20"/>
      <c r="Y173" s="20"/>
      <c r="Z173" s="74"/>
      <c r="AA173" s="71"/>
      <c r="AB173" s="20"/>
      <c r="AC173" s="20"/>
      <c r="AD173" s="74"/>
    </row>
    <row r="174" spans="14:30" x14ac:dyDescent="0.25">
      <c r="N174" s="35"/>
      <c r="O174" s="71"/>
      <c r="P174" s="20"/>
      <c r="Q174" s="20"/>
      <c r="R174" s="74"/>
      <c r="S174" s="71"/>
      <c r="T174" s="20"/>
      <c r="U174" s="20"/>
      <c r="V174" s="74"/>
      <c r="W174" s="71"/>
      <c r="X174" s="20"/>
      <c r="Y174" s="20"/>
      <c r="Z174" s="74"/>
      <c r="AA174" s="71"/>
      <c r="AB174" s="20"/>
      <c r="AC174" s="20"/>
      <c r="AD174" s="74"/>
    </row>
    <row r="175" spans="14:30" x14ac:dyDescent="0.25">
      <c r="N175" s="35"/>
      <c r="O175" s="71"/>
      <c r="P175" s="20"/>
      <c r="Q175" s="20"/>
      <c r="R175" s="74"/>
      <c r="S175" s="71"/>
      <c r="T175" s="20"/>
      <c r="U175" s="20"/>
      <c r="V175" s="74"/>
      <c r="W175" s="71"/>
      <c r="X175" s="20"/>
      <c r="Y175" s="20"/>
      <c r="Z175" s="74"/>
      <c r="AA175" s="71"/>
      <c r="AB175" s="20"/>
      <c r="AC175" s="20"/>
      <c r="AD175" s="74"/>
    </row>
    <row r="176" spans="14:30" x14ac:dyDescent="0.25">
      <c r="N176" s="35"/>
      <c r="O176" s="71"/>
      <c r="P176" s="20"/>
      <c r="Q176" s="20"/>
      <c r="R176" s="74"/>
      <c r="S176" s="71"/>
      <c r="T176" s="20"/>
      <c r="U176" s="20"/>
      <c r="V176" s="74"/>
      <c r="W176" s="71"/>
      <c r="X176" s="20"/>
      <c r="Y176" s="20"/>
      <c r="Z176" s="74"/>
      <c r="AA176" s="71"/>
      <c r="AB176" s="20"/>
      <c r="AC176" s="20"/>
      <c r="AD176" s="74"/>
    </row>
    <row r="177" spans="14:30" x14ac:dyDescent="0.25">
      <c r="N177" s="35"/>
      <c r="O177" s="71"/>
      <c r="P177" s="20"/>
      <c r="Q177" s="20"/>
      <c r="R177" s="74"/>
      <c r="S177" s="71"/>
      <c r="T177" s="20"/>
      <c r="U177" s="20"/>
      <c r="V177" s="74"/>
      <c r="W177" s="71"/>
      <c r="X177" s="20"/>
      <c r="Y177" s="20"/>
      <c r="Z177" s="74"/>
      <c r="AA177" s="71"/>
      <c r="AB177" s="20"/>
      <c r="AC177" s="20"/>
      <c r="AD177" s="74"/>
    </row>
    <row r="178" spans="14:30" x14ac:dyDescent="0.25">
      <c r="N178" s="35"/>
      <c r="O178" s="71"/>
      <c r="P178" s="20"/>
      <c r="Q178" s="20"/>
      <c r="R178" s="74"/>
      <c r="S178" s="71"/>
      <c r="T178" s="20"/>
      <c r="U178" s="20"/>
      <c r="V178" s="74"/>
      <c r="W178" s="71"/>
      <c r="X178" s="20"/>
      <c r="Y178" s="20"/>
      <c r="Z178" s="74"/>
      <c r="AA178" s="71"/>
      <c r="AB178" s="20"/>
      <c r="AC178" s="20"/>
      <c r="AD178" s="74"/>
    </row>
    <row r="179" spans="14:30" x14ac:dyDescent="0.25">
      <c r="N179" s="35"/>
      <c r="O179" s="71"/>
      <c r="P179" s="20"/>
      <c r="Q179" s="20"/>
      <c r="R179" s="74"/>
      <c r="S179" s="71"/>
      <c r="T179" s="20"/>
      <c r="U179" s="20"/>
      <c r="V179" s="74"/>
      <c r="W179" s="71"/>
      <c r="X179" s="20"/>
      <c r="Y179" s="20"/>
      <c r="Z179" s="74"/>
      <c r="AA179" s="71"/>
      <c r="AB179" s="20"/>
      <c r="AC179" s="20"/>
      <c r="AD179" s="74"/>
    </row>
    <row r="180" spans="14:30" x14ac:dyDescent="0.25">
      <c r="N180" s="35"/>
      <c r="O180" s="71"/>
      <c r="P180" s="20"/>
      <c r="Q180" s="20"/>
      <c r="R180" s="74"/>
      <c r="S180" s="71"/>
      <c r="T180" s="20"/>
      <c r="U180" s="20"/>
      <c r="V180" s="74"/>
      <c r="W180" s="71"/>
      <c r="X180" s="20"/>
      <c r="Y180" s="20"/>
      <c r="Z180" s="74"/>
      <c r="AA180" s="71"/>
      <c r="AB180" s="20"/>
      <c r="AC180" s="20"/>
      <c r="AD180" s="74"/>
    </row>
    <row r="181" spans="14:30" x14ac:dyDescent="0.25">
      <c r="N181" s="35"/>
      <c r="O181" s="71"/>
      <c r="P181" s="20"/>
      <c r="Q181" s="20"/>
      <c r="R181" s="74"/>
      <c r="S181" s="71"/>
      <c r="T181" s="20"/>
      <c r="U181" s="20"/>
      <c r="V181" s="74"/>
      <c r="W181" s="71"/>
      <c r="X181" s="20"/>
      <c r="Y181" s="20"/>
      <c r="Z181" s="74"/>
      <c r="AA181" s="71"/>
      <c r="AB181" s="20"/>
      <c r="AC181" s="20"/>
      <c r="AD181" s="74"/>
    </row>
    <row r="182" spans="14:30" x14ac:dyDescent="0.25">
      <c r="N182" s="35"/>
      <c r="O182" s="71"/>
      <c r="P182" s="20"/>
      <c r="Q182" s="20"/>
      <c r="R182" s="74"/>
      <c r="S182" s="71"/>
      <c r="T182" s="20"/>
      <c r="U182" s="20"/>
      <c r="V182" s="74"/>
      <c r="W182" s="71"/>
      <c r="X182" s="20"/>
      <c r="Y182" s="20"/>
      <c r="Z182" s="74"/>
      <c r="AA182" s="71"/>
      <c r="AB182" s="20"/>
      <c r="AC182" s="20"/>
      <c r="AD182" s="74"/>
    </row>
    <row r="183" spans="14:30" x14ac:dyDescent="0.25">
      <c r="N183" s="35"/>
      <c r="O183" s="71"/>
      <c r="P183" s="20"/>
      <c r="Q183" s="20"/>
      <c r="R183" s="74"/>
      <c r="S183" s="71"/>
      <c r="T183" s="20"/>
      <c r="U183" s="20"/>
      <c r="V183" s="74"/>
      <c r="W183" s="71"/>
      <c r="X183" s="20"/>
      <c r="Y183" s="20"/>
      <c r="Z183" s="74"/>
      <c r="AA183" s="71"/>
      <c r="AB183" s="20"/>
      <c r="AC183" s="20"/>
      <c r="AD183" s="74"/>
    </row>
    <row r="184" spans="14:30" x14ac:dyDescent="0.25">
      <c r="N184" s="35"/>
      <c r="O184" s="71"/>
      <c r="P184" s="20"/>
      <c r="Q184" s="20"/>
      <c r="R184" s="74"/>
      <c r="S184" s="71"/>
      <c r="T184" s="20"/>
      <c r="U184" s="20"/>
      <c r="V184" s="74"/>
      <c r="W184" s="71"/>
      <c r="X184" s="20"/>
      <c r="Y184" s="20"/>
      <c r="Z184" s="74"/>
      <c r="AA184" s="71"/>
      <c r="AB184" s="20"/>
      <c r="AC184" s="20"/>
      <c r="AD184" s="74"/>
    </row>
    <row r="185" spans="14:30" x14ac:dyDescent="0.25">
      <c r="N185" s="35"/>
      <c r="O185" s="71"/>
      <c r="P185" s="20"/>
      <c r="Q185" s="20"/>
      <c r="R185" s="74"/>
      <c r="S185" s="71"/>
      <c r="T185" s="20"/>
      <c r="U185" s="20"/>
      <c r="V185" s="74"/>
      <c r="W185" s="71"/>
      <c r="X185" s="20"/>
      <c r="Y185" s="20"/>
      <c r="Z185" s="74"/>
      <c r="AA185" s="71"/>
      <c r="AB185" s="20"/>
      <c r="AC185" s="20"/>
      <c r="AD185" s="74"/>
    </row>
    <row r="186" spans="14:30" x14ac:dyDescent="0.25">
      <c r="N186" s="35"/>
      <c r="O186" s="71"/>
      <c r="P186" s="20"/>
      <c r="Q186" s="20"/>
      <c r="R186" s="74"/>
      <c r="S186" s="71"/>
      <c r="T186" s="20"/>
      <c r="U186" s="20"/>
      <c r="V186" s="74"/>
      <c r="W186" s="71"/>
      <c r="X186" s="20"/>
      <c r="Y186" s="20"/>
      <c r="Z186" s="74"/>
      <c r="AA186" s="71"/>
      <c r="AB186" s="20"/>
      <c r="AC186" s="20"/>
      <c r="AD186" s="74"/>
    </row>
    <row r="187" spans="14:30" x14ac:dyDescent="0.25">
      <c r="N187" s="35"/>
      <c r="O187" s="71"/>
      <c r="P187" s="20"/>
      <c r="Q187" s="20"/>
      <c r="R187" s="74"/>
      <c r="S187" s="71"/>
      <c r="T187" s="20"/>
      <c r="U187" s="20"/>
      <c r="V187" s="74"/>
      <c r="W187" s="71"/>
      <c r="X187" s="20"/>
      <c r="Y187" s="20"/>
      <c r="Z187" s="74"/>
      <c r="AA187" s="71"/>
      <c r="AB187" s="20"/>
      <c r="AC187" s="20"/>
      <c r="AD187" s="74"/>
    </row>
    <row r="188" spans="14:30" x14ac:dyDescent="0.25">
      <c r="N188" s="35"/>
      <c r="O188" s="71"/>
      <c r="P188" s="20"/>
      <c r="Q188" s="20"/>
      <c r="R188" s="74"/>
      <c r="S188" s="71"/>
      <c r="T188" s="20"/>
      <c r="U188" s="20"/>
      <c r="V188" s="74"/>
      <c r="W188" s="71"/>
      <c r="X188" s="20"/>
      <c r="Y188" s="20"/>
      <c r="Z188" s="74"/>
      <c r="AA188" s="71"/>
      <c r="AB188" s="20"/>
      <c r="AC188" s="20"/>
      <c r="AD188" s="74"/>
    </row>
    <row r="189" spans="14:30" x14ac:dyDescent="0.25">
      <c r="N189" s="35"/>
      <c r="O189" s="71"/>
      <c r="P189" s="20"/>
      <c r="Q189" s="20"/>
      <c r="R189" s="74"/>
      <c r="S189" s="71"/>
      <c r="T189" s="20"/>
      <c r="U189" s="20"/>
      <c r="V189" s="74"/>
      <c r="W189" s="71"/>
      <c r="X189" s="20"/>
      <c r="Y189" s="20"/>
      <c r="Z189" s="74"/>
      <c r="AA189" s="71"/>
      <c r="AB189" s="20"/>
      <c r="AC189" s="20"/>
      <c r="AD189" s="74"/>
    </row>
    <row r="190" spans="14:30" x14ac:dyDescent="0.25">
      <c r="N190" s="35"/>
      <c r="O190" s="71"/>
      <c r="P190" s="20"/>
      <c r="Q190" s="20"/>
      <c r="R190" s="74"/>
      <c r="S190" s="71"/>
      <c r="T190" s="20"/>
      <c r="U190" s="20"/>
      <c r="V190" s="74"/>
      <c r="W190" s="71"/>
      <c r="X190" s="20"/>
      <c r="Y190" s="20"/>
      <c r="Z190" s="74"/>
      <c r="AA190" s="71"/>
      <c r="AB190" s="20"/>
      <c r="AC190" s="20"/>
      <c r="AD190" s="74"/>
    </row>
    <row r="191" spans="14:30" x14ac:dyDescent="0.25">
      <c r="N191" s="35"/>
      <c r="O191" s="71"/>
      <c r="P191" s="20"/>
      <c r="Q191" s="20"/>
      <c r="R191" s="74"/>
      <c r="S191" s="71"/>
      <c r="T191" s="20"/>
      <c r="U191" s="20"/>
      <c r="V191" s="74"/>
      <c r="W191" s="71"/>
      <c r="X191" s="20"/>
      <c r="Y191" s="20"/>
      <c r="Z191" s="74"/>
      <c r="AA191" s="71"/>
      <c r="AB191" s="20"/>
      <c r="AC191" s="20"/>
      <c r="AD191" s="74"/>
    </row>
    <row r="192" spans="14:30" x14ac:dyDescent="0.25">
      <c r="N192" s="35"/>
      <c r="O192" s="71"/>
      <c r="P192" s="20"/>
      <c r="Q192" s="20"/>
      <c r="R192" s="74"/>
      <c r="S192" s="71"/>
      <c r="T192" s="20"/>
      <c r="U192" s="20"/>
      <c r="V192" s="74"/>
      <c r="W192" s="71"/>
      <c r="X192" s="20"/>
      <c r="Y192" s="20"/>
      <c r="Z192" s="74"/>
      <c r="AA192" s="71"/>
      <c r="AB192" s="20"/>
      <c r="AC192" s="20"/>
      <c r="AD192" s="74"/>
    </row>
    <row r="193" spans="14:30" x14ac:dyDescent="0.25">
      <c r="N193" s="35"/>
      <c r="O193" s="71"/>
      <c r="P193" s="20"/>
      <c r="Q193" s="20"/>
      <c r="R193" s="74"/>
      <c r="S193" s="71"/>
      <c r="T193" s="20"/>
      <c r="U193" s="20"/>
      <c r="V193" s="74"/>
      <c r="W193" s="71"/>
      <c r="X193" s="20"/>
      <c r="Y193" s="20"/>
      <c r="Z193" s="74"/>
      <c r="AA193" s="71"/>
      <c r="AB193" s="20"/>
      <c r="AC193" s="20"/>
      <c r="AD193" s="74"/>
    </row>
    <row r="194" spans="14:30" x14ac:dyDescent="0.25">
      <c r="N194" s="35"/>
      <c r="O194" s="71"/>
      <c r="P194" s="20"/>
      <c r="Q194" s="20"/>
      <c r="R194" s="74"/>
      <c r="S194" s="71"/>
      <c r="T194" s="20"/>
      <c r="U194" s="20"/>
      <c r="V194" s="74"/>
      <c r="W194" s="71"/>
      <c r="X194" s="20"/>
      <c r="Y194" s="20"/>
      <c r="Z194" s="74"/>
      <c r="AA194" s="71"/>
      <c r="AB194" s="20"/>
      <c r="AC194" s="20"/>
      <c r="AD194" s="74"/>
    </row>
    <row r="195" spans="14:30" x14ac:dyDescent="0.25">
      <c r="N195" s="35"/>
      <c r="O195" s="71"/>
      <c r="P195" s="20"/>
      <c r="Q195" s="20"/>
      <c r="R195" s="74"/>
      <c r="S195" s="71"/>
      <c r="T195" s="20"/>
      <c r="U195" s="20"/>
      <c r="V195" s="74"/>
      <c r="W195" s="71"/>
      <c r="X195" s="20"/>
      <c r="Y195" s="20"/>
      <c r="Z195" s="74"/>
      <c r="AA195" s="71"/>
      <c r="AB195" s="20"/>
      <c r="AC195" s="20"/>
      <c r="AD195" s="74"/>
    </row>
    <row r="196" spans="14:30" x14ac:dyDescent="0.25">
      <c r="N196" s="35"/>
      <c r="O196" s="71"/>
      <c r="P196" s="20"/>
      <c r="Q196" s="20"/>
      <c r="R196" s="74"/>
      <c r="S196" s="71"/>
      <c r="T196" s="20"/>
      <c r="U196" s="20"/>
      <c r="V196" s="74"/>
      <c r="W196" s="71"/>
      <c r="X196" s="20"/>
      <c r="Y196" s="20"/>
      <c r="Z196" s="74"/>
      <c r="AA196" s="71"/>
      <c r="AB196" s="20"/>
      <c r="AC196" s="20"/>
      <c r="AD196" s="74"/>
    </row>
    <row r="197" spans="14:30" x14ac:dyDescent="0.25">
      <c r="N197" s="35"/>
      <c r="O197" s="71"/>
      <c r="P197" s="20"/>
      <c r="Q197" s="20"/>
      <c r="R197" s="74"/>
      <c r="S197" s="71"/>
      <c r="T197" s="20"/>
      <c r="U197" s="20"/>
      <c r="V197" s="74"/>
      <c r="W197" s="71"/>
      <c r="X197" s="20"/>
      <c r="Y197" s="20"/>
      <c r="Z197" s="74"/>
      <c r="AA197" s="71"/>
      <c r="AB197" s="20"/>
      <c r="AC197" s="20"/>
      <c r="AD197" s="74"/>
    </row>
    <row r="198" spans="14:30" x14ac:dyDescent="0.25">
      <c r="N198" s="35"/>
      <c r="O198" s="71"/>
      <c r="P198" s="20"/>
      <c r="Q198" s="20"/>
      <c r="R198" s="74"/>
      <c r="S198" s="71"/>
      <c r="T198" s="20"/>
      <c r="U198" s="20"/>
      <c r="V198" s="74"/>
      <c r="W198" s="71"/>
      <c r="X198" s="20"/>
      <c r="Y198" s="20"/>
      <c r="Z198" s="74"/>
      <c r="AA198" s="71"/>
      <c r="AB198" s="20"/>
      <c r="AC198" s="20"/>
      <c r="AD198" s="74"/>
    </row>
    <row r="199" spans="14:30" x14ac:dyDescent="0.25">
      <c r="N199" s="35"/>
      <c r="O199" s="71"/>
      <c r="P199" s="20"/>
      <c r="Q199" s="20"/>
      <c r="R199" s="74"/>
      <c r="S199" s="71"/>
      <c r="T199" s="20"/>
      <c r="U199" s="20"/>
      <c r="V199" s="74"/>
      <c r="W199" s="71"/>
      <c r="X199" s="20"/>
      <c r="Y199" s="20"/>
      <c r="Z199" s="74"/>
      <c r="AA199" s="71"/>
      <c r="AB199" s="20"/>
      <c r="AC199" s="20"/>
      <c r="AD199" s="74"/>
    </row>
    <row r="200" spans="14:30" x14ac:dyDescent="0.25">
      <c r="N200" s="35"/>
      <c r="O200" s="71"/>
      <c r="P200" s="20"/>
      <c r="Q200" s="20"/>
      <c r="R200" s="74"/>
      <c r="S200" s="71"/>
      <c r="T200" s="20"/>
      <c r="U200" s="20"/>
      <c r="V200" s="74"/>
      <c r="W200" s="71"/>
      <c r="X200" s="20"/>
      <c r="Y200" s="20"/>
      <c r="Z200" s="74"/>
      <c r="AA200" s="71"/>
      <c r="AB200" s="20"/>
      <c r="AC200" s="20"/>
      <c r="AD200" s="74"/>
    </row>
    <row r="201" spans="14:30" x14ac:dyDescent="0.25">
      <c r="N201" s="35"/>
      <c r="O201" s="71"/>
      <c r="P201" s="20"/>
      <c r="Q201" s="20"/>
      <c r="R201" s="74"/>
      <c r="S201" s="71"/>
      <c r="T201" s="20"/>
      <c r="U201" s="20"/>
      <c r="V201" s="74"/>
      <c r="W201" s="71"/>
      <c r="X201" s="20"/>
      <c r="Y201" s="20"/>
      <c r="Z201" s="74"/>
      <c r="AA201" s="71"/>
      <c r="AB201" s="20"/>
      <c r="AC201" s="20"/>
      <c r="AD201" s="74"/>
    </row>
    <row r="202" spans="14:30" x14ac:dyDescent="0.25">
      <c r="N202" s="35"/>
      <c r="O202" s="71"/>
      <c r="P202" s="20"/>
      <c r="Q202" s="20"/>
      <c r="R202" s="74"/>
      <c r="S202" s="71"/>
      <c r="T202" s="20"/>
      <c r="U202" s="20"/>
      <c r="V202" s="74"/>
      <c r="W202" s="71"/>
      <c r="X202" s="20"/>
      <c r="Y202" s="20"/>
      <c r="Z202" s="74"/>
      <c r="AA202" s="71"/>
      <c r="AB202" s="20"/>
      <c r="AC202" s="20"/>
      <c r="AD202" s="74"/>
    </row>
    <row r="203" spans="14:30" x14ac:dyDescent="0.25">
      <c r="N203" s="35"/>
      <c r="O203" s="71"/>
      <c r="P203" s="20"/>
      <c r="Q203" s="20"/>
      <c r="R203" s="74"/>
      <c r="S203" s="71"/>
      <c r="T203" s="20"/>
      <c r="U203" s="20"/>
      <c r="V203" s="74"/>
      <c r="W203" s="71"/>
      <c r="X203" s="20"/>
      <c r="Y203" s="20"/>
      <c r="Z203" s="74"/>
      <c r="AA203" s="71"/>
      <c r="AB203" s="20"/>
      <c r="AC203" s="20"/>
      <c r="AD203" s="74"/>
    </row>
    <row r="204" spans="14:30" x14ac:dyDescent="0.25">
      <c r="N204" s="35"/>
      <c r="O204" s="71"/>
      <c r="P204" s="20"/>
      <c r="Q204" s="20"/>
      <c r="R204" s="74"/>
      <c r="S204" s="71"/>
      <c r="T204" s="20"/>
      <c r="U204" s="20"/>
      <c r="V204" s="74"/>
      <c r="W204" s="71"/>
      <c r="X204" s="20"/>
      <c r="Y204" s="20"/>
      <c r="Z204" s="74"/>
      <c r="AA204" s="71"/>
      <c r="AB204" s="20"/>
      <c r="AC204" s="20"/>
      <c r="AD204" s="74"/>
    </row>
    <row r="205" spans="14:30" x14ac:dyDescent="0.25">
      <c r="N205" s="35"/>
      <c r="O205" s="71"/>
      <c r="P205" s="20"/>
      <c r="Q205" s="20"/>
      <c r="R205" s="74"/>
      <c r="S205" s="71"/>
      <c r="T205" s="20"/>
      <c r="U205" s="20"/>
      <c r="V205" s="74"/>
      <c r="W205" s="71"/>
      <c r="X205" s="20"/>
      <c r="Y205" s="20"/>
      <c r="Z205" s="74"/>
      <c r="AA205" s="71"/>
      <c r="AB205" s="20"/>
      <c r="AC205" s="20"/>
      <c r="AD205" s="74"/>
    </row>
    <row r="206" spans="14:30" x14ac:dyDescent="0.25">
      <c r="N206" s="35"/>
      <c r="O206" s="71"/>
      <c r="P206" s="20"/>
      <c r="Q206" s="20"/>
      <c r="R206" s="74"/>
      <c r="S206" s="71"/>
      <c r="T206" s="20"/>
      <c r="U206" s="20"/>
      <c r="V206" s="74"/>
      <c r="W206" s="71"/>
      <c r="X206" s="20"/>
      <c r="Y206" s="20"/>
      <c r="Z206" s="74"/>
      <c r="AA206" s="71"/>
      <c r="AB206" s="20"/>
      <c r="AC206" s="20"/>
      <c r="AD206" s="74"/>
    </row>
    <row r="207" spans="14:30" x14ac:dyDescent="0.25">
      <c r="N207" s="35"/>
      <c r="O207" s="71"/>
      <c r="P207" s="20"/>
      <c r="Q207" s="20"/>
      <c r="R207" s="74"/>
      <c r="S207" s="71"/>
      <c r="T207" s="20"/>
      <c r="U207" s="20"/>
      <c r="V207" s="74"/>
      <c r="W207" s="71"/>
      <c r="X207" s="20"/>
      <c r="Y207" s="20"/>
      <c r="Z207" s="74"/>
      <c r="AA207" s="71"/>
      <c r="AB207" s="20"/>
      <c r="AC207" s="20"/>
      <c r="AD207" s="74"/>
    </row>
    <row r="208" spans="14:30" x14ac:dyDescent="0.25">
      <c r="N208" s="35"/>
      <c r="O208" s="71"/>
      <c r="P208" s="20"/>
      <c r="Q208" s="20"/>
      <c r="R208" s="74"/>
      <c r="S208" s="71"/>
      <c r="T208" s="20"/>
      <c r="U208" s="20"/>
      <c r="V208" s="74"/>
      <c r="W208" s="71"/>
      <c r="X208" s="20"/>
      <c r="Y208" s="20"/>
      <c r="Z208" s="74"/>
      <c r="AA208" s="71"/>
      <c r="AB208" s="20"/>
      <c r="AC208" s="20"/>
      <c r="AD208" s="74"/>
    </row>
    <row r="209" spans="14:14" x14ac:dyDescent="0.25">
      <c r="N209" s="35"/>
    </row>
    <row r="210" spans="14:14" x14ac:dyDescent="0.25">
      <c r="N210" s="35"/>
    </row>
    <row r="211" spans="14:14" x14ac:dyDescent="0.25">
      <c r="N211" s="35"/>
    </row>
    <row r="212" spans="14:14" x14ac:dyDescent="0.25">
      <c r="N212" s="35"/>
    </row>
    <row r="213" spans="14:14" x14ac:dyDescent="0.25">
      <c r="N213" s="35"/>
    </row>
    <row r="214" spans="14:14" x14ac:dyDescent="0.25">
      <c r="N214" s="35"/>
    </row>
    <row r="215" spans="14:14" x14ac:dyDescent="0.25">
      <c r="N215" s="35"/>
    </row>
    <row r="216" spans="14:14" x14ac:dyDescent="0.25">
      <c r="N216" s="35"/>
    </row>
    <row r="217" spans="14:14" x14ac:dyDescent="0.25">
      <c r="N217" s="35"/>
    </row>
    <row r="218" spans="14:14" x14ac:dyDescent="0.25">
      <c r="N218" s="35"/>
    </row>
    <row r="219" spans="14:14" x14ac:dyDescent="0.25">
      <c r="N219" s="35"/>
    </row>
    <row r="220" spans="14:14" x14ac:dyDescent="0.25">
      <c r="N220" s="35"/>
    </row>
    <row r="221" spans="14:14" x14ac:dyDescent="0.25">
      <c r="N221" s="35"/>
    </row>
    <row r="222" spans="14:14" x14ac:dyDescent="0.25">
      <c r="N222" s="35"/>
    </row>
    <row r="223" spans="14:14" x14ac:dyDescent="0.25">
      <c r="N223" s="35"/>
    </row>
    <row r="224" spans="14:14" x14ac:dyDescent="0.25">
      <c r="N224" s="35"/>
    </row>
    <row r="225" spans="14:14" x14ac:dyDescent="0.25">
      <c r="N225" s="35"/>
    </row>
    <row r="226" spans="14:14" x14ac:dyDescent="0.25">
      <c r="N226" s="35"/>
    </row>
    <row r="227" spans="14:14" x14ac:dyDescent="0.25">
      <c r="N227" s="35"/>
    </row>
    <row r="228" spans="14:14" x14ac:dyDescent="0.25">
      <c r="N228" s="35"/>
    </row>
    <row r="229" spans="14:14" x14ac:dyDescent="0.25">
      <c r="N229" s="35"/>
    </row>
    <row r="230" spans="14:14" x14ac:dyDescent="0.25">
      <c r="N230" s="35"/>
    </row>
    <row r="231" spans="14:14" x14ac:dyDescent="0.25">
      <c r="N231" s="35"/>
    </row>
    <row r="232" spans="14:14" x14ac:dyDescent="0.25">
      <c r="N232" s="35"/>
    </row>
    <row r="233" spans="14:14" x14ac:dyDescent="0.25">
      <c r="N233" s="35"/>
    </row>
    <row r="234" spans="14:14" x14ac:dyDescent="0.25">
      <c r="N234" s="35"/>
    </row>
    <row r="235" spans="14:14" x14ac:dyDescent="0.25">
      <c r="N235" s="35"/>
    </row>
    <row r="236" spans="14:14" x14ac:dyDescent="0.25">
      <c r="N236" s="35"/>
    </row>
    <row r="237" spans="14:14" x14ac:dyDescent="0.25">
      <c r="N237" s="35"/>
    </row>
    <row r="238" spans="14:14" x14ac:dyDescent="0.25">
      <c r="N238" s="35"/>
    </row>
    <row r="239" spans="14:14" x14ac:dyDescent="0.25">
      <c r="N239" s="35"/>
    </row>
    <row r="240" spans="14:14" x14ac:dyDescent="0.25">
      <c r="N240" s="35"/>
    </row>
    <row r="241" spans="14:14" x14ac:dyDescent="0.25">
      <c r="N241" s="35"/>
    </row>
    <row r="242" spans="14:14" x14ac:dyDescent="0.25">
      <c r="N242" s="35"/>
    </row>
    <row r="243" spans="14:14" x14ac:dyDescent="0.25">
      <c r="N243" s="35"/>
    </row>
    <row r="244" spans="14:14" x14ac:dyDescent="0.25">
      <c r="N244" s="35"/>
    </row>
    <row r="245" spans="14:14" x14ac:dyDescent="0.25">
      <c r="N245" s="35"/>
    </row>
    <row r="246" spans="14:14" x14ac:dyDescent="0.25">
      <c r="N246" s="35"/>
    </row>
    <row r="247" spans="14:14" x14ac:dyDescent="0.25">
      <c r="N247" s="35"/>
    </row>
    <row r="248" spans="14:14" x14ac:dyDescent="0.25">
      <c r="N248" s="35"/>
    </row>
    <row r="249" spans="14:14" x14ac:dyDescent="0.25">
      <c r="N249" s="35"/>
    </row>
    <row r="250" spans="14:14" x14ac:dyDescent="0.25">
      <c r="N250" s="35"/>
    </row>
    <row r="251" spans="14:14" x14ac:dyDescent="0.25">
      <c r="N251" s="35"/>
    </row>
    <row r="252" spans="14:14" x14ac:dyDescent="0.25">
      <c r="N252" s="35"/>
    </row>
    <row r="253" spans="14:14" x14ac:dyDescent="0.25">
      <c r="N253" s="35"/>
    </row>
    <row r="254" spans="14:14" x14ac:dyDescent="0.25">
      <c r="N254" s="35"/>
    </row>
    <row r="255" spans="14:14" x14ac:dyDescent="0.25">
      <c r="N255" s="35"/>
    </row>
    <row r="256" spans="14:14" x14ac:dyDescent="0.25">
      <c r="N256" s="35"/>
    </row>
    <row r="257" spans="14:14" x14ac:dyDescent="0.25">
      <c r="N257" s="35"/>
    </row>
    <row r="258" spans="14:14" x14ac:dyDescent="0.25">
      <c r="N258" s="35"/>
    </row>
    <row r="259" spans="14:14" x14ac:dyDescent="0.25">
      <c r="N259" s="35"/>
    </row>
    <row r="260" spans="14:14" x14ac:dyDescent="0.25">
      <c r="N260" s="35"/>
    </row>
    <row r="261" spans="14:14" x14ac:dyDescent="0.25">
      <c r="N261" s="35"/>
    </row>
    <row r="262" spans="14:14" x14ac:dyDescent="0.25">
      <c r="N262" s="35"/>
    </row>
    <row r="263" spans="14:14" x14ac:dyDescent="0.25">
      <c r="N263" s="35"/>
    </row>
    <row r="264" spans="14:14" x14ac:dyDescent="0.25">
      <c r="N264" s="35"/>
    </row>
    <row r="265" spans="14:14" x14ac:dyDescent="0.25">
      <c r="N265" s="35"/>
    </row>
    <row r="266" spans="14:14" x14ac:dyDescent="0.25">
      <c r="N266" s="35"/>
    </row>
    <row r="267" spans="14:14" x14ac:dyDescent="0.25">
      <c r="N267" s="35"/>
    </row>
    <row r="268" spans="14:14" x14ac:dyDescent="0.25">
      <c r="N268" s="35"/>
    </row>
    <row r="269" spans="14:14" x14ac:dyDescent="0.25">
      <c r="N269" s="35"/>
    </row>
    <row r="270" spans="14:14" x14ac:dyDescent="0.25">
      <c r="N270" s="35"/>
    </row>
    <row r="271" spans="14:14" x14ac:dyDescent="0.25">
      <c r="N271" s="35"/>
    </row>
    <row r="272" spans="14:14" x14ac:dyDescent="0.25">
      <c r="N272" s="35"/>
    </row>
    <row r="273" spans="14:14" x14ac:dyDescent="0.25">
      <c r="N273" s="35"/>
    </row>
    <row r="274" spans="14:14" x14ac:dyDescent="0.25">
      <c r="N274" s="35"/>
    </row>
    <row r="275" spans="14:14" x14ac:dyDescent="0.25">
      <c r="N275" s="35"/>
    </row>
    <row r="276" spans="14:14" x14ac:dyDescent="0.25">
      <c r="N276" s="35"/>
    </row>
    <row r="277" spans="14:14" x14ac:dyDescent="0.25">
      <c r="N277" s="35"/>
    </row>
    <row r="278" spans="14:14" x14ac:dyDescent="0.25">
      <c r="N278" s="35"/>
    </row>
    <row r="279" spans="14:14" x14ac:dyDescent="0.25">
      <c r="N279" s="35"/>
    </row>
    <row r="280" spans="14:14" x14ac:dyDescent="0.25">
      <c r="N280" s="35"/>
    </row>
    <row r="281" spans="14:14" x14ac:dyDescent="0.25">
      <c r="N281" s="35"/>
    </row>
    <row r="282" spans="14:14" x14ac:dyDescent="0.25">
      <c r="N282" s="35"/>
    </row>
    <row r="283" spans="14:14" x14ac:dyDescent="0.25">
      <c r="N283" s="35"/>
    </row>
    <row r="284" spans="14:14" x14ac:dyDescent="0.25">
      <c r="N284" s="35"/>
    </row>
    <row r="285" spans="14:14" x14ac:dyDescent="0.25">
      <c r="N285" s="35"/>
    </row>
    <row r="286" spans="14:14" x14ac:dyDescent="0.25">
      <c r="N286" s="35"/>
    </row>
    <row r="287" spans="14:14" x14ac:dyDescent="0.25">
      <c r="N287" s="35"/>
    </row>
    <row r="288" spans="14:14" x14ac:dyDescent="0.25">
      <c r="N288" s="35"/>
    </row>
    <row r="289" spans="14:14" x14ac:dyDescent="0.25">
      <c r="N289" s="35"/>
    </row>
    <row r="290" spans="14:14" x14ac:dyDescent="0.25">
      <c r="N290" s="35"/>
    </row>
    <row r="291" spans="14:14" x14ac:dyDescent="0.25">
      <c r="N291" s="35"/>
    </row>
    <row r="292" spans="14:14" x14ac:dyDescent="0.25">
      <c r="N292" s="35"/>
    </row>
    <row r="293" spans="14:14" x14ac:dyDescent="0.25">
      <c r="N293" s="35"/>
    </row>
    <row r="294" spans="14:14" x14ac:dyDescent="0.25">
      <c r="N294" s="35"/>
    </row>
    <row r="295" spans="14:14" x14ac:dyDescent="0.25">
      <c r="N295" s="35"/>
    </row>
    <row r="296" spans="14:14" x14ac:dyDescent="0.25">
      <c r="N296" s="35"/>
    </row>
    <row r="297" spans="14:14" x14ac:dyDescent="0.25">
      <c r="N297" s="35"/>
    </row>
    <row r="298" spans="14:14" x14ac:dyDescent="0.25">
      <c r="N298" s="35"/>
    </row>
    <row r="299" spans="14:14" x14ac:dyDescent="0.25">
      <c r="N299" s="35"/>
    </row>
    <row r="300" spans="14:14" x14ac:dyDescent="0.25">
      <c r="N300" s="35"/>
    </row>
    <row r="301" spans="14:14" x14ac:dyDescent="0.25">
      <c r="N301" s="35"/>
    </row>
    <row r="302" spans="14:14" x14ac:dyDescent="0.25">
      <c r="N302" s="35"/>
    </row>
    <row r="303" spans="14:14" x14ac:dyDescent="0.25">
      <c r="N303" s="35"/>
    </row>
    <row r="304" spans="14:14" x14ac:dyDescent="0.25">
      <c r="N304" s="35"/>
    </row>
    <row r="305" spans="14:14" x14ac:dyDescent="0.25">
      <c r="N305" s="35"/>
    </row>
    <row r="306" spans="14:14" x14ac:dyDescent="0.25">
      <c r="N306" s="35"/>
    </row>
    <row r="307" spans="14:14" x14ac:dyDescent="0.25">
      <c r="N307" s="35"/>
    </row>
    <row r="308" spans="14:14" x14ac:dyDescent="0.25">
      <c r="N308" s="35"/>
    </row>
    <row r="309" spans="14:14" x14ac:dyDescent="0.25">
      <c r="N309" s="35"/>
    </row>
    <row r="310" spans="14:14" x14ac:dyDescent="0.25">
      <c r="N310" s="35"/>
    </row>
    <row r="311" spans="14:14" x14ac:dyDescent="0.25">
      <c r="N311" s="35"/>
    </row>
    <row r="312" spans="14:14" x14ac:dyDescent="0.25">
      <c r="N312" s="35"/>
    </row>
    <row r="313" spans="14:14" x14ac:dyDescent="0.25">
      <c r="N313" s="35"/>
    </row>
    <row r="314" spans="14:14" x14ac:dyDescent="0.25">
      <c r="N314" s="35"/>
    </row>
    <row r="315" spans="14:14" x14ac:dyDescent="0.25">
      <c r="N315" s="35"/>
    </row>
    <row r="316" spans="14:14" x14ac:dyDescent="0.25">
      <c r="N316" s="35"/>
    </row>
    <row r="317" spans="14:14" x14ac:dyDescent="0.25">
      <c r="N317" s="35"/>
    </row>
    <row r="318" spans="14:14" x14ac:dyDescent="0.25">
      <c r="N318" s="35"/>
    </row>
    <row r="319" spans="14:14" x14ac:dyDescent="0.25">
      <c r="N319" s="35"/>
    </row>
    <row r="320" spans="14:14" x14ac:dyDescent="0.25">
      <c r="N320" s="35"/>
    </row>
    <row r="321" spans="14:14" x14ac:dyDescent="0.25">
      <c r="N321" s="35"/>
    </row>
    <row r="322" spans="14:14" x14ac:dyDescent="0.25">
      <c r="N322" s="35"/>
    </row>
    <row r="323" spans="14:14" x14ac:dyDescent="0.25">
      <c r="N323" s="35"/>
    </row>
    <row r="324" spans="14:14" x14ac:dyDescent="0.25">
      <c r="N324" s="35"/>
    </row>
    <row r="325" spans="14:14" x14ac:dyDescent="0.25">
      <c r="N325" s="35"/>
    </row>
    <row r="326" spans="14:14" x14ac:dyDescent="0.25">
      <c r="N326" s="35"/>
    </row>
    <row r="327" spans="14:14" x14ac:dyDescent="0.25">
      <c r="N327" s="35"/>
    </row>
    <row r="328" spans="14:14" x14ac:dyDescent="0.25">
      <c r="N328" s="35"/>
    </row>
    <row r="329" spans="14:14" x14ac:dyDescent="0.25">
      <c r="N329" s="35"/>
    </row>
    <row r="330" spans="14:14" x14ac:dyDescent="0.25">
      <c r="N330" s="35"/>
    </row>
    <row r="331" spans="14:14" x14ac:dyDescent="0.25">
      <c r="N331" s="35"/>
    </row>
    <row r="332" spans="14:14" x14ac:dyDescent="0.25">
      <c r="N332" s="35"/>
    </row>
    <row r="333" spans="14:14" x14ac:dyDescent="0.25">
      <c r="N333" s="35"/>
    </row>
    <row r="334" spans="14:14" x14ac:dyDescent="0.25">
      <c r="N334" s="35"/>
    </row>
    <row r="335" spans="14:14" x14ac:dyDescent="0.25">
      <c r="N335" s="35"/>
    </row>
    <row r="336" spans="14:14" x14ac:dyDescent="0.25">
      <c r="N336" s="35"/>
    </row>
    <row r="337" spans="14:14" x14ac:dyDescent="0.25">
      <c r="N337" s="35"/>
    </row>
    <row r="338" spans="14:14" x14ac:dyDescent="0.25">
      <c r="N338" s="35"/>
    </row>
    <row r="339" spans="14:14" x14ac:dyDescent="0.25">
      <c r="N339" s="35"/>
    </row>
    <row r="340" spans="14:14" x14ac:dyDescent="0.25">
      <c r="N340" s="35"/>
    </row>
    <row r="341" spans="14:14" x14ac:dyDescent="0.25">
      <c r="N341" s="35"/>
    </row>
    <row r="342" spans="14:14" x14ac:dyDescent="0.25">
      <c r="N342" s="35"/>
    </row>
    <row r="343" spans="14:14" x14ac:dyDescent="0.25">
      <c r="N343" s="35"/>
    </row>
    <row r="344" spans="14:14" x14ac:dyDescent="0.25">
      <c r="N344" s="35"/>
    </row>
    <row r="345" spans="14:14" x14ac:dyDescent="0.25">
      <c r="N345" s="35"/>
    </row>
    <row r="346" spans="14:14" x14ac:dyDescent="0.25">
      <c r="N346" s="35"/>
    </row>
    <row r="347" spans="14:14" x14ac:dyDescent="0.25">
      <c r="N347" s="35"/>
    </row>
    <row r="348" spans="14:14" x14ac:dyDescent="0.25">
      <c r="N348" s="35"/>
    </row>
    <row r="349" spans="14:14" x14ac:dyDescent="0.25">
      <c r="N349" s="35"/>
    </row>
    <row r="350" spans="14:14" x14ac:dyDescent="0.25">
      <c r="N350" s="35"/>
    </row>
    <row r="351" spans="14:14" x14ac:dyDescent="0.25">
      <c r="N351" s="35"/>
    </row>
    <row r="352" spans="14:14" x14ac:dyDescent="0.25">
      <c r="N352" s="35"/>
    </row>
    <row r="353" spans="14:14" x14ac:dyDescent="0.25">
      <c r="N353" s="35"/>
    </row>
    <row r="354" spans="14:14" x14ac:dyDescent="0.25">
      <c r="N354" s="35"/>
    </row>
    <row r="355" spans="14:14" x14ac:dyDescent="0.25">
      <c r="N355" s="35"/>
    </row>
    <row r="356" spans="14:14" x14ac:dyDescent="0.25">
      <c r="N356" s="35"/>
    </row>
    <row r="357" spans="14:14" x14ac:dyDescent="0.25">
      <c r="N357" s="35"/>
    </row>
    <row r="358" spans="14:14" x14ac:dyDescent="0.25">
      <c r="N358" s="35"/>
    </row>
    <row r="359" spans="14:14" x14ac:dyDescent="0.25">
      <c r="N359" s="35"/>
    </row>
    <row r="360" spans="14:14" x14ac:dyDescent="0.25">
      <c r="N360" s="35"/>
    </row>
    <row r="361" spans="14:14" x14ac:dyDescent="0.25">
      <c r="N361" s="35"/>
    </row>
    <row r="362" spans="14:14" x14ac:dyDescent="0.25">
      <c r="N362" s="35"/>
    </row>
    <row r="363" spans="14:14" x14ac:dyDescent="0.25">
      <c r="N363" s="35"/>
    </row>
    <row r="364" spans="14:14" x14ac:dyDescent="0.25">
      <c r="N364" s="35"/>
    </row>
    <row r="365" spans="14:14" x14ac:dyDescent="0.25">
      <c r="N365" s="35"/>
    </row>
    <row r="366" spans="14:14" x14ac:dyDescent="0.25">
      <c r="N366" s="35"/>
    </row>
    <row r="367" spans="14:14" x14ac:dyDescent="0.25">
      <c r="N367" s="35"/>
    </row>
    <row r="368" spans="14:14" x14ac:dyDescent="0.25">
      <c r="N368" s="35"/>
    </row>
    <row r="369" spans="14:14" x14ac:dyDescent="0.25">
      <c r="N369" s="35"/>
    </row>
    <row r="370" spans="14:14" x14ac:dyDescent="0.25">
      <c r="N370" s="35"/>
    </row>
    <row r="371" spans="14:14" x14ac:dyDescent="0.25">
      <c r="N371" s="35"/>
    </row>
    <row r="372" spans="14:14" x14ac:dyDescent="0.25">
      <c r="N372" s="35"/>
    </row>
    <row r="373" spans="14:14" x14ac:dyDescent="0.25">
      <c r="N373" s="35"/>
    </row>
    <row r="374" spans="14:14" x14ac:dyDescent="0.25">
      <c r="N374" s="35"/>
    </row>
    <row r="375" spans="14:14" x14ac:dyDescent="0.25">
      <c r="N375" s="35"/>
    </row>
    <row r="376" spans="14:14" x14ac:dyDescent="0.25">
      <c r="N376" s="35"/>
    </row>
    <row r="377" spans="14:14" x14ac:dyDescent="0.25">
      <c r="N377" s="35"/>
    </row>
    <row r="378" spans="14:14" x14ac:dyDescent="0.25">
      <c r="N378" s="35"/>
    </row>
    <row r="379" spans="14:14" x14ac:dyDescent="0.25">
      <c r="N379" s="35"/>
    </row>
    <row r="380" spans="14:14" x14ac:dyDescent="0.25">
      <c r="N380" s="35"/>
    </row>
    <row r="381" spans="14:14" x14ac:dyDescent="0.25">
      <c r="N381" s="35"/>
    </row>
    <row r="382" spans="14:14" x14ac:dyDescent="0.25">
      <c r="N382" s="35"/>
    </row>
    <row r="383" spans="14:14" x14ac:dyDescent="0.25">
      <c r="N383" s="35"/>
    </row>
    <row r="384" spans="14:14" x14ac:dyDescent="0.25">
      <c r="N384" s="35"/>
    </row>
    <row r="385" spans="14:14" x14ac:dyDescent="0.25">
      <c r="N385" s="35"/>
    </row>
    <row r="386" spans="14:14" x14ac:dyDescent="0.25">
      <c r="N386" s="35"/>
    </row>
    <row r="387" spans="14:14" x14ac:dyDescent="0.25">
      <c r="N387" s="35"/>
    </row>
    <row r="388" spans="14:14" x14ac:dyDescent="0.25">
      <c r="N388" s="35"/>
    </row>
    <row r="389" spans="14:14" x14ac:dyDescent="0.25">
      <c r="N389" s="35"/>
    </row>
    <row r="390" spans="14:14" x14ac:dyDescent="0.25">
      <c r="N390" s="35"/>
    </row>
    <row r="391" spans="14:14" x14ac:dyDescent="0.25">
      <c r="N391" s="35"/>
    </row>
    <row r="392" spans="14:14" x14ac:dyDescent="0.25">
      <c r="N392" s="35"/>
    </row>
    <row r="393" spans="14:14" x14ac:dyDescent="0.25">
      <c r="N393" s="35"/>
    </row>
    <row r="394" spans="14:14" x14ac:dyDescent="0.25">
      <c r="N394" s="35"/>
    </row>
    <row r="395" spans="14:14" x14ac:dyDescent="0.25">
      <c r="N395" s="35"/>
    </row>
    <row r="396" spans="14:14" x14ac:dyDescent="0.25">
      <c r="N396" s="35"/>
    </row>
    <row r="397" spans="14:14" x14ac:dyDescent="0.25">
      <c r="N397" s="35"/>
    </row>
    <row r="398" spans="14:14" x14ac:dyDescent="0.25">
      <c r="N398" s="35"/>
    </row>
    <row r="399" spans="14:14" x14ac:dyDescent="0.25">
      <c r="N399" s="35"/>
    </row>
    <row r="400" spans="14:14" x14ac:dyDescent="0.25">
      <c r="N400" s="35"/>
    </row>
    <row r="401" spans="14:14" x14ac:dyDescent="0.25">
      <c r="N401" s="35"/>
    </row>
    <row r="402" spans="14:14" x14ac:dyDescent="0.25">
      <c r="N402" s="35"/>
    </row>
    <row r="403" spans="14:14" x14ac:dyDescent="0.25">
      <c r="N403" s="35"/>
    </row>
    <row r="404" spans="14:14" x14ac:dyDescent="0.25">
      <c r="N404" s="35"/>
    </row>
    <row r="405" spans="14:14" x14ac:dyDescent="0.25">
      <c r="N405" s="35"/>
    </row>
    <row r="406" spans="14:14" x14ac:dyDescent="0.25">
      <c r="N406" s="35"/>
    </row>
    <row r="407" spans="14:14" x14ac:dyDescent="0.25">
      <c r="N407" s="35"/>
    </row>
    <row r="408" spans="14:14" x14ac:dyDescent="0.25">
      <c r="N408" s="35"/>
    </row>
    <row r="409" spans="14:14" x14ac:dyDescent="0.25">
      <c r="N409" s="35"/>
    </row>
    <row r="410" spans="14:14" x14ac:dyDescent="0.25">
      <c r="N410" s="35"/>
    </row>
    <row r="411" spans="14:14" x14ac:dyDescent="0.25">
      <c r="N411" s="35"/>
    </row>
    <row r="412" spans="14:14" x14ac:dyDescent="0.25">
      <c r="N412" s="35"/>
    </row>
    <row r="413" spans="14:14" x14ac:dyDescent="0.25">
      <c r="N413" s="35"/>
    </row>
    <row r="414" spans="14:14" x14ac:dyDescent="0.25">
      <c r="N414" s="35"/>
    </row>
    <row r="415" spans="14:14" x14ac:dyDescent="0.25">
      <c r="N415" s="35"/>
    </row>
    <row r="416" spans="14:14" x14ac:dyDescent="0.25">
      <c r="N416" s="35"/>
    </row>
    <row r="417" spans="14:14" x14ac:dyDescent="0.25">
      <c r="N417" s="35"/>
    </row>
    <row r="418" spans="14:14" x14ac:dyDescent="0.25">
      <c r="N418" s="35"/>
    </row>
    <row r="419" spans="14:14" x14ac:dyDescent="0.25">
      <c r="N419" s="35"/>
    </row>
    <row r="420" spans="14:14" x14ac:dyDescent="0.25">
      <c r="N420" s="35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90 N111:N208">
    <cfRule type="expression" dxfId="16" priority="4">
      <formula>$O6=""</formula>
    </cfRule>
  </conditionalFormatting>
  <conditionalFormatting sqref="N97:N98 N104:N110">
    <cfRule type="expression" dxfId="15" priority="3">
      <formula>$O97=""</formula>
    </cfRule>
  </conditionalFormatting>
  <conditionalFormatting sqref="N92:N96">
    <cfRule type="expression" dxfId="14" priority="2">
      <formula>$O92=""</formula>
    </cfRule>
  </conditionalFormatting>
  <conditionalFormatting sqref="N99:N103">
    <cfRule type="expression" dxfId="13" priority="1">
      <formula>$O99=""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A6125-7EEC-4F82-BF2A-37F533A88D4F}">
  <sheetPr codeName="Sheet6"/>
  <dimension ref="A1:V167"/>
  <sheetViews>
    <sheetView topLeftCell="A5" workbookViewId="0">
      <selection activeCell="A5" sqref="A5"/>
    </sheetView>
  </sheetViews>
  <sheetFormatPr defaultColWidth="9.140625" defaultRowHeight="15" x14ac:dyDescent="0.25"/>
  <cols>
    <col min="1" max="13" width="13.7109375" style="34" customWidth="1"/>
    <col min="14" max="14" width="23.85546875" style="39" bestFit="1" customWidth="1"/>
    <col min="15" max="15" width="13.7109375" style="16" customWidth="1"/>
    <col min="16" max="16" width="20" style="16" customWidth="1"/>
    <col min="17" max="17" width="18.7109375" style="16" customWidth="1"/>
    <col min="18" max="18" width="20.42578125" style="16" customWidth="1"/>
    <col min="19" max="22" width="16.7109375" style="16" customWidth="1"/>
    <col min="23" max="16384" width="9.140625" style="34"/>
  </cols>
  <sheetData>
    <row r="1" spans="1:22" s="2" customFormat="1" ht="15.95" customHeight="1" x14ac:dyDescent="0.25">
      <c r="N1" s="28"/>
      <c r="O1" s="53"/>
      <c r="P1" s="54"/>
      <c r="Q1" s="54"/>
      <c r="R1" s="55"/>
      <c r="S1" s="53"/>
      <c r="T1" s="56"/>
      <c r="U1" s="54"/>
      <c r="V1" s="55"/>
    </row>
    <row r="2" spans="1:22" s="5" customFormat="1" ht="15.95" customHeight="1" x14ac:dyDescent="0.25">
      <c r="O2" s="57"/>
      <c r="P2" s="58"/>
      <c r="Q2" s="58"/>
      <c r="R2" s="59"/>
      <c r="S2" s="57"/>
      <c r="T2" s="58"/>
      <c r="U2" s="58"/>
      <c r="V2" s="59"/>
    </row>
    <row r="3" spans="1:22" s="5" customFormat="1" ht="15.95" customHeight="1" x14ac:dyDescent="0.25">
      <c r="O3" s="57"/>
      <c r="P3" s="58"/>
      <c r="Q3" s="58"/>
      <c r="R3" s="59"/>
      <c r="S3" s="58"/>
      <c r="T3" s="58"/>
      <c r="U3" s="58"/>
      <c r="V3" s="58"/>
    </row>
    <row r="4" spans="1:22" s="63" customFormat="1" ht="15.95" customHeight="1" x14ac:dyDescent="0.25">
      <c r="O4" s="57"/>
      <c r="P4" s="58"/>
      <c r="Q4" s="58"/>
      <c r="R4" s="59"/>
      <c r="S4" s="58"/>
      <c r="T4" s="58"/>
      <c r="U4" s="58"/>
      <c r="V4" s="58"/>
    </row>
    <row r="5" spans="1:22" s="65" customFormat="1" ht="35.1" customHeight="1" x14ac:dyDescent="0.2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N5" s="66" t="s">
        <v>0</v>
      </c>
      <c r="O5" s="67" t="s">
        <v>37</v>
      </c>
      <c r="P5" s="33" t="s">
        <v>38</v>
      </c>
      <c r="Q5" s="33" t="s">
        <v>39</v>
      </c>
      <c r="R5" s="68" t="s">
        <v>40</v>
      </c>
      <c r="S5" s="67" t="s">
        <v>9</v>
      </c>
      <c r="T5" s="33" t="s">
        <v>10</v>
      </c>
      <c r="U5" s="33" t="s">
        <v>11</v>
      </c>
      <c r="V5" s="68" t="s">
        <v>12</v>
      </c>
    </row>
    <row r="6" spans="1:22" ht="15" customHeight="1" x14ac:dyDescent="0.25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N6" s="17">
        <v>35155</v>
      </c>
      <c r="O6" s="87" t="s">
        <v>15</v>
      </c>
      <c r="P6" s="72" t="s">
        <v>15</v>
      </c>
      <c r="Q6" s="72" t="s">
        <v>15</v>
      </c>
      <c r="R6" s="73" t="s">
        <v>15</v>
      </c>
      <c r="S6" s="71">
        <v>58.055105041641497</v>
      </c>
      <c r="T6" s="20">
        <v>67.874670761758594</v>
      </c>
      <c r="U6" s="20">
        <v>68.940754100745707</v>
      </c>
      <c r="V6" s="74">
        <v>62.413198181159899</v>
      </c>
    </row>
    <row r="7" spans="1:22" x14ac:dyDescent="0.25">
      <c r="A7" s="174" t="s">
        <v>87</v>
      </c>
      <c r="B7" s="174"/>
      <c r="C7" s="174"/>
      <c r="D7" s="174"/>
      <c r="E7" s="174"/>
      <c r="F7" s="174"/>
      <c r="G7" s="86"/>
      <c r="H7" s="174" t="s">
        <v>88</v>
      </c>
      <c r="I7" s="174"/>
      <c r="J7" s="174"/>
      <c r="K7" s="174"/>
      <c r="L7" s="174"/>
      <c r="M7" s="174"/>
      <c r="N7" s="17">
        <v>35246</v>
      </c>
      <c r="O7" s="87" t="s">
        <v>15</v>
      </c>
      <c r="P7" s="72" t="s">
        <v>15</v>
      </c>
      <c r="Q7" s="72" t="s">
        <v>15</v>
      </c>
      <c r="R7" s="73" t="s">
        <v>15</v>
      </c>
      <c r="S7" s="71">
        <v>61.834903798892498</v>
      </c>
      <c r="T7" s="20">
        <v>70.0304048806792</v>
      </c>
      <c r="U7" s="20">
        <v>67.271972108100002</v>
      </c>
      <c r="V7" s="74">
        <v>63.206488992505697</v>
      </c>
    </row>
    <row r="8" spans="1:22" x14ac:dyDescent="0.25">
      <c r="A8" s="174" t="s">
        <v>74</v>
      </c>
      <c r="B8" s="174"/>
      <c r="C8" s="174"/>
      <c r="D8" s="174"/>
      <c r="E8" s="174"/>
      <c r="F8" s="174"/>
      <c r="H8" s="174" t="s">
        <v>74</v>
      </c>
      <c r="I8" s="174"/>
      <c r="J8" s="174"/>
      <c r="K8" s="174"/>
      <c r="L8" s="174"/>
      <c r="M8" s="174"/>
      <c r="N8" s="17">
        <v>35338</v>
      </c>
      <c r="O8" s="87" t="s">
        <v>15</v>
      </c>
      <c r="P8" s="72" t="s">
        <v>15</v>
      </c>
      <c r="Q8" s="72" t="s">
        <v>15</v>
      </c>
      <c r="R8" s="73" t="s">
        <v>15</v>
      </c>
      <c r="S8" s="71">
        <v>65.627670358173503</v>
      </c>
      <c r="T8" s="20">
        <v>71.466719548928197</v>
      </c>
      <c r="U8" s="20">
        <v>69.344626308612504</v>
      </c>
      <c r="V8" s="74">
        <v>64.307351944566605</v>
      </c>
    </row>
    <row r="9" spans="1:22" x14ac:dyDescent="0.25">
      <c r="N9" s="17">
        <v>35430</v>
      </c>
      <c r="O9" s="87" t="s">
        <v>15</v>
      </c>
      <c r="P9" s="72" t="s">
        <v>15</v>
      </c>
      <c r="Q9" s="72" t="s">
        <v>15</v>
      </c>
      <c r="R9" s="73" t="s">
        <v>15</v>
      </c>
      <c r="S9" s="71">
        <v>65.451634853120396</v>
      </c>
      <c r="T9" s="20">
        <v>70.333192805781593</v>
      </c>
      <c r="U9" s="20">
        <v>74.332405246007099</v>
      </c>
      <c r="V9" s="74">
        <v>65.298928106817399</v>
      </c>
    </row>
    <row r="10" spans="1:22" x14ac:dyDescent="0.25">
      <c r="N10" s="17">
        <v>35520</v>
      </c>
      <c r="O10" s="87" t="s">
        <v>15</v>
      </c>
      <c r="P10" s="72" t="s">
        <v>15</v>
      </c>
      <c r="Q10" s="72" t="s">
        <v>15</v>
      </c>
      <c r="R10" s="73" t="s">
        <v>15</v>
      </c>
      <c r="S10" s="71">
        <v>65.813220291319396</v>
      </c>
      <c r="T10" s="20">
        <v>70.449602688919697</v>
      </c>
      <c r="U10" s="20">
        <v>76.179507642061296</v>
      </c>
      <c r="V10" s="74">
        <v>67.860061172864803</v>
      </c>
    </row>
    <row r="11" spans="1:22" x14ac:dyDescent="0.25">
      <c r="N11" s="17">
        <v>35611</v>
      </c>
      <c r="O11" s="87" t="s">
        <v>15</v>
      </c>
      <c r="P11" s="72" t="s">
        <v>15</v>
      </c>
      <c r="Q11" s="72" t="s">
        <v>15</v>
      </c>
      <c r="R11" s="73" t="s">
        <v>15</v>
      </c>
      <c r="S11" s="71">
        <v>69.434953163723506</v>
      </c>
      <c r="T11" s="20">
        <v>73.642323334424105</v>
      </c>
      <c r="U11" s="20">
        <v>76.548716797040996</v>
      </c>
      <c r="V11" s="74">
        <v>71.286122439935198</v>
      </c>
    </row>
    <row r="12" spans="1:22" x14ac:dyDescent="0.25">
      <c r="N12" s="17">
        <v>35703</v>
      </c>
      <c r="O12" s="87" t="s">
        <v>15</v>
      </c>
      <c r="P12" s="72" t="s">
        <v>15</v>
      </c>
      <c r="Q12" s="72" t="s">
        <v>15</v>
      </c>
      <c r="R12" s="73" t="s">
        <v>15</v>
      </c>
      <c r="S12" s="71">
        <v>74.5195871794797</v>
      </c>
      <c r="T12" s="20">
        <v>77.982799325075803</v>
      </c>
      <c r="U12" s="20">
        <v>79.067758009709607</v>
      </c>
      <c r="V12" s="74">
        <v>72.908212712546103</v>
      </c>
    </row>
    <row r="13" spans="1:22" x14ac:dyDescent="0.25">
      <c r="N13" s="17">
        <v>35795</v>
      </c>
      <c r="O13" s="87" t="s">
        <v>15</v>
      </c>
      <c r="P13" s="72" t="s">
        <v>15</v>
      </c>
      <c r="Q13" s="72" t="s">
        <v>15</v>
      </c>
      <c r="R13" s="73" t="s">
        <v>15</v>
      </c>
      <c r="S13" s="71">
        <v>77.3852670081898</v>
      </c>
      <c r="T13" s="20">
        <v>79.7454106737666</v>
      </c>
      <c r="U13" s="20">
        <v>82.202851029197106</v>
      </c>
      <c r="V13" s="74">
        <v>73.522910622999106</v>
      </c>
    </row>
    <row r="14" spans="1:22" x14ac:dyDescent="0.25">
      <c r="N14" s="17">
        <v>35885</v>
      </c>
      <c r="O14" s="87" t="s">
        <v>15</v>
      </c>
      <c r="P14" s="72" t="s">
        <v>15</v>
      </c>
      <c r="Q14" s="72" t="s">
        <v>15</v>
      </c>
      <c r="R14" s="73" t="s">
        <v>15</v>
      </c>
      <c r="S14" s="71">
        <v>77.917379270238101</v>
      </c>
      <c r="T14" s="20">
        <v>79.247351115273602</v>
      </c>
      <c r="U14" s="20">
        <v>83.718953963910593</v>
      </c>
      <c r="V14" s="74">
        <v>75.001410404206993</v>
      </c>
    </row>
    <row r="15" spans="1:22" x14ac:dyDescent="0.25">
      <c r="N15" s="17">
        <v>35976</v>
      </c>
      <c r="O15" s="87" t="s">
        <v>15</v>
      </c>
      <c r="P15" s="72" t="s">
        <v>15</v>
      </c>
      <c r="Q15" s="72" t="s">
        <v>15</v>
      </c>
      <c r="R15" s="73" t="s">
        <v>15</v>
      </c>
      <c r="S15" s="71">
        <v>78.249018969998701</v>
      </c>
      <c r="T15" s="20">
        <v>79.099279194568794</v>
      </c>
      <c r="U15" s="20">
        <v>85.068617821893497</v>
      </c>
      <c r="V15" s="74">
        <v>77.4290772052817</v>
      </c>
    </row>
    <row r="16" spans="1:22" x14ac:dyDescent="0.25">
      <c r="N16" s="17">
        <v>36068</v>
      </c>
      <c r="O16" s="87" t="s">
        <v>15</v>
      </c>
      <c r="P16" s="72" t="s">
        <v>15</v>
      </c>
      <c r="Q16" s="72" t="s">
        <v>15</v>
      </c>
      <c r="R16" s="73" t="s">
        <v>15</v>
      </c>
      <c r="S16" s="71">
        <v>79.784078380827395</v>
      </c>
      <c r="T16" s="20">
        <v>81.260222002200095</v>
      </c>
      <c r="U16" s="20">
        <v>85.349519740316197</v>
      </c>
      <c r="V16" s="74">
        <v>80.108842297461294</v>
      </c>
    </row>
    <row r="17" spans="1:22" x14ac:dyDescent="0.25">
      <c r="N17" s="17">
        <v>36160</v>
      </c>
      <c r="O17" s="87" t="s">
        <v>15</v>
      </c>
      <c r="P17" s="72" t="s">
        <v>15</v>
      </c>
      <c r="Q17" s="72" t="s">
        <v>15</v>
      </c>
      <c r="R17" s="73" t="s">
        <v>15</v>
      </c>
      <c r="S17" s="71">
        <v>82.354438104310603</v>
      </c>
      <c r="T17" s="20">
        <v>84.572878948523197</v>
      </c>
      <c r="U17" s="20">
        <v>85.546788861734797</v>
      </c>
      <c r="V17" s="74">
        <v>82.500722384630507</v>
      </c>
    </row>
    <row r="18" spans="1:22" x14ac:dyDescent="0.25">
      <c r="N18" s="17">
        <v>36250</v>
      </c>
      <c r="O18" s="87" t="s">
        <v>15</v>
      </c>
      <c r="P18" s="72" t="s">
        <v>15</v>
      </c>
      <c r="Q18" s="72" t="s">
        <v>15</v>
      </c>
      <c r="R18" s="73" t="s">
        <v>15</v>
      </c>
      <c r="S18" s="71">
        <v>85.441453548595902</v>
      </c>
      <c r="T18" s="20">
        <v>87.054496984019906</v>
      </c>
      <c r="U18" s="20">
        <v>87.754448837649704</v>
      </c>
      <c r="V18" s="74">
        <v>84.997307048910301</v>
      </c>
    </row>
    <row r="19" spans="1:22" x14ac:dyDescent="0.25">
      <c r="N19" s="17">
        <v>36341</v>
      </c>
      <c r="O19" s="87" t="s">
        <v>15</v>
      </c>
      <c r="P19" s="72" t="s">
        <v>15</v>
      </c>
      <c r="Q19" s="72" t="s">
        <v>15</v>
      </c>
      <c r="R19" s="73" t="s">
        <v>15</v>
      </c>
      <c r="S19" s="71">
        <v>89.291612371106496</v>
      </c>
      <c r="T19" s="20">
        <v>87.292436323567898</v>
      </c>
      <c r="U19" s="20">
        <v>91.562063635430405</v>
      </c>
      <c r="V19" s="74">
        <v>87.014092310160805</v>
      </c>
    </row>
    <row r="20" spans="1:22" x14ac:dyDescent="0.25">
      <c r="N20" s="17">
        <v>36433</v>
      </c>
      <c r="O20" s="87" t="s">
        <v>15</v>
      </c>
      <c r="P20" s="72" t="s">
        <v>15</v>
      </c>
      <c r="Q20" s="72" t="s">
        <v>15</v>
      </c>
      <c r="R20" s="73" t="s">
        <v>15</v>
      </c>
      <c r="S20" s="71">
        <v>90.4243384065322</v>
      </c>
      <c r="T20" s="20">
        <v>87.444073526410307</v>
      </c>
      <c r="U20" s="20">
        <v>94.295063840140202</v>
      </c>
      <c r="V20" s="74">
        <v>88.779417998099106</v>
      </c>
    </row>
    <row r="21" spans="1:22" x14ac:dyDescent="0.25">
      <c r="N21" s="17">
        <v>36525</v>
      </c>
      <c r="O21" s="87" t="s">
        <v>15</v>
      </c>
      <c r="P21" s="72" t="s">
        <v>15</v>
      </c>
      <c r="Q21" s="72" t="s">
        <v>15</v>
      </c>
      <c r="R21" s="73" t="s">
        <v>15</v>
      </c>
      <c r="S21" s="71">
        <v>90.085335642372698</v>
      </c>
      <c r="T21" s="20">
        <v>90.505943858876407</v>
      </c>
      <c r="U21" s="20">
        <v>94.945177870359302</v>
      </c>
      <c r="V21" s="74">
        <v>91.4504070999823</v>
      </c>
    </row>
    <row r="22" spans="1:22" x14ac:dyDescent="0.25">
      <c r="N22" s="17">
        <v>36616</v>
      </c>
      <c r="O22" s="87">
        <v>84.467903782242303</v>
      </c>
      <c r="P22" s="72">
        <v>91.047795099987596</v>
      </c>
      <c r="Q22" s="72">
        <v>89.804492190054603</v>
      </c>
      <c r="R22" s="73">
        <v>92.495160348591199</v>
      </c>
      <c r="S22" s="71">
        <v>92.829053146091397</v>
      </c>
      <c r="T22" s="20">
        <v>94.671970135343798</v>
      </c>
      <c r="U22" s="20">
        <v>96.103078958751794</v>
      </c>
      <c r="V22" s="74">
        <v>96.069854481456105</v>
      </c>
    </row>
    <row r="23" spans="1:22" x14ac:dyDescent="0.25">
      <c r="N23" s="17">
        <v>36707</v>
      </c>
      <c r="O23" s="87">
        <v>93.033005817922898</v>
      </c>
      <c r="P23" s="72">
        <v>104.06240818452601</v>
      </c>
      <c r="Q23" s="72">
        <v>99.654720244940293</v>
      </c>
      <c r="R23" s="73">
        <v>99.555146164205993</v>
      </c>
      <c r="S23" s="71">
        <v>98.155208115601695</v>
      </c>
      <c r="T23" s="20">
        <v>98.234698878751999</v>
      </c>
      <c r="U23" s="20">
        <v>98.499222736174602</v>
      </c>
      <c r="V23" s="74">
        <v>100.759478598329</v>
      </c>
    </row>
    <row r="24" spans="1:22" x14ac:dyDescent="0.25">
      <c r="N24" s="17">
        <v>36799</v>
      </c>
      <c r="O24" s="87">
        <v>96.892522763991295</v>
      </c>
      <c r="P24" s="72">
        <v>97.399139436483793</v>
      </c>
      <c r="Q24" s="72">
        <v>99.881247987120702</v>
      </c>
      <c r="R24" s="73">
        <v>99.969367208191599</v>
      </c>
      <c r="S24" s="71">
        <v>100.855481695394</v>
      </c>
      <c r="T24" s="20">
        <v>99.656211989973301</v>
      </c>
      <c r="U24" s="20">
        <v>99.627355960737702</v>
      </c>
      <c r="V24" s="74">
        <v>100.594036871415</v>
      </c>
    </row>
    <row r="25" spans="1:22" x14ac:dyDescent="0.25">
      <c r="N25" s="17">
        <v>36891</v>
      </c>
      <c r="O25" s="87">
        <v>100</v>
      </c>
      <c r="P25" s="72">
        <v>100</v>
      </c>
      <c r="Q25" s="72">
        <v>100</v>
      </c>
      <c r="R25" s="73">
        <v>100</v>
      </c>
      <c r="S25" s="71">
        <v>100</v>
      </c>
      <c r="T25" s="20">
        <v>100</v>
      </c>
      <c r="U25" s="20">
        <v>100</v>
      </c>
      <c r="V25" s="74">
        <v>100</v>
      </c>
    </row>
    <row r="26" spans="1:22" x14ac:dyDescent="0.25">
      <c r="A26" s="174" t="s">
        <v>89</v>
      </c>
      <c r="B26" s="174"/>
      <c r="C26" s="174"/>
      <c r="D26" s="174"/>
      <c r="E26" s="174"/>
      <c r="F26" s="174"/>
      <c r="G26" s="86"/>
      <c r="H26" s="174" t="s">
        <v>90</v>
      </c>
      <c r="I26" s="174"/>
      <c r="J26" s="174"/>
      <c r="K26" s="174"/>
      <c r="L26" s="174"/>
      <c r="M26" s="174"/>
      <c r="N26" s="17">
        <v>36981</v>
      </c>
      <c r="O26" s="87">
        <v>94.093862673989904</v>
      </c>
      <c r="P26" s="72">
        <v>103.04161816472001</v>
      </c>
      <c r="Q26" s="72">
        <v>103.941667966124</v>
      </c>
      <c r="R26" s="73">
        <v>103.587888540397</v>
      </c>
      <c r="S26" s="71">
        <v>100.11334205540599</v>
      </c>
      <c r="T26" s="20">
        <v>101.407923087409</v>
      </c>
      <c r="U26" s="20">
        <v>102.221461475285</v>
      </c>
      <c r="V26" s="74">
        <v>104.534446564226</v>
      </c>
    </row>
    <row r="27" spans="1:22" x14ac:dyDescent="0.25">
      <c r="A27" s="174" t="s">
        <v>74</v>
      </c>
      <c r="B27" s="174"/>
      <c r="C27" s="174"/>
      <c r="D27" s="174"/>
      <c r="E27" s="174"/>
      <c r="F27" s="174"/>
      <c r="H27" s="174" t="s">
        <v>74</v>
      </c>
      <c r="I27" s="174"/>
      <c r="J27" s="174"/>
      <c r="K27" s="174"/>
      <c r="L27" s="174"/>
      <c r="M27" s="174"/>
      <c r="N27" s="17">
        <v>37072</v>
      </c>
      <c r="O27" s="87">
        <v>99.220891510677205</v>
      </c>
      <c r="P27" s="72">
        <v>109.072105693654</v>
      </c>
      <c r="Q27" s="72">
        <v>101.105516694887</v>
      </c>
      <c r="R27" s="73">
        <v>111.455423923358</v>
      </c>
      <c r="S27" s="71">
        <v>101.733111964172</v>
      </c>
      <c r="T27" s="20">
        <v>102.602708110969</v>
      </c>
      <c r="U27" s="20">
        <v>105.63420282886401</v>
      </c>
      <c r="V27" s="74">
        <v>110.70104765219</v>
      </c>
    </row>
    <row r="28" spans="1:22" x14ac:dyDescent="0.25">
      <c r="N28" s="17">
        <v>37164</v>
      </c>
      <c r="O28" s="87">
        <v>98.100148460895397</v>
      </c>
      <c r="P28" s="72">
        <v>104.164452901027</v>
      </c>
      <c r="Q28" s="72">
        <v>105.073544739358</v>
      </c>
      <c r="R28" s="73">
        <v>113.316293876762</v>
      </c>
      <c r="S28" s="71">
        <v>102.491458193534</v>
      </c>
      <c r="T28" s="20">
        <v>102.57838324741</v>
      </c>
      <c r="U28" s="20">
        <v>107.77666385869099</v>
      </c>
      <c r="V28" s="74">
        <v>113.12871562552699</v>
      </c>
    </row>
    <row r="29" spans="1:22" x14ac:dyDescent="0.25">
      <c r="N29" s="17">
        <v>37256</v>
      </c>
      <c r="O29" s="87">
        <v>96.938047667170693</v>
      </c>
      <c r="P29" s="72">
        <v>104.106617784151</v>
      </c>
      <c r="Q29" s="72">
        <v>104.253803298645</v>
      </c>
      <c r="R29" s="73">
        <v>114.156626642238</v>
      </c>
      <c r="S29" s="71">
        <v>102.174218074447</v>
      </c>
      <c r="T29" s="20">
        <v>102.769556155367</v>
      </c>
      <c r="U29" s="20">
        <v>108.70405383848301</v>
      </c>
      <c r="V29" s="74">
        <v>113.84404136293399</v>
      </c>
    </row>
    <row r="30" spans="1:22" x14ac:dyDescent="0.25">
      <c r="N30" s="17">
        <v>37346</v>
      </c>
      <c r="O30" s="87">
        <v>98.649288940257605</v>
      </c>
      <c r="P30" s="72">
        <v>108.150124073848</v>
      </c>
      <c r="Q30" s="72">
        <v>113.046862191606</v>
      </c>
      <c r="R30" s="73">
        <v>121.639273288409</v>
      </c>
      <c r="S30" s="71">
        <v>103.08095445843099</v>
      </c>
      <c r="T30" s="20">
        <v>103.832463178434</v>
      </c>
      <c r="U30" s="20">
        <v>110.320795500597</v>
      </c>
      <c r="V30" s="74">
        <v>117.476614731075</v>
      </c>
    </row>
    <row r="31" spans="1:22" x14ac:dyDescent="0.25">
      <c r="N31" s="17">
        <v>37437</v>
      </c>
      <c r="O31" s="87">
        <v>100.44642455433301</v>
      </c>
      <c r="P31" s="72">
        <v>107.861544823491</v>
      </c>
      <c r="Q31" s="72">
        <v>115.04492075663499</v>
      </c>
      <c r="R31" s="73">
        <v>128.61007961108601</v>
      </c>
      <c r="S31" s="71">
        <v>105.76745450002601</v>
      </c>
      <c r="T31" s="20">
        <v>106.63285106389399</v>
      </c>
      <c r="U31" s="20">
        <v>113.071494016627</v>
      </c>
      <c r="V31" s="74">
        <v>122.95343366837</v>
      </c>
    </row>
    <row r="32" spans="1:22" x14ac:dyDescent="0.25">
      <c r="N32" s="17">
        <v>37529</v>
      </c>
      <c r="O32" s="87">
        <v>104.879339230572</v>
      </c>
      <c r="P32" s="72">
        <v>110.74637167281401</v>
      </c>
      <c r="Q32" s="72">
        <v>119.959596452216</v>
      </c>
      <c r="R32" s="73">
        <v>131.03241514576601</v>
      </c>
      <c r="S32" s="71">
        <v>108.382171013782</v>
      </c>
      <c r="T32" s="20">
        <v>110.52636524956</v>
      </c>
      <c r="U32" s="20">
        <v>117.009944760542</v>
      </c>
      <c r="V32" s="74">
        <v>128.04717706167801</v>
      </c>
    </row>
    <row r="33" spans="1:22" x14ac:dyDescent="0.25">
      <c r="N33" s="17">
        <v>37621</v>
      </c>
      <c r="O33" s="87">
        <v>109.90904045246801</v>
      </c>
      <c r="P33" s="72">
        <v>118.409020033015</v>
      </c>
      <c r="Q33" s="72">
        <v>125.783233171047</v>
      </c>
      <c r="R33" s="73">
        <v>140.87775701649201</v>
      </c>
      <c r="S33" s="71">
        <v>109.949168990777</v>
      </c>
      <c r="T33" s="20">
        <v>112.172021547919</v>
      </c>
      <c r="U33" s="20">
        <v>120.844773483536</v>
      </c>
      <c r="V33" s="74">
        <v>131.75949628239999</v>
      </c>
    </row>
    <row r="34" spans="1:22" x14ac:dyDescent="0.25">
      <c r="N34" s="17">
        <v>37711</v>
      </c>
      <c r="O34" s="87">
        <v>106.16829361158899</v>
      </c>
      <c r="P34" s="72">
        <v>118.145448361199</v>
      </c>
      <c r="Q34" s="72">
        <v>124.97409698944701</v>
      </c>
      <c r="R34" s="73">
        <v>142.238802689914</v>
      </c>
      <c r="S34" s="71">
        <v>112.548817969561</v>
      </c>
      <c r="T34" s="20">
        <v>112.206009853167</v>
      </c>
      <c r="U34" s="20">
        <v>125.021304196427</v>
      </c>
      <c r="V34" s="74">
        <v>136.05721015140799</v>
      </c>
    </row>
    <row r="35" spans="1:22" x14ac:dyDescent="0.25">
      <c r="N35" s="17">
        <v>37802</v>
      </c>
      <c r="O35" s="87">
        <v>120.38706407926399</v>
      </c>
      <c r="P35" s="72">
        <v>119.456329508552</v>
      </c>
      <c r="Q35" s="72">
        <v>136.28130444866699</v>
      </c>
      <c r="R35" s="73">
        <v>152.64053896811899</v>
      </c>
      <c r="S35" s="71">
        <v>115.833681811056</v>
      </c>
      <c r="T35" s="20">
        <v>113.26734437651</v>
      </c>
      <c r="U35" s="20">
        <v>129.35366389283499</v>
      </c>
      <c r="V35" s="74">
        <v>141.03848219891901</v>
      </c>
    </row>
    <row r="36" spans="1:22" x14ac:dyDescent="0.25">
      <c r="N36" s="17">
        <v>37894</v>
      </c>
      <c r="O36" s="87">
        <v>114.268449478108</v>
      </c>
      <c r="P36" s="72">
        <v>116.205435314186</v>
      </c>
      <c r="Q36" s="72">
        <v>146.731278595596</v>
      </c>
      <c r="R36" s="73">
        <v>160.958204442301</v>
      </c>
      <c r="S36" s="71">
        <v>117.95675518154</v>
      </c>
      <c r="T36" s="20">
        <v>116.489895630728</v>
      </c>
      <c r="U36" s="20">
        <v>132.99709128368801</v>
      </c>
      <c r="V36" s="74">
        <v>144.13663432617699</v>
      </c>
    </row>
    <row r="37" spans="1:22" x14ac:dyDescent="0.25">
      <c r="N37" s="17">
        <v>37986</v>
      </c>
      <c r="O37" s="87">
        <v>121.813237912905</v>
      </c>
      <c r="P37" s="72">
        <v>127.525336210893</v>
      </c>
      <c r="Q37" s="72">
        <v>146.260618335365</v>
      </c>
      <c r="R37" s="73">
        <v>161.42470104748301</v>
      </c>
      <c r="S37" s="71">
        <v>120.35625653426899</v>
      </c>
      <c r="T37" s="20">
        <v>120.87397541925201</v>
      </c>
      <c r="U37" s="20">
        <v>137.84949157851099</v>
      </c>
      <c r="V37" s="74">
        <v>147.33868438038999</v>
      </c>
    </row>
    <row r="38" spans="1:22" x14ac:dyDescent="0.25">
      <c r="N38" s="17">
        <v>38077</v>
      </c>
      <c r="O38" s="87">
        <v>132.91027253723601</v>
      </c>
      <c r="P38" s="72">
        <v>129.96743023680301</v>
      </c>
      <c r="Q38" s="72">
        <v>154.6046152214</v>
      </c>
      <c r="R38" s="73">
        <v>170.576189588685</v>
      </c>
      <c r="S38" s="71">
        <v>124.708576557535</v>
      </c>
      <c r="T38" s="20">
        <v>127.06956519217501</v>
      </c>
      <c r="U38" s="20">
        <v>145.27501965738799</v>
      </c>
      <c r="V38" s="74">
        <v>154.447214200557</v>
      </c>
    </row>
    <row r="39" spans="1:22" x14ac:dyDescent="0.25">
      <c r="A39" s="81"/>
      <c r="N39" s="17">
        <v>38168</v>
      </c>
      <c r="O39" s="87">
        <v>125.223449452929</v>
      </c>
      <c r="P39" s="72">
        <v>135.182614319598</v>
      </c>
      <c r="Q39" s="72">
        <v>163.850635816558</v>
      </c>
      <c r="R39" s="73">
        <v>175.01083691891901</v>
      </c>
      <c r="S39" s="71">
        <v>129.200774350796</v>
      </c>
      <c r="T39" s="20">
        <v>133.64295528619101</v>
      </c>
      <c r="U39" s="20">
        <v>152.55435177308101</v>
      </c>
      <c r="V39" s="74">
        <v>163.15567343310499</v>
      </c>
    </row>
    <row r="40" spans="1:22" ht="15.75" x14ac:dyDescent="0.25">
      <c r="A40" s="88" t="s">
        <v>41</v>
      </c>
      <c r="N40" s="17">
        <v>38260</v>
      </c>
      <c r="O40" s="87">
        <v>136.26444854302301</v>
      </c>
      <c r="P40" s="72">
        <v>140.836645366993</v>
      </c>
      <c r="Q40" s="72">
        <v>169.17208208880601</v>
      </c>
      <c r="R40" s="73">
        <v>184.19202869997699</v>
      </c>
      <c r="S40" s="71">
        <v>133.46637676335499</v>
      </c>
      <c r="T40" s="20">
        <v>134.71651519181299</v>
      </c>
      <c r="U40" s="20">
        <v>155.90249893901799</v>
      </c>
      <c r="V40" s="74">
        <v>166.94236818967201</v>
      </c>
    </row>
    <row r="41" spans="1:22" x14ac:dyDescent="0.25">
      <c r="N41" s="17">
        <v>38352</v>
      </c>
      <c r="O41" s="87">
        <v>138.54662268101399</v>
      </c>
      <c r="P41" s="72">
        <v>140.20598661148401</v>
      </c>
      <c r="Q41" s="72">
        <v>172.6033575495</v>
      </c>
      <c r="R41" s="73">
        <v>187.50037797230701</v>
      </c>
      <c r="S41" s="71">
        <v>138.279188237396</v>
      </c>
      <c r="T41" s="20">
        <v>135.77720374288501</v>
      </c>
      <c r="U41" s="20">
        <v>159.61183881978599</v>
      </c>
      <c r="V41" s="74">
        <v>168.46622048674701</v>
      </c>
    </row>
    <row r="42" spans="1:22" x14ac:dyDescent="0.25">
      <c r="N42" s="17">
        <v>38442</v>
      </c>
      <c r="O42" s="87">
        <v>149.55927616500199</v>
      </c>
      <c r="P42" s="72">
        <v>149.530358007155</v>
      </c>
      <c r="Q42" s="72">
        <v>189.03865208143699</v>
      </c>
      <c r="R42" s="73">
        <v>196.34592041688799</v>
      </c>
      <c r="S42" s="71">
        <v>144.23651888400801</v>
      </c>
      <c r="T42" s="20">
        <v>143.75291046963</v>
      </c>
      <c r="U42" s="20">
        <v>170.04806661462601</v>
      </c>
      <c r="V42" s="74">
        <v>174.62684016948899</v>
      </c>
    </row>
    <row r="43" spans="1:22" x14ac:dyDescent="0.25">
      <c r="N43" s="17">
        <v>38533</v>
      </c>
      <c r="O43" s="87">
        <v>154.883271345851</v>
      </c>
      <c r="P43" s="72">
        <v>153.16127252112199</v>
      </c>
      <c r="Q43" s="72">
        <v>201.438656036157</v>
      </c>
      <c r="R43" s="73">
        <v>201.501623688237</v>
      </c>
      <c r="S43" s="71">
        <v>151.11197463243201</v>
      </c>
      <c r="T43" s="20">
        <v>152.93884654025399</v>
      </c>
      <c r="U43" s="20">
        <v>181.97087004303</v>
      </c>
      <c r="V43" s="74">
        <v>184.59340009743201</v>
      </c>
    </row>
    <row r="44" spans="1:22" x14ac:dyDescent="0.25">
      <c r="N44" s="17">
        <v>38625</v>
      </c>
      <c r="O44" s="87">
        <v>157.01028664813299</v>
      </c>
      <c r="P44" s="72">
        <v>155.18047008588999</v>
      </c>
      <c r="Q44" s="72">
        <v>205.15703917827801</v>
      </c>
      <c r="R44" s="73">
        <v>209.576344079206</v>
      </c>
      <c r="S44" s="71">
        <v>155.63444348607899</v>
      </c>
      <c r="T44" s="20">
        <v>156.093071458743</v>
      </c>
      <c r="U44" s="20">
        <v>182.69243432020801</v>
      </c>
      <c r="V44" s="74">
        <v>190.791016465799</v>
      </c>
    </row>
    <row r="45" spans="1:22" x14ac:dyDescent="0.25">
      <c r="N45" s="17">
        <v>38717</v>
      </c>
      <c r="O45" s="87">
        <v>166.20088911268701</v>
      </c>
      <c r="P45" s="72">
        <v>165.36547127017101</v>
      </c>
      <c r="Q45" s="72">
        <v>200.636695270166</v>
      </c>
      <c r="R45" s="73">
        <v>207.91891585655799</v>
      </c>
      <c r="S45" s="71">
        <v>158.09489355154699</v>
      </c>
      <c r="T45" s="20">
        <v>158.034791658335</v>
      </c>
      <c r="U45" s="20">
        <v>181.15276355976499</v>
      </c>
      <c r="V45" s="74">
        <v>191.387152506419</v>
      </c>
    </row>
    <row r="46" spans="1:22" x14ac:dyDescent="0.25">
      <c r="N46" s="17">
        <v>38807</v>
      </c>
      <c r="O46" s="87">
        <v>168.33784998622301</v>
      </c>
      <c r="P46" s="72">
        <v>174.54652244690701</v>
      </c>
      <c r="Q46" s="72">
        <v>215.556120190862</v>
      </c>
      <c r="R46" s="73">
        <v>223.145379370098</v>
      </c>
      <c r="S46" s="71">
        <v>161.17549254816399</v>
      </c>
      <c r="T46" s="20">
        <v>163.466492833986</v>
      </c>
      <c r="U46" s="20">
        <v>188.48347550124899</v>
      </c>
      <c r="V46" s="74">
        <v>191.091838920215</v>
      </c>
    </row>
    <row r="47" spans="1:22" x14ac:dyDescent="0.25">
      <c r="N47" s="17">
        <v>38898</v>
      </c>
      <c r="O47" s="87">
        <v>182.980155392055</v>
      </c>
      <c r="P47" s="72">
        <v>174.92286021224001</v>
      </c>
      <c r="Q47" s="72">
        <v>224.94657374067</v>
      </c>
      <c r="R47" s="73">
        <v>213.952048047972</v>
      </c>
      <c r="S47" s="71">
        <v>164.472747192968</v>
      </c>
      <c r="T47" s="20">
        <v>168.824801005295</v>
      </c>
      <c r="U47" s="20">
        <v>194.87563367663799</v>
      </c>
      <c r="V47" s="74">
        <v>190.07082915960299</v>
      </c>
    </row>
    <row r="48" spans="1:22" x14ac:dyDescent="0.25">
      <c r="N48" s="17">
        <v>38990</v>
      </c>
      <c r="O48" s="87">
        <v>173.56315123210501</v>
      </c>
      <c r="P48" s="72">
        <v>184.10181472706901</v>
      </c>
      <c r="Q48" s="72">
        <v>218.347665719914</v>
      </c>
      <c r="R48" s="73">
        <v>214.62909649873899</v>
      </c>
      <c r="S48" s="71">
        <v>164.79219189198599</v>
      </c>
      <c r="T48" s="20">
        <v>171.45603770309199</v>
      </c>
      <c r="U48" s="20">
        <v>190.83204312218101</v>
      </c>
      <c r="V48" s="74">
        <v>187.89712585686499</v>
      </c>
    </row>
    <row r="49" spans="14:22" x14ac:dyDescent="0.25">
      <c r="N49" s="17">
        <v>39082</v>
      </c>
      <c r="O49" s="87">
        <v>188.382344233835</v>
      </c>
      <c r="P49" s="72">
        <v>186.09268293128201</v>
      </c>
      <c r="Q49" s="72">
        <v>219.44048380530799</v>
      </c>
      <c r="R49" s="73">
        <v>213.78870322888901</v>
      </c>
      <c r="S49" s="71">
        <v>164.22174601726601</v>
      </c>
      <c r="T49" s="20">
        <v>172.81665371380399</v>
      </c>
      <c r="U49" s="20">
        <v>188.063365498423</v>
      </c>
      <c r="V49" s="74">
        <v>188.15393505144201</v>
      </c>
    </row>
    <row r="50" spans="14:22" x14ac:dyDescent="0.25">
      <c r="N50" s="17">
        <v>39172</v>
      </c>
      <c r="O50" s="87">
        <v>182.86367977</v>
      </c>
      <c r="P50" s="72">
        <v>193.16182031805801</v>
      </c>
      <c r="Q50" s="72">
        <v>231.20989354747601</v>
      </c>
      <c r="R50" s="73">
        <v>217.180174809211</v>
      </c>
      <c r="S50" s="71">
        <v>168.36141765642799</v>
      </c>
      <c r="T50" s="20">
        <v>175.194253868245</v>
      </c>
      <c r="U50" s="20">
        <v>194.75255478019901</v>
      </c>
      <c r="V50" s="74">
        <v>193.09541766677901</v>
      </c>
    </row>
    <row r="51" spans="14:22" x14ac:dyDescent="0.25">
      <c r="N51" s="17">
        <v>39263</v>
      </c>
      <c r="O51" s="87">
        <v>200.980793652166</v>
      </c>
      <c r="P51" s="72">
        <v>188.44081965226999</v>
      </c>
      <c r="Q51" s="72">
        <v>234.99616573145701</v>
      </c>
      <c r="R51" s="73">
        <v>230.24227798996699</v>
      </c>
      <c r="S51" s="71">
        <v>174.722538991134</v>
      </c>
      <c r="T51" s="20">
        <v>178.51375457148001</v>
      </c>
      <c r="U51" s="20">
        <v>200.04143435381701</v>
      </c>
      <c r="V51" s="74">
        <v>197.297121244479</v>
      </c>
    </row>
    <row r="52" spans="14:22" x14ac:dyDescent="0.25">
      <c r="N52" s="17">
        <v>39355</v>
      </c>
      <c r="O52" s="87">
        <v>192.44469101811401</v>
      </c>
      <c r="P52" s="72">
        <v>189.80930393964701</v>
      </c>
      <c r="Q52" s="72">
        <v>250.71942266097901</v>
      </c>
      <c r="R52" s="73">
        <v>231.02313406716999</v>
      </c>
      <c r="S52" s="71">
        <v>171.629756187753</v>
      </c>
      <c r="T52" s="20">
        <v>179.621856160091</v>
      </c>
      <c r="U52" s="20">
        <v>194.97995040972</v>
      </c>
      <c r="V52" s="74">
        <v>189.76625676245899</v>
      </c>
    </row>
    <row r="53" spans="14:22" x14ac:dyDescent="0.25">
      <c r="N53" s="17">
        <v>39447</v>
      </c>
      <c r="O53" s="87">
        <v>191.12830662644299</v>
      </c>
      <c r="P53" s="72">
        <v>200.735498030808</v>
      </c>
      <c r="Q53" s="72">
        <v>227.48542787133101</v>
      </c>
      <c r="R53" s="73">
        <v>218.59260677317999</v>
      </c>
      <c r="S53" s="71">
        <v>164.63785314434199</v>
      </c>
      <c r="T53" s="20">
        <v>177.08029119484399</v>
      </c>
      <c r="U53" s="20">
        <v>187.59770352584201</v>
      </c>
      <c r="V53" s="74">
        <v>179.26566130179799</v>
      </c>
    </row>
    <row r="54" spans="14:22" x14ac:dyDescent="0.25">
      <c r="N54" s="17">
        <v>39538</v>
      </c>
      <c r="O54" s="87">
        <v>185.12318315338999</v>
      </c>
      <c r="P54" s="72">
        <v>197.01084152439901</v>
      </c>
      <c r="Q54" s="72">
        <v>230.82472690946901</v>
      </c>
      <c r="R54" s="73">
        <v>211.429977850065</v>
      </c>
      <c r="S54" s="71">
        <v>163.827152442021</v>
      </c>
      <c r="T54" s="20">
        <v>173.666660609182</v>
      </c>
      <c r="U54" s="20">
        <v>184.53339660854101</v>
      </c>
      <c r="V54" s="74">
        <v>176.25885474870199</v>
      </c>
    </row>
    <row r="55" spans="14:22" x14ac:dyDescent="0.25">
      <c r="N55" s="17">
        <v>39629</v>
      </c>
      <c r="O55" s="87">
        <v>191.98552084920701</v>
      </c>
      <c r="P55" s="72">
        <v>190.95835454793001</v>
      </c>
      <c r="Q55" s="72">
        <v>233.351300762676</v>
      </c>
      <c r="R55" s="73">
        <v>209.247532144519</v>
      </c>
      <c r="S55" s="71">
        <v>163.67297344291401</v>
      </c>
      <c r="T55" s="20">
        <v>171.635120815428</v>
      </c>
      <c r="U55" s="20">
        <v>181.408269321473</v>
      </c>
      <c r="V55" s="74">
        <v>175.69101089471101</v>
      </c>
    </row>
    <row r="56" spans="14:22" x14ac:dyDescent="0.25">
      <c r="N56" s="17">
        <v>39721</v>
      </c>
      <c r="O56" s="87">
        <v>195.718074319934</v>
      </c>
      <c r="P56" s="72">
        <v>195.09272541243499</v>
      </c>
      <c r="Q56" s="72">
        <v>211.538110516209</v>
      </c>
      <c r="R56" s="73">
        <v>212.88141336592599</v>
      </c>
      <c r="S56" s="71">
        <v>153.980572511064</v>
      </c>
      <c r="T56" s="20">
        <v>165.15360074597999</v>
      </c>
      <c r="U56" s="20">
        <v>170.20325798356399</v>
      </c>
      <c r="V56" s="74">
        <v>167.621182182642</v>
      </c>
    </row>
    <row r="57" spans="14:22" x14ac:dyDescent="0.25">
      <c r="N57" s="17">
        <v>39813</v>
      </c>
      <c r="O57" s="87">
        <v>168.33279412005399</v>
      </c>
      <c r="P57" s="72">
        <v>172.26459820738401</v>
      </c>
      <c r="Q57" s="72">
        <v>229.73593847149399</v>
      </c>
      <c r="R57" s="73">
        <v>216.02541841813601</v>
      </c>
      <c r="S57" s="71">
        <v>141.635853668294</v>
      </c>
      <c r="T57" s="20">
        <v>154.27468554856699</v>
      </c>
      <c r="U57" s="20">
        <v>158.33722832244601</v>
      </c>
      <c r="V57" s="74">
        <v>157.16810572868599</v>
      </c>
    </row>
    <row r="58" spans="14:22" x14ac:dyDescent="0.25">
      <c r="N58" s="17">
        <v>39903</v>
      </c>
      <c r="O58" s="87">
        <v>154.402491544784</v>
      </c>
      <c r="P58" s="72">
        <v>158.3035731992</v>
      </c>
      <c r="Q58" s="72">
        <v>196.040495551021</v>
      </c>
      <c r="R58" s="73">
        <v>198.90145201333999</v>
      </c>
      <c r="S58" s="71">
        <v>131.731155942371</v>
      </c>
      <c r="T58" s="20">
        <v>142.887976082975</v>
      </c>
      <c r="U58" s="20">
        <v>152.99350772687899</v>
      </c>
      <c r="V58" s="74">
        <v>149.40675627581899</v>
      </c>
    </row>
    <row r="59" spans="14:22" x14ac:dyDescent="0.25">
      <c r="N59" s="17">
        <v>39994</v>
      </c>
      <c r="O59" s="87">
        <v>144.637762698763</v>
      </c>
      <c r="P59" s="72">
        <v>155.56889115345101</v>
      </c>
      <c r="Q59" s="72">
        <v>201.45105250685799</v>
      </c>
      <c r="R59" s="73">
        <v>194.56554149380199</v>
      </c>
      <c r="S59" s="71">
        <v>122.275299130931</v>
      </c>
      <c r="T59" s="20">
        <v>135.93188793054901</v>
      </c>
      <c r="U59" s="20">
        <v>150.00662807054101</v>
      </c>
      <c r="V59" s="74">
        <v>139.259895249458</v>
      </c>
    </row>
    <row r="60" spans="14:22" x14ac:dyDescent="0.25">
      <c r="N60" s="17">
        <v>40086</v>
      </c>
      <c r="O60" s="87">
        <v>135.137540536188</v>
      </c>
      <c r="P60" s="72">
        <v>142.01249366628201</v>
      </c>
      <c r="Q60" s="72">
        <v>184.65482583948</v>
      </c>
      <c r="R60" s="73">
        <v>182.25671282111401</v>
      </c>
      <c r="S60" s="71">
        <v>120.574283683055</v>
      </c>
      <c r="T60" s="20">
        <v>133.98351377258501</v>
      </c>
      <c r="U60" s="20">
        <v>146.62674365593799</v>
      </c>
      <c r="V60" s="74">
        <v>129.827596549303</v>
      </c>
    </row>
    <row r="61" spans="14:22" x14ac:dyDescent="0.25">
      <c r="N61" s="17">
        <v>40178</v>
      </c>
      <c r="O61" s="87">
        <v>133.11332526991001</v>
      </c>
      <c r="P61" s="72">
        <v>139.45105320602701</v>
      </c>
      <c r="Q61" s="72">
        <v>177.02837350836299</v>
      </c>
      <c r="R61" s="73">
        <v>159.99430573951801</v>
      </c>
      <c r="S61" s="71">
        <v>121.91138889635</v>
      </c>
      <c r="T61" s="20">
        <v>130.72684860394699</v>
      </c>
      <c r="U61" s="20">
        <v>142.36500610882001</v>
      </c>
      <c r="V61" s="74">
        <v>125.96424227289999</v>
      </c>
    </row>
    <row r="62" spans="14:22" x14ac:dyDescent="0.25">
      <c r="N62" s="17">
        <v>40268</v>
      </c>
      <c r="O62" s="87">
        <v>139.69532026130801</v>
      </c>
      <c r="P62" s="72">
        <v>131.71274737054</v>
      </c>
      <c r="Q62" s="72">
        <v>193.80501386788899</v>
      </c>
      <c r="R62" s="73">
        <v>177.18602080448301</v>
      </c>
      <c r="S62" s="71">
        <v>117.763976605812</v>
      </c>
      <c r="T62" s="20">
        <v>128.214438522004</v>
      </c>
      <c r="U62" s="20">
        <v>137.90073435185201</v>
      </c>
      <c r="V62" s="74">
        <v>126.584617904273</v>
      </c>
    </row>
    <row r="63" spans="14:22" x14ac:dyDescent="0.25">
      <c r="N63" s="17">
        <v>40359</v>
      </c>
      <c r="O63" s="87">
        <v>134.16791806781899</v>
      </c>
      <c r="P63" s="72">
        <v>140.42945453418901</v>
      </c>
      <c r="Q63" s="72">
        <v>159.00521532513301</v>
      </c>
      <c r="R63" s="73">
        <v>163.86709905461399</v>
      </c>
      <c r="S63" s="71">
        <v>112.191407889039</v>
      </c>
      <c r="T63" s="20">
        <v>129.39985341897301</v>
      </c>
      <c r="U63" s="20">
        <v>132.91026884313399</v>
      </c>
      <c r="V63" s="74">
        <v>126.094258752155</v>
      </c>
    </row>
    <row r="64" spans="14:22" x14ac:dyDescent="0.25">
      <c r="N64" s="17">
        <v>40451</v>
      </c>
      <c r="O64" s="87">
        <v>130.792680111593</v>
      </c>
      <c r="P64" s="72">
        <v>120.972859141345</v>
      </c>
      <c r="Q64" s="72">
        <v>169.821651847505</v>
      </c>
      <c r="R64" s="73">
        <v>181.03606406658901</v>
      </c>
      <c r="S64" s="71">
        <v>110.189819436189</v>
      </c>
      <c r="T64" s="20">
        <v>126.02881893533799</v>
      </c>
      <c r="U64" s="20">
        <v>132.619989780445</v>
      </c>
      <c r="V64" s="74">
        <v>126.339462135004</v>
      </c>
    </row>
    <row r="65" spans="14:22" x14ac:dyDescent="0.25">
      <c r="N65" s="17">
        <v>40543</v>
      </c>
      <c r="O65" s="87">
        <v>137.808036329846</v>
      </c>
      <c r="P65" s="72">
        <v>139.21538198882001</v>
      </c>
      <c r="Q65" s="72">
        <v>176.40134712757899</v>
      </c>
      <c r="R65" s="73">
        <v>181.14060576136799</v>
      </c>
      <c r="S65" s="71">
        <v>108.837882882038</v>
      </c>
      <c r="T65" s="20">
        <v>119.07597277316199</v>
      </c>
      <c r="U65" s="20">
        <v>134.042046256633</v>
      </c>
      <c r="V65" s="74">
        <v>128.89806409978499</v>
      </c>
    </row>
    <row r="66" spans="14:22" x14ac:dyDescent="0.25">
      <c r="N66" s="17">
        <v>40633</v>
      </c>
      <c r="O66" s="87">
        <v>129.59077850261701</v>
      </c>
      <c r="P66" s="72">
        <v>123.35912066767899</v>
      </c>
      <c r="Q66" s="72">
        <v>179.57804202123901</v>
      </c>
      <c r="R66" s="73">
        <v>176.00390913013999</v>
      </c>
      <c r="S66" s="71">
        <v>106.737371953052</v>
      </c>
      <c r="T66" s="20">
        <v>118.377749000573</v>
      </c>
      <c r="U66" s="20">
        <v>132.11049594103801</v>
      </c>
      <c r="V66" s="74">
        <v>132.75368372616501</v>
      </c>
    </row>
    <row r="67" spans="14:22" x14ac:dyDescent="0.25">
      <c r="N67" s="17">
        <v>40724</v>
      </c>
      <c r="O67" s="87">
        <v>140.04623637128199</v>
      </c>
      <c r="P67" s="72">
        <v>135.43265101061399</v>
      </c>
      <c r="Q67" s="72">
        <v>167.537293520633</v>
      </c>
      <c r="R67" s="73">
        <v>182.93921089113201</v>
      </c>
      <c r="S67" s="71">
        <v>107.654301825272</v>
      </c>
      <c r="T67" s="20">
        <v>123.240115285532</v>
      </c>
      <c r="U67" s="20">
        <v>130.28157078319501</v>
      </c>
      <c r="V67" s="74">
        <v>137.32539963554899</v>
      </c>
    </row>
    <row r="68" spans="14:22" x14ac:dyDescent="0.25">
      <c r="N68" s="17">
        <v>40816</v>
      </c>
      <c r="O68" s="87">
        <v>134.858590506166</v>
      </c>
      <c r="P68" s="72">
        <v>136.636095391738</v>
      </c>
      <c r="Q68" s="72">
        <v>181.381357080821</v>
      </c>
      <c r="R68" s="73">
        <v>188.70163064908999</v>
      </c>
      <c r="S68" s="71">
        <v>109.267408456967</v>
      </c>
      <c r="T68" s="20">
        <v>123.755448279386</v>
      </c>
      <c r="U68" s="20">
        <v>130.94370412888401</v>
      </c>
      <c r="V68" s="74">
        <v>141.63636088953999</v>
      </c>
    </row>
    <row r="69" spans="14:22" x14ac:dyDescent="0.25">
      <c r="N69" s="17">
        <v>40908</v>
      </c>
      <c r="O69" s="87">
        <v>143.56892315508</v>
      </c>
      <c r="P69" s="72">
        <v>128.91759070751101</v>
      </c>
      <c r="Q69" s="72">
        <v>180.89121866815299</v>
      </c>
      <c r="R69" s="73">
        <v>192.351216063061</v>
      </c>
      <c r="S69" s="71">
        <v>108.363439526156</v>
      </c>
      <c r="T69" s="20">
        <v>119.711767381794</v>
      </c>
      <c r="U69" s="20">
        <v>131.74181295695999</v>
      </c>
      <c r="V69" s="74">
        <v>144.475798583825</v>
      </c>
    </row>
    <row r="70" spans="14:22" x14ac:dyDescent="0.25">
      <c r="N70" s="17">
        <v>40999</v>
      </c>
      <c r="O70" s="87">
        <v>125.415335306681</v>
      </c>
      <c r="P70" s="72">
        <v>136.81597282964901</v>
      </c>
      <c r="Q70" s="72">
        <v>183.409332273291</v>
      </c>
      <c r="R70" s="73">
        <v>196.731872238124</v>
      </c>
      <c r="S70" s="71">
        <v>107.274980923111</v>
      </c>
      <c r="T70" s="20">
        <v>118.57363803275</v>
      </c>
      <c r="U70" s="20">
        <v>131.778599742746</v>
      </c>
      <c r="V70" s="74">
        <v>146.45543322120099</v>
      </c>
    </row>
    <row r="71" spans="14:22" x14ac:dyDescent="0.25">
      <c r="N71" s="17">
        <v>41090</v>
      </c>
      <c r="O71" s="87">
        <v>154.37165829965801</v>
      </c>
      <c r="P71" s="72">
        <v>126.941406605092</v>
      </c>
      <c r="Q71" s="72">
        <v>192.86323937370901</v>
      </c>
      <c r="R71" s="73">
        <v>202.561496462543</v>
      </c>
      <c r="S71" s="71">
        <v>107.649744392071</v>
      </c>
      <c r="T71" s="20">
        <v>120.348396526881</v>
      </c>
      <c r="U71" s="20">
        <v>133.55214798773801</v>
      </c>
      <c r="V71" s="74">
        <v>150.396731551714</v>
      </c>
    </row>
    <row r="72" spans="14:22" x14ac:dyDescent="0.25">
      <c r="N72" s="17">
        <v>41182</v>
      </c>
      <c r="O72" s="87">
        <v>144.41363217616899</v>
      </c>
      <c r="P72" s="72">
        <v>129.543123511088</v>
      </c>
      <c r="Q72" s="72">
        <v>184.88388163679701</v>
      </c>
      <c r="R72" s="73">
        <v>200.20990257337201</v>
      </c>
      <c r="S72" s="71">
        <v>110.031248536825</v>
      </c>
      <c r="T72" s="20">
        <v>124.372751697691</v>
      </c>
      <c r="U72" s="20">
        <v>136.726089260767</v>
      </c>
      <c r="V72" s="74">
        <v>156.628296974124</v>
      </c>
    </row>
    <row r="73" spans="14:22" x14ac:dyDescent="0.25">
      <c r="N73" s="17">
        <v>41274</v>
      </c>
      <c r="O73" s="87">
        <v>154.969032056982</v>
      </c>
      <c r="P73" s="72">
        <v>144.23399422768099</v>
      </c>
      <c r="Q73" s="72">
        <v>197.46178031574601</v>
      </c>
      <c r="R73" s="73">
        <v>211.23971617421199</v>
      </c>
      <c r="S73" s="71">
        <v>112.65697061290599</v>
      </c>
      <c r="T73" s="20">
        <v>126.03806372379999</v>
      </c>
      <c r="U73" s="20">
        <v>138.60404975518</v>
      </c>
      <c r="V73" s="74">
        <v>161.10212120799901</v>
      </c>
    </row>
    <row r="74" spans="14:22" x14ac:dyDescent="0.25">
      <c r="N74" s="17">
        <v>41364</v>
      </c>
      <c r="O74" s="87">
        <v>149.012289266088</v>
      </c>
      <c r="P74" s="72">
        <v>125.057202571723</v>
      </c>
      <c r="Q74" s="72">
        <v>194.31347919159199</v>
      </c>
      <c r="R74" s="73">
        <v>214.20376213783501</v>
      </c>
      <c r="S74" s="71">
        <v>114.69532258097399</v>
      </c>
      <c r="T74" s="20">
        <v>125.768029777507</v>
      </c>
      <c r="U74" s="20">
        <v>141.77904990743301</v>
      </c>
      <c r="V74" s="74">
        <v>164.64253106551601</v>
      </c>
    </row>
    <row r="75" spans="14:22" x14ac:dyDescent="0.25">
      <c r="N75" s="17">
        <v>41455</v>
      </c>
      <c r="O75" s="87">
        <v>162.42652988218001</v>
      </c>
      <c r="P75" s="72">
        <v>135.528121293021</v>
      </c>
      <c r="Q75" s="72">
        <v>205.950624956832</v>
      </c>
      <c r="R75" s="73">
        <v>226.772586524567</v>
      </c>
      <c r="S75" s="71">
        <v>116.813986103478</v>
      </c>
      <c r="T75" s="20">
        <v>128.46905620708199</v>
      </c>
      <c r="U75" s="20">
        <v>149.192153090164</v>
      </c>
      <c r="V75" s="74">
        <v>171.27738936545001</v>
      </c>
    </row>
    <row r="76" spans="14:22" x14ac:dyDescent="0.25">
      <c r="N76" s="17">
        <v>41547</v>
      </c>
      <c r="O76" s="87">
        <v>153.349514153071</v>
      </c>
      <c r="P76" s="72">
        <v>143.06977131653699</v>
      </c>
      <c r="Q76" s="72">
        <v>216.87085638975699</v>
      </c>
      <c r="R76" s="73">
        <v>232.22817372359799</v>
      </c>
      <c r="S76" s="71">
        <v>119.380800942747</v>
      </c>
      <c r="T76" s="20">
        <v>133.17253561020101</v>
      </c>
      <c r="U76" s="20">
        <v>152.14447993908499</v>
      </c>
      <c r="V76" s="74">
        <v>177.95288586507701</v>
      </c>
    </row>
    <row r="77" spans="14:22" x14ac:dyDescent="0.25">
      <c r="N77" s="17">
        <v>41639</v>
      </c>
      <c r="O77" s="87">
        <v>160.47247933147</v>
      </c>
      <c r="P77" s="72">
        <v>145.422031447726</v>
      </c>
      <c r="Q77" s="72">
        <v>224.145547000102</v>
      </c>
      <c r="R77" s="73">
        <v>244.98238813261901</v>
      </c>
      <c r="S77" s="71">
        <v>121.99226221743599</v>
      </c>
      <c r="T77" s="20">
        <v>136.45110516837201</v>
      </c>
      <c r="U77" s="20">
        <v>150.34835041012201</v>
      </c>
      <c r="V77" s="74">
        <v>181.94552163931201</v>
      </c>
    </row>
    <row r="78" spans="14:22" x14ac:dyDescent="0.25">
      <c r="N78" s="17">
        <v>41729</v>
      </c>
      <c r="O78" s="87">
        <v>167.04005053670801</v>
      </c>
      <c r="P78" s="72">
        <v>155.78248762263999</v>
      </c>
      <c r="Q78" s="72">
        <v>229.587013626192</v>
      </c>
      <c r="R78" s="73">
        <v>251.254563434255</v>
      </c>
      <c r="S78" s="71">
        <v>125.689272112083</v>
      </c>
      <c r="T78" s="20">
        <v>141.09040095915199</v>
      </c>
      <c r="U78" s="20">
        <v>152.980624086181</v>
      </c>
      <c r="V78" s="74">
        <v>188.611841715932</v>
      </c>
    </row>
    <row r="79" spans="14:22" x14ac:dyDescent="0.25">
      <c r="N79" s="17">
        <v>41820</v>
      </c>
      <c r="O79" s="87">
        <v>170.36247363699201</v>
      </c>
      <c r="P79" s="72">
        <v>151.31932262438701</v>
      </c>
      <c r="Q79" s="72">
        <v>233.72290144867699</v>
      </c>
      <c r="R79" s="73">
        <v>262.47689924858901</v>
      </c>
      <c r="S79" s="71">
        <v>131.22953723022599</v>
      </c>
      <c r="T79" s="20">
        <v>148.101298328453</v>
      </c>
      <c r="U79" s="20">
        <v>159.79616811315799</v>
      </c>
      <c r="V79" s="74">
        <v>200.03018175666199</v>
      </c>
    </row>
    <row r="80" spans="14:22" x14ac:dyDescent="0.25">
      <c r="N80" s="17">
        <v>41912</v>
      </c>
      <c r="O80" s="87">
        <v>186.05586840023301</v>
      </c>
      <c r="P80" s="72">
        <v>168.78892482226999</v>
      </c>
      <c r="Q80" s="72">
        <v>237.445856802359</v>
      </c>
      <c r="R80" s="73">
        <v>262.784878783664</v>
      </c>
      <c r="S80" s="71">
        <v>133.17385368365501</v>
      </c>
      <c r="T80" s="20">
        <v>151.38178323948699</v>
      </c>
      <c r="U80" s="20">
        <v>164.91812447988301</v>
      </c>
      <c r="V80" s="74">
        <v>205.07535433028301</v>
      </c>
    </row>
    <row r="81" spans="14:22" x14ac:dyDescent="0.25">
      <c r="N81" s="17">
        <v>42004</v>
      </c>
      <c r="O81" s="87">
        <v>184.454458321196</v>
      </c>
      <c r="P81" s="72">
        <v>165.30337222043599</v>
      </c>
      <c r="Q81" s="72">
        <v>255.422431156664</v>
      </c>
      <c r="R81" s="73">
        <v>283.34064827019199</v>
      </c>
      <c r="S81" s="71">
        <v>133.31951597879299</v>
      </c>
      <c r="T81" s="20">
        <v>151.97902895703399</v>
      </c>
      <c r="U81" s="20">
        <v>166.71289976031599</v>
      </c>
      <c r="V81" s="74">
        <v>204.31216709458701</v>
      </c>
    </row>
    <row r="82" spans="14:22" x14ac:dyDescent="0.25">
      <c r="N82" s="17">
        <v>42094</v>
      </c>
      <c r="O82" s="87">
        <v>179.702130982829</v>
      </c>
      <c r="P82" s="72">
        <v>168.138720913762</v>
      </c>
      <c r="Q82" s="72">
        <v>259.23321371263</v>
      </c>
      <c r="R82" s="73">
        <v>288.37860244138699</v>
      </c>
      <c r="S82" s="71">
        <v>138.075753887557</v>
      </c>
      <c r="T82" s="20">
        <v>155.80166899363701</v>
      </c>
      <c r="U82" s="20">
        <v>169.51833908736401</v>
      </c>
      <c r="V82" s="74">
        <v>210.07577214590901</v>
      </c>
    </row>
    <row r="83" spans="14:22" x14ac:dyDescent="0.25">
      <c r="N83" s="17">
        <v>42185</v>
      </c>
      <c r="O83" s="87">
        <v>189.67740055660599</v>
      </c>
      <c r="P83" s="72">
        <v>175.16983820062001</v>
      </c>
      <c r="Q83" s="72">
        <v>249.26720366726801</v>
      </c>
      <c r="R83" s="73">
        <v>293.21378143614498</v>
      </c>
      <c r="S83" s="71">
        <v>144.37840809545401</v>
      </c>
      <c r="T83" s="20">
        <v>163.02169653531999</v>
      </c>
      <c r="U83" s="20">
        <v>173.23969781434801</v>
      </c>
      <c r="V83" s="74">
        <v>222.65717058576701</v>
      </c>
    </row>
    <row r="84" spans="14:22" x14ac:dyDescent="0.25">
      <c r="N84" s="17">
        <v>42277</v>
      </c>
      <c r="O84" s="87">
        <v>196.853163495953</v>
      </c>
      <c r="P84" s="72">
        <v>181.39430348814699</v>
      </c>
      <c r="Q84" s="72">
        <v>267.58826800166702</v>
      </c>
      <c r="R84" s="73">
        <v>309.72499088344199</v>
      </c>
      <c r="S84" s="71">
        <v>144.34688476146999</v>
      </c>
      <c r="T84" s="20">
        <v>166.02104769619999</v>
      </c>
      <c r="U84" s="20">
        <v>174.99564641301799</v>
      </c>
      <c r="V84" s="74">
        <v>228.64137897904001</v>
      </c>
    </row>
    <row r="85" spans="14:22" x14ac:dyDescent="0.25">
      <c r="N85" s="17">
        <v>42369</v>
      </c>
      <c r="O85" s="87">
        <v>188.94270270788499</v>
      </c>
      <c r="P85" s="72">
        <v>180.974666585422</v>
      </c>
      <c r="Q85" s="72">
        <v>272.96992856477198</v>
      </c>
      <c r="R85" s="73">
        <v>305.625049928561</v>
      </c>
      <c r="S85" s="71">
        <v>142.15291891507201</v>
      </c>
      <c r="T85" s="20">
        <v>165.44286931885799</v>
      </c>
      <c r="U85" s="20">
        <v>176.10483675313</v>
      </c>
      <c r="V85" s="74">
        <v>228.19386332927201</v>
      </c>
    </row>
    <row r="86" spans="14:22" x14ac:dyDescent="0.25">
      <c r="N86" s="17">
        <v>42460</v>
      </c>
      <c r="O86" s="87">
        <v>200.24072923161901</v>
      </c>
      <c r="P86" s="72">
        <v>186.890590477595</v>
      </c>
      <c r="Q86" s="72">
        <v>278.97076276448797</v>
      </c>
      <c r="R86" s="73">
        <v>314.05468356877299</v>
      </c>
      <c r="S86" s="71">
        <v>144.94087156184801</v>
      </c>
      <c r="T86" s="20">
        <v>171.16758280353</v>
      </c>
      <c r="U86" s="20">
        <v>179.25378638282501</v>
      </c>
      <c r="V86" s="74">
        <v>235.763079782235</v>
      </c>
    </row>
    <row r="87" spans="14:22" x14ac:dyDescent="0.25">
      <c r="N87" s="17">
        <v>42551</v>
      </c>
      <c r="O87" s="87">
        <v>206.57443697396801</v>
      </c>
      <c r="P87" s="72">
        <v>191.89882383951101</v>
      </c>
      <c r="Q87" s="72">
        <v>286.50281155164498</v>
      </c>
      <c r="R87" s="73">
        <v>345.28890374692099</v>
      </c>
      <c r="S87" s="71">
        <v>150.08425070410601</v>
      </c>
      <c r="T87" s="20">
        <v>181.31556080067401</v>
      </c>
      <c r="U87" s="20">
        <v>183.82704099810701</v>
      </c>
      <c r="V87" s="74">
        <v>250.94676195607599</v>
      </c>
    </row>
    <row r="88" spans="14:22" x14ac:dyDescent="0.25">
      <c r="N88" s="17">
        <v>42643</v>
      </c>
      <c r="O88" s="87">
        <v>210.59543631626201</v>
      </c>
      <c r="P88" s="72">
        <v>198.70259744670699</v>
      </c>
      <c r="Q88" s="72">
        <v>300.52387304300902</v>
      </c>
      <c r="R88" s="73">
        <v>326.77331106027901</v>
      </c>
      <c r="S88" s="71">
        <v>154.638526013654</v>
      </c>
      <c r="T88" s="20">
        <v>183.358784732321</v>
      </c>
      <c r="U88" s="20">
        <v>189.44084868560901</v>
      </c>
      <c r="V88" s="74">
        <v>258.53938317734702</v>
      </c>
    </row>
    <row r="89" spans="14:22" x14ac:dyDescent="0.25">
      <c r="N89" s="17">
        <v>42735</v>
      </c>
      <c r="O89" s="87">
        <v>207.878377186476</v>
      </c>
      <c r="P89" s="72">
        <v>206.732259014996</v>
      </c>
      <c r="Q89" s="72">
        <v>306.90987402085699</v>
      </c>
      <c r="R89" s="73">
        <v>355.14080418885499</v>
      </c>
      <c r="S89" s="71">
        <v>158.00274276541001</v>
      </c>
      <c r="T89" s="20">
        <v>181.84508655904099</v>
      </c>
      <c r="U89" s="20">
        <v>194.70980834997999</v>
      </c>
      <c r="V89" s="74">
        <v>258.585085413694</v>
      </c>
    </row>
    <row r="90" spans="14:22" x14ac:dyDescent="0.25">
      <c r="N90" s="17">
        <v>42825</v>
      </c>
      <c r="O90" s="87">
        <v>220.89403165391099</v>
      </c>
      <c r="P90" s="72">
        <v>212.52376913723</v>
      </c>
      <c r="Q90" s="72">
        <v>310.672966780622</v>
      </c>
      <c r="R90" s="73">
        <v>344.92860033036499</v>
      </c>
      <c r="S90" s="71">
        <v>164.31913688708801</v>
      </c>
      <c r="T90" s="20">
        <v>192.908621850815</v>
      </c>
      <c r="U90" s="20">
        <v>200.74149634084799</v>
      </c>
      <c r="V90" s="74">
        <v>267.275196229149</v>
      </c>
    </row>
    <row r="91" spans="14:22" x14ac:dyDescent="0.25">
      <c r="N91" s="17">
        <v>42916</v>
      </c>
      <c r="O91" s="87">
        <v>217.937071076829</v>
      </c>
      <c r="P91" s="72">
        <v>229.03462048758499</v>
      </c>
      <c r="Q91" s="72">
        <v>312.40286736523598</v>
      </c>
      <c r="R91" s="73">
        <v>377.37490719243499</v>
      </c>
      <c r="S91" s="71">
        <v>171.935695456216</v>
      </c>
      <c r="T91" s="20">
        <v>211.94227059878</v>
      </c>
      <c r="U91" s="20">
        <v>208.84669976652299</v>
      </c>
      <c r="V91" s="74">
        <v>282.10405385964998</v>
      </c>
    </row>
    <row r="92" spans="14:22" x14ac:dyDescent="0.25">
      <c r="N92" s="17">
        <v>43008</v>
      </c>
      <c r="O92" s="87">
        <v>224.57863221843999</v>
      </c>
      <c r="P92" s="72">
        <v>234.80961676591599</v>
      </c>
      <c r="Q92" s="72">
        <v>324.75610568664899</v>
      </c>
      <c r="R92" s="73">
        <v>366.70895918024303</v>
      </c>
      <c r="S92" s="71">
        <v>170.79281559176701</v>
      </c>
      <c r="T92" s="20">
        <v>216.01169801187999</v>
      </c>
      <c r="U92" s="20">
        <v>212.25593169352001</v>
      </c>
      <c r="V92" s="74">
        <v>285.59419344247198</v>
      </c>
    </row>
    <row r="93" spans="14:22" x14ac:dyDescent="0.25">
      <c r="N93" s="17">
        <v>43100</v>
      </c>
      <c r="O93" s="87">
        <v>230.597086931418</v>
      </c>
      <c r="P93" s="72">
        <v>232.994331943106</v>
      </c>
      <c r="Q93" s="72">
        <v>330.58172749414001</v>
      </c>
      <c r="R93" s="73">
        <v>378.32738409701301</v>
      </c>
      <c r="S93" s="71">
        <v>168.30039565365499</v>
      </c>
      <c r="T93" s="20">
        <v>210.98391827488101</v>
      </c>
      <c r="U93" s="20">
        <v>211.08138880751699</v>
      </c>
      <c r="V93" s="74">
        <v>283.16055243546799</v>
      </c>
    </row>
    <row r="94" spans="14:22" x14ac:dyDescent="0.25">
      <c r="N94" s="17">
        <v>43190</v>
      </c>
      <c r="O94" s="87">
        <v>221.38893887794299</v>
      </c>
      <c r="P94" s="72">
        <v>246.23901851626101</v>
      </c>
      <c r="Q94" s="72">
        <v>356.40655465283402</v>
      </c>
      <c r="R94" s="73">
        <v>387.51457808645199</v>
      </c>
      <c r="S94" s="71">
        <v>174.631175697343</v>
      </c>
      <c r="T94" s="20">
        <v>215.38467239847799</v>
      </c>
      <c r="U94" s="20">
        <v>211.800490281338</v>
      </c>
      <c r="V94" s="74">
        <v>292.93578198711799</v>
      </c>
    </row>
    <row r="95" spans="14:22" x14ac:dyDescent="0.25">
      <c r="N95" s="17">
        <v>43281</v>
      </c>
      <c r="O95" s="87">
        <v>240.612387953678</v>
      </c>
      <c r="P95" s="72">
        <v>242.37765323109201</v>
      </c>
      <c r="Q95" s="72">
        <v>346.81264236443798</v>
      </c>
      <c r="R95" s="73">
        <v>397.75689989227197</v>
      </c>
      <c r="S95" s="71">
        <v>183.68615812464799</v>
      </c>
      <c r="T95" s="20">
        <v>223.030483451691</v>
      </c>
      <c r="U95" s="20">
        <v>215.31158884406599</v>
      </c>
      <c r="V95" s="74">
        <v>310.44616408918898</v>
      </c>
    </row>
    <row r="96" spans="14:22" x14ac:dyDescent="0.25">
      <c r="N96" s="17">
        <v>43373</v>
      </c>
      <c r="O96" s="87">
        <v>243.69652813520401</v>
      </c>
      <c r="P96" s="72">
        <v>247.16657380051601</v>
      </c>
      <c r="Q96" s="72">
        <v>340.20595131457497</v>
      </c>
      <c r="R96" s="73">
        <v>395.07977988536402</v>
      </c>
      <c r="S96" s="71">
        <v>186.28893267854099</v>
      </c>
      <c r="T96" s="20">
        <v>227.41982641911301</v>
      </c>
      <c r="U96" s="20">
        <v>218.94017989740399</v>
      </c>
      <c r="V96" s="74">
        <v>316.834844451847</v>
      </c>
    </row>
    <row r="97" spans="14:22" x14ac:dyDescent="0.25">
      <c r="N97" s="17">
        <v>43465</v>
      </c>
      <c r="O97" s="87">
        <v>236.89612723067</v>
      </c>
      <c r="P97" s="72">
        <v>250.030396731358</v>
      </c>
      <c r="Q97" s="72">
        <v>356.39045990077398</v>
      </c>
      <c r="R97" s="73">
        <v>407.43223261653799</v>
      </c>
      <c r="S97" s="71">
        <v>185.02873162090199</v>
      </c>
      <c r="T97" s="20">
        <v>230.874765144413</v>
      </c>
      <c r="U97" s="20">
        <v>219.635160729636</v>
      </c>
      <c r="V97" s="74">
        <v>315.405689845138</v>
      </c>
    </row>
    <row r="98" spans="14:22" x14ac:dyDescent="0.25">
      <c r="N98" s="17">
        <v>43555</v>
      </c>
      <c r="O98" s="87">
        <v>242.496608512709</v>
      </c>
      <c r="P98" s="72">
        <v>285.56567342252902</v>
      </c>
      <c r="Q98" s="72">
        <v>357.45963852140898</v>
      </c>
      <c r="R98" s="73">
        <v>404.635255094277</v>
      </c>
      <c r="S98" s="71">
        <v>186.545063836569</v>
      </c>
      <c r="T98" s="20">
        <v>237.08351911178599</v>
      </c>
      <c r="U98" s="20">
        <v>219.88879950698501</v>
      </c>
      <c r="V98" s="74">
        <v>323.54133852900497</v>
      </c>
    </row>
    <row r="99" spans="14:22" x14ac:dyDescent="0.25">
      <c r="N99" s="17">
        <v>43646</v>
      </c>
      <c r="O99" s="87">
        <v>250.13929546651201</v>
      </c>
      <c r="P99" s="72">
        <v>251.28396366669901</v>
      </c>
      <c r="Q99" s="72">
        <v>366.73272960962697</v>
      </c>
      <c r="R99" s="73">
        <v>408.02429769038599</v>
      </c>
      <c r="S99" s="71">
        <v>190.664217714307</v>
      </c>
      <c r="T99" s="20">
        <v>243.317625442722</v>
      </c>
      <c r="U99" s="20">
        <v>223.03747158407299</v>
      </c>
      <c r="V99" s="74">
        <v>341.11094755824098</v>
      </c>
    </row>
    <row r="100" spans="14:22" x14ac:dyDescent="0.25">
      <c r="N100" s="17">
        <v>43738</v>
      </c>
      <c r="O100" s="87">
        <v>266.26066979312299</v>
      </c>
      <c r="P100" s="72">
        <v>265.64647053997498</v>
      </c>
      <c r="Q100" s="72">
        <v>354.96004297035302</v>
      </c>
      <c r="R100" s="73">
        <v>426.72508153044902</v>
      </c>
      <c r="S100" s="71">
        <v>194.72122581683001</v>
      </c>
      <c r="T100" s="20">
        <v>246.838510154933</v>
      </c>
      <c r="U100" s="20">
        <v>225.020799765302</v>
      </c>
      <c r="V100" s="74">
        <v>353.610535055463</v>
      </c>
    </row>
    <row r="101" spans="14:22" x14ac:dyDescent="0.25">
      <c r="N101" s="17">
        <v>43830</v>
      </c>
      <c r="O101" s="87">
        <v>247.60868603957701</v>
      </c>
      <c r="P101" s="72">
        <v>280.83708735407902</v>
      </c>
      <c r="Q101" s="72">
        <v>350.461904613868</v>
      </c>
      <c r="R101" s="73">
        <v>435.16008097806599</v>
      </c>
      <c r="S101" s="71">
        <v>196.54289248382401</v>
      </c>
      <c r="T101" s="20">
        <v>249.37390119713399</v>
      </c>
      <c r="U101" s="20">
        <v>224.35386972559499</v>
      </c>
      <c r="V101" s="74">
        <v>354.54865541679197</v>
      </c>
    </row>
    <row r="102" spans="14:22" x14ac:dyDescent="0.25">
      <c r="N102" s="17">
        <v>43921</v>
      </c>
      <c r="O102" s="87">
        <v>267.17882416957502</v>
      </c>
      <c r="P102" s="72">
        <v>266.43326162748701</v>
      </c>
      <c r="Q102" s="72">
        <v>360.03005614616899</v>
      </c>
      <c r="R102" s="73">
        <v>432.92640182075399</v>
      </c>
      <c r="S102" s="71">
        <v>197.01824612597301</v>
      </c>
      <c r="T102" s="20">
        <v>253.39082725841499</v>
      </c>
      <c r="U102" s="20">
        <v>221.79651675321199</v>
      </c>
      <c r="V102" s="74">
        <v>354.45054833128</v>
      </c>
    </row>
    <row r="103" spans="14:22" x14ac:dyDescent="0.25">
      <c r="N103" s="17">
        <v>44012</v>
      </c>
      <c r="O103" s="87">
        <v>238.268116814313</v>
      </c>
      <c r="P103" s="72">
        <v>284.29551386523798</v>
      </c>
      <c r="Q103" s="72">
        <v>342.33581823963698</v>
      </c>
      <c r="R103" s="73">
        <v>369.40705808538303</v>
      </c>
      <c r="S103" s="71">
        <v>196.42804763034499</v>
      </c>
      <c r="T103" s="20">
        <v>258.684838445347</v>
      </c>
      <c r="U103" s="20">
        <v>217.281615269649</v>
      </c>
      <c r="V103" s="74">
        <v>360.250534314231</v>
      </c>
    </row>
    <row r="104" spans="14:22" x14ac:dyDescent="0.25">
      <c r="N104" s="17">
        <v>44104</v>
      </c>
      <c r="O104" s="87">
        <v>280.91328054989702</v>
      </c>
      <c r="P104" s="72">
        <v>282.54736077130298</v>
      </c>
      <c r="Q104" s="72">
        <v>371.62875356801902</v>
      </c>
      <c r="R104" s="73">
        <v>430.02090495310802</v>
      </c>
      <c r="S104" s="71">
        <v>200.80310147359299</v>
      </c>
      <c r="T104" s="20">
        <v>265.06982283489498</v>
      </c>
      <c r="U104" s="20">
        <v>220.35529999010501</v>
      </c>
      <c r="V104" s="74">
        <v>374.57612211650599</v>
      </c>
    </row>
    <row r="105" spans="14:22" x14ac:dyDescent="0.25">
      <c r="N105" s="17">
        <v>44196</v>
      </c>
      <c r="O105" s="87">
        <v>286.75449430831901</v>
      </c>
      <c r="P105" s="72">
        <v>302.50606784542998</v>
      </c>
      <c r="Q105" s="72">
        <v>364.326136697366</v>
      </c>
      <c r="R105" s="73">
        <v>425.27542482141098</v>
      </c>
      <c r="S105" s="71">
        <v>205.902953855823</v>
      </c>
      <c r="T105" s="20">
        <v>269.89849487678902</v>
      </c>
      <c r="U105" s="20">
        <v>227.1546350685</v>
      </c>
      <c r="V105" s="74">
        <v>384.70360538844</v>
      </c>
    </row>
    <row r="106" spans="14:22" x14ac:dyDescent="0.25">
      <c r="N106" s="17">
        <v>44286</v>
      </c>
      <c r="O106" s="87">
        <v>281.05486268343901</v>
      </c>
      <c r="P106" s="72">
        <v>309.20887403035903</v>
      </c>
      <c r="Q106" s="72">
        <v>373.85920933981402</v>
      </c>
      <c r="R106" s="73">
        <v>418.08924390495201</v>
      </c>
      <c r="S106" s="71">
        <v>206.26812611808401</v>
      </c>
      <c r="T106" s="20">
        <v>275.28655090151898</v>
      </c>
      <c r="U106" s="20">
        <v>232.300674014675</v>
      </c>
      <c r="V106" s="74">
        <v>393.11322809329101</v>
      </c>
    </row>
    <row r="107" spans="14:22" x14ac:dyDescent="0.25">
      <c r="N107" s="17">
        <v>43646</v>
      </c>
      <c r="O107" s="87" t="s">
        <v>75</v>
      </c>
      <c r="P107" s="72" t="s">
        <v>75</v>
      </c>
      <c r="Q107" s="72" t="s">
        <v>75</v>
      </c>
      <c r="R107" s="73" t="s">
        <v>75</v>
      </c>
      <c r="S107" s="71" t="s">
        <v>75</v>
      </c>
      <c r="T107" s="20" t="s">
        <v>75</v>
      </c>
      <c r="U107" s="20" t="s">
        <v>75</v>
      </c>
      <c r="V107" s="74" t="s">
        <v>75</v>
      </c>
    </row>
    <row r="108" spans="14:22" x14ac:dyDescent="0.25">
      <c r="N108" s="118"/>
      <c r="O108" s="130"/>
      <c r="P108" s="131"/>
      <c r="Q108" s="131"/>
      <c r="R108" s="132"/>
      <c r="S108" s="130"/>
      <c r="T108" s="131"/>
      <c r="U108" s="131"/>
      <c r="V108" s="132"/>
    </row>
    <row r="109" spans="14:22" x14ac:dyDescent="0.25">
      <c r="N109" s="118"/>
      <c r="O109" s="139"/>
      <c r="P109" s="139"/>
      <c r="Q109" s="139"/>
      <c r="R109" s="139"/>
      <c r="S109" s="139"/>
      <c r="T109" s="139"/>
      <c r="U109" s="139"/>
      <c r="V109" s="140"/>
    </row>
    <row r="110" spans="14:22" x14ac:dyDescent="0.25">
      <c r="N110" s="118"/>
      <c r="O110" s="139"/>
      <c r="P110" s="139"/>
      <c r="Q110" s="139"/>
      <c r="R110" s="139"/>
      <c r="S110" s="139"/>
      <c r="T110" s="139"/>
      <c r="U110" s="139"/>
      <c r="V110" s="140"/>
    </row>
    <row r="111" spans="14:22" x14ac:dyDescent="0.25">
      <c r="N111" s="118"/>
      <c r="O111" s="139"/>
      <c r="P111" s="139"/>
      <c r="Q111" s="139"/>
      <c r="R111" s="139"/>
      <c r="S111" s="139"/>
      <c r="T111" s="139"/>
      <c r="U111" s="139"/>
      <c r="V111" s="140"/>
    </row>
    <row r="112" spans="14:22" x14ac:dyDescent="0.25">
      <c r="N112" s="118"/>
      <c r="O112" s="139"/>
      <c r="P112" s="139"/>
      <c r="Q112" s="139"/>
      <c r="R112" s="139"/>
      <c r="S112" s="139"/>
      <c r="T112" s="139"/>
      <c r="U112" s="139"/>
      <c r="V112" s="140"/>
    </row>
    <row r="113" spans="14:22" x14ac:dyDescent="0.25">
      <c r="N113" s="118"/>
      <c r="O113" s="139"/>
      <c r="P113" s="139"/>
      <c r="Q113" s="139"/>
      <c r="R113" s="139"/>
      <c r="S113" s="139"/>
      <c r="T113" s="139"/>
      <c r="U113" s="139"/>
      <c r="V113" s="140"/>
    </row>
    <row r="114" spans="14:22" x14ac:dyDescent="0.25">
      <c r="N114" s="118"/>
      <c r="O114" s="143"/>
      <c r="P114" s="144"/>
      <c r="Q114" s="144"/>
      <c r="R114" s="145"/>
      <c r="S114" s="135"/>
      <c r="T114" s="121"/>
      <c r="U114" s="121"/>
      <c r="V114" s="137"/>
    </row>
    <row r="115" spans="14:22" x14ac:dyDescent="0.25">
      <c r="N115" s="118"/>
      <c r="O115" s="139"/>
      <c r="P115" s="139"/>
      <c r="Q115" s="139"/>
      <c r="R115" s="139"/>
      <c r="S115" s="139"/>
      <c r="T115" s="139"/>
      <c r="U115" s="139"/>
      <c r="V115" s="140"/>
    </row>
    <row r="116" spans="14:22" x14ac:dyDescent="0.25">
      <c r="N116" s="118"/>
      <c r="O116" s="139"/>
      <c r="P116" s="139"/>
      <c r="Q116" s="139"/>
      <c r="R116" s="139"/>
      <c r="S116" s="139"/>
      <c r="T116" s="139"/>
      <c r="U116" s="139"/>
      <c r="V116" s="140"/>
    </row>
    <row r="117" spans="14:22" x14ac:dyDescent="0.25">
      <c r="N117" s="118"/>
      <c r="O117" s="139"/>
      <c r="P117" s="139"/>
      <c r="Q117" s="139"/>
      <c r="R117" s="139"/>
      <c r="S117" s="139"/>
      <c r="T117" s="139"/>
      <c r="U117" s="139"/>
      <c r="V117" s="140"/>
    </row>
    <row r="118" spans="14:22" x14ac:dyDescent="0.25">
      <c r="N118" s="118"/>
      <c r="O118" s="139"/>
      <c r="P118" s="139"/>
      <c r="Q118" s="139"/>
      <c r="R118" s="139"/>
      <c r="S118" s="139"/>
      <c r="T118" s="139"/>
      <c r="U118" s="139"/>
      <c r="V118" s="140"/>
    </row>
    <row r="119" spans="14:22" x14ac:dyDescent="0.25">
      <c r="N119" s="118"/>
      <c r="O119" s="139"/>
      <c r="P119" s="139"/>
      <c r="Q119" s="139"/>
      <c r="R119" s="139"/>
      <c r="S119" s="139"/>
      <c r="T119" s="139"/>
      <c r="U119" s="139"/>
      <c r="V119" s="140"/>
    </row>
    <row r="120" spans="14:22" x14ac:dyDescent="0.25">
      <c r="N120" s="118"/>
      <c r="O120" s="139"/>
      <c r="P120" s="139"/>
      <c r="Q120" s="139"/>
      <c r="R120" s="139"/>
      <c r="S120" s="139"/>
      <c r="T120" s="139"/>
      <c r="U120" s="139"/>
      <c r="V120" s="140"/>
    </row>
    <row r="121" spans="14:22" x14ac:dyDescent="0.25">
      <c r="N121" s="118"/>
      <c r="O121" s="143"/>
      <c r="P121" s="144"/>
      <c r="Q121" s="144"/>
      <c r="R121" s="145"/>
      <c r="S121" s="135"/>
      <c r="T121" s="121"/>
      <c r="U121" s="121"/>
      <c r="V121" s="137"/>
    </row>
    <row r="122" spans="14:22" x14ac:dyDescent="0.25">
      <c r="N122" s="118"/>
      <c r="O122" s="143"/>
      <c r="P122" s="144"/>
      <c r="Q122" s="144"/>
      <c r="R122" s="145"/>
      <c r="S122" s="135"/>
      <c r="T122" s="121"/>
      <c r="U122" s="121"/>
      <c r="V122" s="137"/>
    </row>
    <row r="123" spans="14:22" x14ac:dyDescent="0.25">
      <c r="N123" s="118"/>
      <c r="O123" s="143"/>
      <c r="P123" s="143"/>
      <c r="Q123" s="143"/>
      <c r="R123" s="143"/>
      <c r="S123" s="143"/>
      <c r="T123" s="143"/>
      <c r="U123" s="143"/>
      <c r="V123" s="146"/>
    </row>
    <row r="124" spans="14:22" x14ac:dyDescent="0.25">
      <c r="N124" s="118"/>
      <c r="O124" s="143"/>
      <c r="P124" s="143"/>
      <c r="Q124" s="143"/>
      <c r="R124" s="143"/>
      <c r="S124" s="143"/>
      <c r="T124" s="143"/>
      <c r="U124" s="143"/>
      <c r="V124" s="146"/>
    </row>
    <row r="125" spans="14:22" x14ac:dyDescent="0.25">
      <c r="N125" s="118"/>
      <c r="O125" s="139"/>
      <c r="P125" s="139"/>
      <c r="Q125" s="139"/>
      <c r="R125" s="139"/>
      <c r="S125" s="139"/>
      <c r="T125" s="139"/>
      <c r="U125" s="139"/>
      <c r="V125" s="140"/>
    </row>
    <row r="126" spans="14:22" x14ac:dyDescent="0.25">
      <c r="N126" s="118"/>
      <c r="O126" s="139"/>
      <c r="P126" s="139"/>
      <c r="Q126" s="139"/>
      <c r="R126" s="139"/>
      <c r="S126" s="139"/>
      <c r="T126" s="139"/>
      <c r="U126" s="139"/>
      <c r="V126" s="140"/>
    </row>
    <row r="127" spans="14:22" x14ac:dyDescent="0.25">
      <c r="N127" s="118"/>
      <c r="O127" s="143"/>
      <c r="P127" s="144"/>
      <c r="Q127" s="144"/>
      <c r="R127" s="145"/>
      <c r="S127" s="135"/>
      <c r="T127" s="121"/>
      <c r="U127" s="121"/>
      <c r="V127" s="137"/>
    </row>
    <row r="128" spans="14:22" x14ac:dyDescent="0.25">
      <c r="N128" s="118"/>
      <c r="O128" s="139"/>
      <c r="P128" s="139"/>
      <c r="Q128" s="139"/>
      <c r="R128" s="139"/>
      <c r="S128" s="139"/>
      <c r="T128" s="139"/>
      <c r="U128" s="139"/>
      <c r="V128" s="140"/>
    </row>
    <row r="129" spans="14:22" x14ac:dyDescent="0.25">
      <c r="N129" s="17"/>
      <c r="O129" s="87"/>
      <c r="P129" s="72"/>
      <c r="Q129" s="72"/>
      <c r="R129" s="73"/>
      <c r="S129" s="71"/>
      <c r="T129" s="20"/>
      <c r="U129" s="20"/>
      <c r="V129" s="74"/>
    </row>
    <row r="130" spans="14:22" x14ac:dyDescent="0.25">
      <c r="N130" s="17"/>
      <c r="O130" s="87"/>
      <c r="P130" s="72"/>
      <c r="Q130" s="72"/>
      <c r="R130" s="73"/>
      <c r="S130" s="71"/>
      <c r="T130" s="20"/>
      <c r="U130" s="20"/>
      <c r="V130" s="74"/>
    </row>
    <row r="131" spans="14:22" x14ac:dyDescent="0.25">
      <c r="N131" s="17"/>
      <c r="O131" s="87"/>
      <c r="P131" s="72"/>
      <c r="Q131" s="72"/>
      <c r="R131" s="73"/>
      <c r="S131" s="71"/>
      <c r="T131" s="20"/>
      <c r="U131" s="20"/>
      <c r="V131" s="74"/>
    </row>
    <row r="132" spans="14:22" x14ac:dyDescent="0.25">
      <c r="N132" s="17"/>
      <c r="O132" s="87"/>
      <c r="P132" s="72"/>
      <c r="Q132" s="72"/>
      <c r="R132" s="73"/>
      <c r="S132" s="71"/>
      <c r="T132" s="20"/>
      <c r="U132" s="20"/>
      <c r="V132" s="74"/>
    </row>
    <row r="133" spans="14:22" x14ac:dyDescent="0.25">
      <c r="N133" s="17"/>
      <c r="O133" s="87"/>
      <c r="P133" s="72"/>
      <c r="Q133" s="72"/>
      <c r="R133" s="73"/>
      <c r="S133" s="71"/>
      <c r="T133" s="20"/>
      <c r="U133" s="20"/>
      <c r="V133" s="74"/>
    </row>
    <row r="134" spans="14:22" x14ac:dyDescent="0.25">
      <c r="N134" s="17"/>
      <c r="O134" s="87"/>
      <c r="P134" s="72"/>
      <c r="Q134" s="72"/>
      <c r="R134" s="73"/>
      <c r="S134" s="71"/>
      <c r="T134" s="20"/>
      <c r="U134" s="20"/>
      <c r="V134" s="74"/>
    </row>
    <row r="135" spans="14:22" x14ac:dyDescent="0.25">
      <c r="N135" s="17"/>
      <c r="O135" s="87"/>
      <c r="P135" s="72"/>
      <c r="Q135" s="72"/>
      <c r="R135" s="73"/>
      <c r="S135" s="71"/>
      <c r="T135" s="20"/>
      <c r="U135" s="20"/>
      <c r="V135" s="74"/>
    </row>
    <row r="136" spans="14:22" x14ac:dyDescent="0.25">
      <c r="N136" s="17"/>
      <c r="O136" s="87"/>
      <c r="P136" s="72"/>
      <c r="Q136" s="72"/>
      <c r="R136" s="73"/>
      <c r="S136" s="71"/>
      <c r="T136" s="20"/>
      <c r="U136" s="20"/>
      <c r="V136" s="74"/>
    </row>
    <row r="137" spans="14:22" x14ac:dyDescent="0.25">
      <c r="N137" s="17"/>
      <c r="O137" s="87"/>
      <c r="P137" s="72"/>
      <c r="Q137" s="72"/>
      <c r="R137" s="73"/>
      <c r="S137" s="71"/>
      <c r="T137" s="20"/>
      <c r="U137" s="20"/>
      <c r="V137" s="74"/>
    </row>
    <row r="138" spans="14:22" x14ac:dyDescent="0.25">
      <c r="N138" s="17"/>
      <c r="O138" s="87"/>
      <c r="P138" s="72"/>
      <c r="Q138" s="72"/>
      <c r="R138" s="73"/>
      <c r="S138" s="71"/>
      <c r="T138" s="20"/>
      <c r="U138" s="20"/>
      <c r="V138" s="74"/>
    </row>
    <row r="139" spans="14:22" x14ac:dyDescent="0.25">
      <c r="N139" s="17"/>
      <c r="O139" s="87"/>
      <c r="P139" s="72"/>
      <c r="Q139" s="72"/>
      <c r="R139" s="73"/>
      <c r="S139" s="71"/>
      <c r="T139" s="20"/>
      <c r="U139" s="20"/>
      <c r="V139" s="74"/>
    </row>
    <row r="140" spans="14:22" x14ac:dyDescent="0.25">
      <c r="N140" s="17"/>
      <c r="O140" s="87"/>
      <c r="P140" s="72"/>
      <c r="Q140" s="72"/>
      <c r="R140" s="73"/>
      <c r="S140" s="71"/>
      <c r="T140" s="20"/>
      <c r="U140" s="20"/>
      <c r="V140" s="74"/>
    </row>
    <row r="141" spans="14:22" x14ac:dyDescent="0.25">
      <c r="N141" s="17"/>
      <c r="O141" s="87"/>
      <c r="P141" s="72"/>
      <c r="Q141" s="72"/>
      <c r="R141" s="73"/>
      <c r="S141" s="71"/>
      <c r="T141" s="20"/>
      <c r="U141" s="20"/>
      <c r="V141" s="74"/>
    </row>
    <row r="142" spans="14:22" x14ac:dyDescent="0.25">
      <c r="N142" s="17"/>
      <c r="O142" s="87"/>
      <c r="P142" s="72"/>
      <c r="Q142" s="72"/>
      <c r="R142" s="73"/>
      <c r="S142" s="71"/>
      <c r="T142" s="20"/>
      <c r="U142" s="20"/>
      <c r="V142" s="74"/>
    </row>
    <row r="143" spans="14:22" x14ac:dyDescent="0.25">
      <c r="N143" s="17"/>
      <c r="O143" s="87"/>
      <c r="P143" s="72"/>
      <c r="Q143" s="72"/>
      <c r="R143" s="73"/>
      <c r="S143" s="71"/>
      <c r="T143" s="20"/>
      <c r="U143" s="20"/>
      <c r="V143" s="74"/>
    </row>
    <row r="144" spans="14:22" x14ac:dyDescent="0.25">
      <c r="N144" s="17"/>
      <c r="O144" s="87"/>
      <c r="P144" s="72"/>
      <c r="Q144" s="72"/>
      <c r="R144" s="73"/>
      <c r="S144" s="71"/>
      <c r="T144" s="20"/>
      <c r="U144" s="20"/>
      <c r="V144" s="74"/>
    </row>
    <row r="145" spans="14:22" x14ac:dyDescent="0.25">
      <c r="N145" s="17"/>
      <c r="O145" s="87"/>
      <c r="P145" s="72"/>
      <c r="Q145" s="72"/>
      <c r="R145" s="73"/>
      <c r="S145" s="71"/>
      <c r="T145" s="20"/>
      <c r="U145" s="20"/>
      <c r="V145" s="74"/>
    </row>
    <row r="146" spans="14:22" x14ac:dyDescent="0.25">
      <c r="N146" s="17"/>
      <c r="O146" s="87"/>
      <c r="P146" s="72"/>
      <c r="Q146" s="72"/>
      <c r="R146" s="73"/>
      <c r="S146" s="71"/>
      <c r="T146" s="20"/>
      <c r="U146" s="20"/>
      <c r="V146" s="74"/>
    </row>
    <row r="147" spans="14:22" x14ac:dyDescent="0.25">
      <c r="N147" s="17"/>
      <c r="O147" s="87"/>
      <c r="P147" s="72"/>
      <c r="Q147" s="72"/>
      <c r="R147" s="73"/>
      <c r="S147" s="71"/>
      <c r="T147" s="20"/>
      <c r="U147" s="20"/>
      <c r="V147" s="74"/>
    </row>
    <row r="148" spans="14:22" x14ac:dyDescent="0.25">
      <c r="N148" s="17"/>
      <c r="O148" s="87"/>
      <c r="P148" s="72"/>
      <c r="Q148" s="72"/>
      <c r="R148" s="73"/>
      <c r="S148" s="71"/>
      <c r="T148" s="20"/>
      <c r="U148" s="20"/>
      <c r="V148" s="74"/>
    </row>
    <row r="149" spans="14:22" x14ac:dyDescent="0.25">
      <c r="N149" s="17"/>
      <c r="O149" s="87"/>
      <c r="P149" s="72"/>
      <c r="Q149" s="72"/>
      <c r="R149" s="73"/>
      <c r="S149" s="71"/>
      <c r="T149" s="20"/>
      <c r="U149" s="20"/>
      <c r="V149" s="74"/>
    </row>
    <row r="150" spans="14:22" x14ac:dyDescent="0.25">
      <c r="N150" s="17"/>
      <c r="O150" s="87"/>
      <c r="P150" s="72"/>
      <c r="Q150" s="72"/>
      <c r="R150" s="73"/>
      <c r="S150" s="71"/>
      <c r="T150" s="20"/>
      <c r="U150" s="20"/>
      <c r="V150" s="74"/>
    </row>
    <row r="151" spans="14:22" x14ac:dyDescent="0.25">
      <c r="N151" s="17"/>
      <c r="O151" s="87"/>
      <c r="P151" s="72"/>
      <c r="Q151" s="72"/>
      <c r="R151" s="73"/>
      <c r="S151" s="71"/>
      <c r="T151" s="20"/>
      <c r="U151" s="20"/>
      <c r="V151" s="74"/>
    </row>
    <row r="152" spans="14:22" x14ac:dyDescent="0.25">
      <c r="N152" s="17"/>
      <c r="O152" s="87"/>
      <c r="P152" s="72"/>
      <c r="Q152" s="72"/>
      <c r="R152" s="73"/>
      <c r="S152" s="71"/>
      <c r="T152" s="20"/>
      <c r="U152" s="20"/>
      <c r="V152" s="74"/>
    </row>
    <row r="153" spans="14:22" x14ac:dyDescent="0.25">
      <c r="N153" s="17"/>
      <c r="O153" s="87"/>
      <c r="P153" s="72"/>
      <c r="Q153" s="72"/>
      <c r="R153" s="73"/>
      <c r="S153" s="71"/>
      <c r="T153" s="20"/>
      <c r="U153" s="20"/>
      <c r="V153" s="74"/>
    </row>
    <row r="154" spans="14:22" x14ac:dyDescent="0.25">
      <c r="N154" s="17"/>
      <c r="O154" s="87"/>
      <c r="P154" s="72"/>
      <c r="Q154" s="72"/>
      <c r="R154" s="73"/>
      <c r="S154" s="71"/>
      <c r="T154" s="20"/>
      <c r="U154" s="20"/>
      <c r="V154" s="74"/>
    </row>
    <row r="155" spans="14:22" x14ac:dyDescent="0.25">
      <c r="N155" s="17"/>
      <c r="O155" s="87"/>
      <c r="P155" s="72"/>
      <c r="Q155" s="72"/>
      <c r="R155" s="73"/>
      <c r="S155" s="71"/>
      <c r="T155" s="20"/>
      <c r="U155" s="20"/>
      <c r="V155" s="74"/>
    </row>
    <row r="156" spans="14:22" x14ac:dyDescent="0.25">
      <c r="N156" s="17"/>
      <c r="O156" s="87"/>
      <c r="P156" s="72"/>
      <c r="Q156" s="72"/>
      <c r="R156" s="73"/>
      <c r="S156" s="71"/>
      <c r="T156" s="20"/>
      <c r="U156" s="20"/>
      <c r="V156" s="74"/>
    </row>
    <row r="157" spans="14:22" x14ac:dyDescent="0.25">
      <c r="N157" s="17"/>
      <c r="O157" s="87"/>
      <c r="P157" s="72"/>
      <c r="Q157" s="72"/>
      <c r="R157" s="73"/>
      <c r="S157" s="71"/>
      <c r="T157" s="20"/>
      <c r="U157" s="20"/>
      <c r="V157" s="74"/>
    </row>
    <row r="158" spans="14:22" x14ac:dyDescent="0.25">
      <c r="O158" s="87" t="s">
        <v>75</v>
      </c>
      <c r="P158" s="72" t="s">
        <v>75</v>
      </c>
      <c r="Q158" s="72" t="s">
        <v>75</v>
      </c>
      <c r="R158" s="73" t="s">
        <v>75</v>
      </c>
      <c r="S158" s="71" t="s">
        <v>75</v>
      </c>
      <c r="T158" s="20" t="s">
        <v>75</v>
      </c>
      <c r="U158" s="20" t="s">
        <v>75</v>
      </c>
      <c r="V158" s="74" t="s">
        <v>75</v>
      </c>
    </row>
    <row r="159" spans="14:22" x14ac:dyDescent="0.25">
      <c r="O159" s="87" t="s">
        <v>75</v>
      </c>
      <c r="P159" s="72" t="s">
        <v>75</v>
      </c>
      <c r="Q159" s="72" t="s">
        <v>75</v>
      </c>
      <c r="R159" s="73" t="s">
        <v>75</v>
      </c>
      <c r="S159" s="71" t="s">
        <v>75</v>
      </c>
      <c r="T159" s="20" t="s">
        <v>75</v>
      </c>
      <c r="U159" s="20" t="s">
        <v>75</v>
      </c>
      <c r="V159" s="74" t="s">
        <v>75</v>
      </c>
    </row>
    <row r="160" spans="14:22" x14ac:dyDescent="0.25">
      <c r="O160" s="87" t="s">
        <v>75</v>
      </c>
      <c r="P160" s="72" t="s">
        <v>75</v>
      </c>
      <c r="Q160" s="72" t="s">
        <v>75</v>
      </c>
      <c r="R160" s="73" t="s">
        <v>75</v>
      </c>
      <c r="S160" s="71" t="s">
        <v>75</v>
      </c>
      <c r="T160" s="20" t="s">
        <v>75</v>
      </c>
      <c r="U160" s="20" t="s">
        <v>75</v>
      </c>
      <c r="V160" s="74" t="s">
        <v>75</v>
      </c>
    </row>
    <row r="161" spans="15:22" x14ac:dyDescent="0.25">
      <c r="O161" s="87" t="s">
        <v>75</v>
      </c>
      <c r="P161" s="72" t="s">
        <v>75</v>
      </c>
      <c r="Q161" s="72" t="s">
        <v>75</v>
      </c>
      <c r="R161" s="73" t="s">
        <v>75</v>
      </c>
      <c r="S161" s="71" t="s">
        <v>75</v>
      </c>
      <c r="T161" s="20" t="s">
        <v>75</v>
      </c>
      <c r="U161" s="20" t="s">
        <v>75</v>
      </c>
      <c r="V161" s="74" t="s">
        <v>75</v>
      </c>
    </row>
    <row r="162" spans="15:22" x14ac:dyDescent="0.25">
      <c r="O162" s="87" t="s">
        <v>75</v>
      </c>
      <c r="P162" s="72" t="s">
        <v>75</v>
      </c>
      <c r="Q162" s="72" t="s">
        <v>75</v>
      </c>
      <c r="R162" s="73" t="s">
        <v>75</v>
      </c>
      <c r="S162" s="71" t="s">
        <v>75</v>
      </c>
      <c r="T162" s="20" t="s">
        <v>75</v>
      </c>
      <c r="U162" s="20" t="s">
        <v>75</v>
      </c>
      <c r="V162" s="74" t="s">
        <v>75</v>
      </c>
    </row>
    <row r="163" spans="15:22" x14ac:dyDescent="0.25">
      <c r="O163" s="87" t="s">
        <v>75</v>
      </c>
      <c r="P163" s="72" t="s">
        <v>75</v>
      </c>
      <c r="Q163" s="72" t="s">
        <v>75</v>
      </c>
      <c r="R163" s="73" t="s">
        <v>75</v>
      </c>
      <c r="S163" s="71" t="s">
        <v>75</v>
      </c>
      <c r="T163" s="20" t="s">
        <v>75</v>
      </c>
      <c r="U163" s="20" t="s">
        <v>75</v>
      </c>
      <c r="V163" s="74" t="s">
        <v>75</v>
      </c>
    </row>
    <row r="164" spans="15:22" x14ac:dyDescent="0.25">
      <c r="O164" s="87" t="s">
        <v>75</v>
      </c>
      <c r="P164" s="72" t="s">
        <v>75</v>
      </c>
      <c r="Q164" s="72" t="s">
        <v>75</v>
      </c>
      <c r="R164" s="73" t="s">
        <v>75</v>
      </c>
      <c r="S164" s="71" t="s">
        <v>75</v>
      </c>
      <c r="T164" s="20" t="s">
        <v>75</v>
      </c>
      <c r="U164" s="20" t="s">
        <v>75</v>
      </c>
      <c r="V164" s="74" t="s">
        <v>75</v>
      </c>
    </row>
    <row r="165" spans="15:22" x14ac:dyDescent="0.25">
      <c r="O165" s="87" t="s">
        <v>75</v>
      </c>
      <c r="P165" s="72" t="s">
        <v>75</v>
      </c>
      <c r="Q165" s="72" t="s">
        <v>75</v>
      </c>
      <c r="R165" s="73" t="s">
        <v>75</v>
      </c>
      <c r="S165" s="71" t="s">
        <v>75</v>
      </c>
      <c r="T165" s="20" t="s">
        <v>75</v>
      </c>
      <c r="U165" s="20" t="s">
        <v>75</v>
      </c>
      <c r="V165" s="74" t="s">
        <v>75</v>
      </c>
    </row>
    <row r="166" spans="15:22" x14ac:dyDescent="0.25">
      <c r="O166" s="87" t="s">
        <v>75</v>
      </c>
      <c r="P166" s="72" t="s">
        <v>75</v>
      </c>
      <c r="Q166" s="72" t="s">
        <v>75</v>
      </c>
      <c r="R166" s="73" t="s">
        <v>75</v>
      </c>
      <c r="S166" s="71" t="s">
        <v>75</v>
      </c>
      <c r="T166" s="20" t="s">
        <v>75</v>
      </c>
      <c r="U166" s="20" t="s">
        <v>75</v>
      </c>
      <c r="V166" s="74" t="s">
        <v>75</v>
      </c>
    </row>
    <row r="167" spans="15:22" x14ac:dyDescent="0.25">
      <c r="O167" s="87" t="s">
        <v>75</v>
      </c>
      <c r="P167" s="72" t="s">
        <v>75</v>
      </c>
      <c r="Q167" s="72" t="s">
        <v>75</v>
      </c>
      <c r="R167" s="73" t="s">
        <v>75</v>
      </c>
      <c r="S167" s="71" t="s">
        <v>75</v>
      </c>
      <c r="T167" s="20" t="s">
        <v>75</v>
      </c>
      <c r="U167" s="20" t="s">
        <v>75</v>
      </c>
      <c r="V167" s="74" t="s">
        <v>75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106 N129:N157">
    <cfRule type="expression" dxfId="12" priority="6">
      <formula>$O6=""</formula>
    </cfRule>
  </conditionalFormatting>
  <conditionalFormatting sqref="N107">
    <cfRule type="expression" dxfId="11" priority="5">
      <formula>$O107=""</formula>
    </cfRule>
  </conditionalFormatting>
  <conditionalFormatting sqref="N108 N127:N128">
    <cfRule type="expression" dxfId="10" priority="4">
      <formula>$O108=""</formula>
    </cfRule>
  </conditionalFormatting>
  <conditionalFormatting sqref="N109:N112 N114:N119 N121:N126">
    <cfRule type="expression" dxfId="9" priority="3">
      <formula>$O109=""</formula>
    </cfRule>
  </conditionalFormatting>
  <conditionalFormatting sqref="N113">
    <cfRule type="expression" dxfId="8" priority="2">
      <formula>$O113=""</formula>
    </cfRule>
  </conditionalFormatting>
  <conditionalFormatting sqref="N120">
    <cfRule type="expression" dxfId="7" priority="1">
      <formula>$O120=""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62ECD-EC32-4109-9B74-62F0B0A24951}">
  <sheetPr codeName="Sheet11"/>
  <dimension ref="A1:X633"/>
  <sheetViews>
    <sheetView topLeftCell="A27" workbookViewId="0">
      <selection activeCell="A27" sqref="A27:F27"/>
    </sheetView>
  </sheetViews>
  <sheetFormatPr defaultColWidth="9.140625" defaultRowHeight="15" x14ac:dyDescent="0.25"/>
  <cols>
    <col min="1" max="1" width="13.7109375" style="94" customWidth="1"/>
    <col min="2" max="13" width="13.7109375" style="34" customWidth="1"/>
    <col min="14" max="14" width="11.85546875" style="34" bestFit="1" customWidth="1"/>
    <col min="15" max="22" width="22.28515625" style="34" customWidth="1"/>
    <col min="23" max="23" width="16.85546875" style="34" customWidth="1"/>
    <col min="24" max="24" width="20.28515625" style="34" customWidth="1"/>
    <col min="25" max="16384" width="9.140625" style="34"/>
  </cols>
  <sheetData>
    <row r="1" spans="1:24" s="90" customFormat="1" ht="63.95" customHeight="1" x14ac:dyDescent="0.25">
      <c r="A1" s="89"/>
      <c r="N1" s="91" t="s">
        <v>42</v>
      </c>
      <c r="O1" s="92" t="s">
        <v>43</v>
      </c>
      <c r="P1" s="92" t="s">
        <v>44</v>
      </c>
      <c r="Q1" s="92" t="s">
        <v>45</v>
      </c>
      <c r="R1" s="93" t="s">
        <v>46</v>
      </c>
      <c r="S1" s="93" t="s">
        <v>47</v>
      </c>
      <c r="T1" s="93" t="s">
        <v>48</v>
      </c>
      <c r="U1" s="92" t="s">
        <v>49</v>
      </c>
      <c r="V1" s="92" t="s">
        <v>50</v>
      </c>
      <c r="W1" s="92" t="s">
        <v>51</v>
      </c>
      <c r="X1" s="92" t="s">
        <v>52</v>
      </c>
    </row>
    <row r="2" spans="1:24" ht="15.75" x14ac:dyDescent="0.25">
      <c r="N2" s="95">
        <v>36556</v>
      </c>
      <c r="O2" s="96">
        <v>193</v>
      </c>
      <c r="P2" s="96">
        <v>21</v>
      </c>
      <c r="Q2" s="96">
        <v>172</v>
      </c>
      <c r="R2" s="97">
        <v>488101943</v>
      </c>
      <c r="S2" s="97">
        <v>250484456</v>
      </c>
      <c r="T2" s="97">
        <v>237617487</v>
      </c>
      <c r="U2" s="98" t="s">
        <v>15</v>
      </c>
      <c r="V2" s="98" t="s">
        <v>15</v>
      </c>
      <c r="W2" s="98" t="s">
        <v>15</v>
      </c>
      <c r="X2" s="98" t="s">
        <v>15</v>
      </c>
    </row>
    <row r="3" spans="1:24" ht="15.75" x14ac:dyDescent="0.25">
      <c r="N3" s="95">
        <v>36585</v>
      </c>
      <c r="O3" s="96">
        <v>151</v>
      </c>
      <c r="P3" s="96">
        <v>24</v>
      </c>
      <c r="Q3" s="96">
        <v>127</v>
      </c>
      <c r="R3" s="97">
        <v>555127898</v>
      </c>
      <c r="S3" s="97">
        <v>376526556</v>
      </c>
      <c r="T3" s="97">
        <v>178601342</v>
      </c>
      <c r="U3" s="98" t="s">
        <v>15</v>
      </c>
      <c r="V3" s="98" t="s">
        <v>15</v>
      </c>
      <c r="W3" s="98" t="s">
        <v>15</v>
      </c>
      <c r="X3" s="98" t="s">
        <v>15</v>
      </c>
    </row>
    <row r="4" spans="1:24" ht="15.75" x14ac:dyDescent="0.25">
      <c r="N4" s="95">
        <v>36616</v>
      </c>
      <c r="O4" s="96">
        <v>229</v>
      </c>
      <c r="P4" s="96">
        <v>34</v>
      </c>
      <c r="Q4" s="96">
        <v>195</v>
      </c>
      <c r="R4" s="97">
        <v>660592934</v>
      </c>
      <c r="S4" s="97">
        <v>382522934</v>
      </c>
      <c r="T4" s="97">
        <v>278070000</v>
      </c>
      <c r="U4" s="98" t="s">
        <v>15</v>
      </c>
      <c r="V4" s="98" t="s">
        <v>15</v>
      </c>
      <c r="W4" s="98" t="s">
        <v>15</v>
      </c>
      <c r="X4" s="98" t="s">
        <v>15</v>
      </c>
    </row>
    <row r="5" spans="1:24" ht="15.75" x14ac:dyDescent="0.25">
      <c r="N5" s="95">
        <v>36646</v>
      </c>
      <c r="O5" s="96">
        <v>181</v>
      </c>
      <c r="P5" s="96">
        <v>29</v>
      </c>
      <c r="Q5" s="96">
        <v>152</v>
      </c>
      <c r="R5" s="97">
        <v>476116242</v>
      </c>
      <c r="S5" s="97">
        <v>253003500</v>
      </c>
      <c r="T5" s="97">
        <v>223112742</v>
      </c>
      <c r="U5" s="98" t="s">
        <v>15</v>
      </c>
      <c r="V5" s="98" t="s">
        <v>15</v>
      </c>
      <c r="W5" s="98" t="s">
        <v>15</v>
      </c>
      <c r="X5" s="98" t="s">
        <v>15</v>
      </c>
    </row>
    <row r="6" spans="1:24" ht="15.75" x14ac:dyDescent="0.25">
      <c r="N6" s="95">
        <v>36677</v>
      </c>
      <c r="O6" s="96">
        <v>213</v>
      </c>
      <c r="P6" s="96">
        <v>34</v>
      </c>
      <c r="Q6" s="96">
        <v>179</v>
      </c>
      <c r="R6" s="97">
        <v>1056764629</v>
      </c>
      <c r="S6" s="97">
        <v>789220240</v>
      </c>
      <c r="T6" s="97">
        <v>267544389</v>
      </c>
      <c r="U6" s="98" t="s">
        <v>15</v>
      </c>
      <c r="V6" s="98" t="s">
        <v>15</v>
      </c>
      <c r="W6" s="98" t="s">
        <v>15</v>
      </c>
      <c r="X6" s="98" t="s">
        <v>15</v>
      </c>
    </row>
    <row r="7" spans="1:24" ht="15.75" x14ac:dyDescent="0.25">
      <c r="A7" s="174" t="s">
        <v>91</v>
      </c>
      <c r="B7" s="174"/>
      <c r="C7" s="174"/>
      <c r="D7" s="174"/>
      <c r="E7" s="174"/>
      <c r="F7" s="174"/>
      <c r="G7" s="86"/>
      <c r="H7" s="174" t="s">
        <v>92</v>
      </c>
      <c r="I7" s="174"/>
      <c r="J7" s="174"/>
      <c r="K7" s="174"/>
      <c r="L7" s="174"/>
      <c r="M7" s="174"/>
      <c r="N7" s="95">
        <v>36707</v>
      </c>
      <c r="O7" s="96">
        <v>243</v>
      </c>
      <c r="P7" s="96">
        <v>45</v>
      </c>
      <c r="Q7" s="96">
        <v>198</v>
      </c>
      <c r="R7" s="97">
        <v>812109941</v>
      </c>
      <c r="S7" s="97">
        <v>501688017</v>
      </c>
      <c r="T7" s="97">
        <v>310421924</v>
      </c>
      <c r="U7" s="98" t="s">
        <v>15</v>
      </c>
      <c r="V7" s="98" t="s">
        <v>15</v>
      </c>
      <c r="W7" s="98" t="s">
        <v>15</v>
      </c>
      <c r="X7" s="98" t="s">
        <v>15</v>
      </c>
    </row>
    <row r="8" spans="1:24" ht="15.75" x14ac:dyDescent="0.25">
      <c r="N8" s="95">
        <v>36738</v>
      </c>
      <c r="O8" s="96">
        <v>206</v>
      </c>
      <c r="P8" s="96">
        <v>27</v>
      </c>
      <c r="Q8" s="96">
        <v>179</v>
      </c>
      <c r="R8" s="97">
        <v>731513959</v>
      </c>
      <c r="S8" s="97">
        <v>459627450</v>
      </c>
      <c r="T8" s="97">
        <v>271886509</v>
      </c>
      <c r="U8" s="98" t="s">
        <v>15</v>
      </c>
      <c r="V8" s="98" t="s">
        <v>15</v>
      </c>
      <c r="W8" s="98" t="s">
        <v>15</v>
      </c>
      <c r="X8" s="98" t="s">
        <v>15</v>
      </c>
    </row>
    <row r="9" spans="1:24" ht="15.75" x14ac:dyDescent="0.25">
      <c r="N9" s="95">
        <v>36769</v>
      </c>
      <c r="O9" s="96">
        <v>238</v>
      </c>
      <c r="P9" s="96">
        <v>41</v>
      </c>
      <c r="Q9" s="96">
        <v>197</v>
      </c>
      <c r="R9" s="97">
        <v>1044422538</v>
      </c>
      <c r="S9" s="97">
        <v>724463506</v>
      </c>
      <c r="T9" s="97">
        <v>319959032</v>
      </c>
      <c r="U9" s="98" t="s">
        <v>15</v>
      </c>
      <c r="V9" s="98" t="s">
        <v>15</v>
      </c>
      <c r="W9" s="98" t="s">
        <v>15</v>
      </c>
      <c r="X9" s="98" t="s">
        <v>15</v>
      </c>
    </row>
    <row r="10" spans="1:24" ht="15.75" x14ac:dyDescent="0.25">
      <c r="N10" s="95">
        <v>36799</v>
      </c>
      <c r="O10" s="96">
        <v>228</v>
      </c>
      <c r="P10" s="96">
        <v>47</v>
      </c>
      <c r="Q10" s="96">
        <v>181</v>
      </c>
      <c r="R10" s="97">
        <v>1247375623</v>
      </c>
      <c r="S10" s="97">
        <v>980362614</v>
      </c>
      <c r="T10" s="97">
        <v>267013009</v>
      </c>
      <c r="U10" s="98" t="s">
        <v>15</v>
      </c>
      <c r="V10" s="98" t="s">
        <v>15</v>
      </c>
      <c r="W10" s="98" t="s">
        <v>15</v>
      </c>
      <c r="X10" s="98" t="s">
        <v>15</v>
      </c>
    </row>
    <row r="11" spans="1:24" ht="15.75" x14ac:dyDescent="0.25">
      <c r="N11" s="95">
        <v>36830</v>
      </c>
      <c r="O11" s="96">
        <v>212</v>
      </c>
      <c r="P11" s="96">
        <v>43</v>
      </c>
      <c r="Q11" s="96">
        <v>169</v>
      </c>
      <c r="R11" s="97">
        <v>763688151</v>
      </c>
      <c r="S11" s="97">
        <v>516113420</v>
      </c>
      <c r="T11" s="97">
        <v>247574731</v>
      </c>
      <c r="U11" s="98" t="s">
        <v>15</v>
      </c>
      <c r="V11" s="98" t="s">
        <v>15</v>
      </c>
      <c r="W11" s="98" t="s">
        <v>15</v>
      </c>
      <c r="X11" s="98" t="s">
        <v>15</v>
      </c>
    </row>
    <row r="12" spans="1:24" ht="15.75" x14ac:dyDescent="0.25">
      <c r="N12" s="95">
        <v>36860</v>
      </c>
      <c r="O12" s="96">
        <v>204</v>
      </c>
      <c r="P12" s="96">
        <v>49</v>
      </c>
      <c r="Q12" s="96">
        <v>155</v>
      </c>
      <c r="R12" s="97">
        <v>1503670583</v>
      </c>
      <c r="S12" s="97">
        <v>1277653612</v>
      </c>
      <c r="T12" s="97">
        <v>226016971</v>
      </c>
      <c r="U12" s="98" t="s">
        <v>15</v>
      </c>
      <c r="V12" s="98" t="s">
        <v>15</v>
      </c>
      <c r="W12" s="98" t="s">
        <v>15</v>
      </c>
      <c r="X12" s="98" t="s">
        <v>15</v>
      </c>
    </row>
    <row r="13" spans="1:24" ht="15.75" x14ac:dyDescent="0.25">
      <c r="N13" s="95">
        <v>36891</v>
      </c>
      <c r="O13" s="96">
        <v>335</v>
      </c>
      <c r="P13" s="96">
        <v>96</v>
      </c>
      <c r="Q13" s="96">
        <v>239</v>
      </c>
      <c r="R13" s="97">
        <v>2086826798</v>
      </c>
      <c r="S13" s="97">
        <v>1718817089</v>
      </c>
      <c r="T13" s="97">
        <v>368009709</v>
      </c>
      <c r="U13" s="98" t="s">
        <v>15</v>
      </c>
      <c r="V13" s="98" t="s">
        <v>15</v>
      </c>
      <c r="W13" s="98" t="s">
        <v>15</v>
      </c>
      <c r="X13" s="98" t="s">
        <v>15</v>
      </c>
    </row>
    <row r="14" spans="1:24" ht="15.75" x14ac:dyDescent="0.25">
      <c r="N14" s="95">
        <v>36922</v>
      </c>
      <c r="O14" s="96">
        <v>248</v>
      </c>
      <c r="P14" s="96">
        <v>42</v>
      </c>
      <c r="Q14" s="96">
        <v>206</v>
      </c>
      <c r="R14" s="97">
        <v>1216105455</v>
      </c>
      <c r="S14" s="97">
        <v>820154465</v>
      </c>
      <c r="T14" s="97">
        <v>395950990</v>
      </c>
      <c r="U14" s="98" t="s">
        <v>15</v>
      </c>
      <c r="V14" s="98" t="s">
        <v>15</v>
      </c>
      <c r="W14" s="98" t="s">
        <v>15</v>
      </c>
      <c r="X14" s="98" t="s">
        <v>15</v>
      </c>
    </row>
    <row r="15" spans="1:24" ht="15.75" x14ac:dyDescent="0.25">
      <c r="N15" s="95">
        <v>36950</v>
      </c>
      <c r="O15" s="96">
        <v>221</v>
      </c>
      <c r="P15" s="96">
        <v>32</v>
      </c>
      <c r="Q15" s="96">
        <v>189</v>
      </c>
      <c r="R15" s="97">
        <v>781798056</v>
      </c>
      <c r="S15" s="97">
        <v>500077265</v>
      </c>
      <c r="T15" s="97">
        <v>281720791</v>
      </c>
      <c r="U15" s="98" t="s">
        <v>15</v>
      </c>
      <c r="V15" s="98" t="s">
        <v>15</v>
      </c>
      <c r="W15" s="98" t="s">
        <v>15</v>
      </c>
      <c r="X15" s="98" t="s">
        <v>15</v>
      </c>
    </row>
    <row r="16" spans="1:24" ht="15.75" x14ac:dyDescent="0.25">
      <c r="N16" s="95">
        <v>36981</v>
      </c>
      <c r="O16" s="96">
        <v>280</v>
      </c>
      <c r="P16" s="96">
        <v>44</v>
      </c>
      <c r="Q16" s="96">
        <v>236</v>
      </c>
      <c r="R16" s="97">
        <v>903092463</v>
      </c>
      <c r="S16" s="97">
        <v>512219040</v>
      </c>
      <c r="T16" s="97">
        <v>390873423</v>
      </c>
      <c r="U16" s="98" t="s">
        <v>15</v>
      </c>
      <c r="V16" s="98" t="s">
        <v>15</v>
      </c>
      <c r="W16" s="98" t="s">
        <v>15</v>
      </c>
      <c r="X16" s="98" t="s">
        <v>15</v>
      </c>
    </row>
    <row r="17" spans="1:24" ht="15.75" x14ac:dyDescent="0.25">
      <c r="N17" s="95">
        <v>37011</v>
      </c>
      <c r="O17" s="96">
        <v>251</v>
      </c>
      <c r="P17" s="96">
        <v>40</v>
      </c>
      <c r="Q17" s="96">
        <v>211</v>
      </c>
      <c r="R17" s="97">
        <v>1131012861</v>
      </c>
      <c r="S17" s="97">
        <v>841599604</v>
      </c>
      <c r="T17" s="97">
        <v>289413257</v>
      </c>
      <c r="U17" s="98" t="s">
        <v>15</v>
      </c>
      <c r="V17" s="98" t="s">
        <v>15</v>
      </c>
      <c r="W17" s="98" t="s">
        <v>15</v>
      </c>
      <c r="X17" s="98" t="s">
        <v>15</v>
      </c>
    </row>
    <row r="18" spans="1:24" ht="15.75" x14ac:dyDescent="0.25">
      <c r="N18" s="95">
        <v>37042</v>
      </c>
      <c r="O18" s="96">
        <v>323</v>
      </c>
      <c r="P18" s="96">
        <v>64</v>
      </c>
      <c r="Q18" s="96">
        <v>259</v>
      </c>
      <c r="R18" s="97">
        <v>1119466728</v>
      </c>
      <c r="S18" s="97">
        <v>677996265</v>
      </c>
      <c r="T18" s="97">
        <v>441470463</v>
      </c>
      <c r="U18" s="98" t="s">
        <v>15</v>
      </c>
      <c r="V18" s="98" t="s">
        <v>15</v>
      </c>
      <c r="W18" s="98" t="s">
        <v>15</v>
      </c>
      <c r="X18" s="98" t="s">
        <v>15</v>
      </c>
    </row>
    <row r="19" spans="1:24" ht="15.75" x14ac:dyDescent="0.25">
      <c r="N19" s="95">
        <v>37072</v>
      </c>
      <c r="O19" s="96">
        <v>365</v>
      </c>
      <c r="P19" s="96">
        <v>56</v>
      </c>
      <c r="Q19" s="96">
        <v>309</v>
      </c>
      <c r="R19" s="97">
        <v>1219283967</v>
      </c>
      <c r="S19" s="97">
        <v>753964395</v>
      </c>
      <c r="T19" s="97">
        <v>465319572</v>
      </c>
      <c r="U19" s="98" t="s">
        <v>15</v>
      </c>
      <c r="V19" s="98" t="s">
        <v>15</v>
      </c>
      <c r="W19" s="98" t="s">
        <v>15</v>
      </c>
      <c r="X19" s="98" t="s">
        <v>15</v>
      </c>
    </row>
    <row r="20" spans="1:24" ht="15.75" x14ac:dyDescent="0.25">
      <c r="N20" s="95">
        <v>37103</v>
      </c>
      <c r="O20" s="96">
        <v>302</v>
      </c>
      <c r="P20" s="96">
        <v>43</v>
      </c>
      <c r="Q20" s="96">
        <v>259</v>
      </c>
      <c r="R20" s="97">
        <v>906301445</v>
      </c>
      <c r="S20" s="97">
        <v>523047992</v>
      </c>
      <c r="T20" s="97">
        <v>383253453</v>
      </c>
      <c r="U20" s="98" t="s">
        <v>15</v>
      </c>
      <c r="V20" s="98" t="s">
        <v>15</v>
      </c>
      <c r="W20" s="98" t="s">
        <v>15</v>
      </c>
      <c r="X20" s="98" t="s">
        <v>15</v>
      </c>
    </row>
    <row r="21" spans="1:24" ht="15.75" x14ac:dyDescent="0.25">
      <c r="N21" s="95">
        <v>37134</v>
      </c>
      <c r="O21" s="96">
        <v>391</v>
      </c>
      <c r="P21" s="96">
        <v>47</v>
      </c>
      <c r="Q21" s="96">
        <v>344</v>
      </c>
      <c r="R21" s="97">
        <v>1124655832</v>
      </c>
      <c r="S21" s="97">
        <v>607192241</v>
      </c>
      <c r="T21" s="97">
        <v>517463591</v>
      </c>
      <c r="U21" s="98" t="s">
        <v>15</v>
      </c>
      <c r="V21" s="98" t="s">
        <v>15</v>
      </c>
      <c r="W21" s="98" t="s">
        <v>15</v>
      </c>
      <c r="X21" s="98" t="s">
        <v>15</v>
      </c>
    </row>
    <row r="22" spans="1:24" ht="15.75" x14ac:dyDescent="0.25">
      <c r="N22" s="95">
        <v>37164</v>
      </c>
      <c r="O22" s="96">
        <v>293</v>
      </c>
      <c r="P22" s="96">
        <v>43</v>
      </c>
      <c r="Q22" s="96">
        <v>250</v>
      </c>
      <c r="R22" s="97">
        <v>914100459</v>
      </c>
      <c r="S22" s="97">
        <v>514047617</v>
      </c>
      <c r="T22" s="97">
        <v>400052842</v>
      </c>
      <c r="U22" s="98" t="s">
        <v>15</v>
      </c>
      <c r="V22" s="98" t="s">
        <v>15</v>
      </c>
      <c r="W22" s="98" t="s">
        <v>15</v>
      </c>
      <c r="X22" s="98" t="s">
        <v>15</v>
      </c>
    </row>
    <row r="23" spans="1:24" ht="15.75" x14ac:dyDescent="0.25">
      <c r="N23" s="95">
        <v>37195</v>
      </c>
      <c r="O23" s="96">
        <v>323</v>
      </c>
      <c r="P23" s="96">
        <v>43</v>
      </c>
      <c r="Q23" s="96">
        <v>280</v>
      </c>
      <c r="R23" s="97">
        <v>826129643</v>
      </c>
      <c r="S23" s="97">
        <v>429697500</v>
      </c>
      <c r="T23" s="97">
        <v>396432143</v>
      </c>
      <c r="U23" s="98" t="s">
        <v>15</v>
      </c>
      <c r="V23" s="98" t="s">
        <v>15</v>
      </c>
      <c r="W23" s="98" t="s">
        <v>15</v>
      </c>
      <c r="X23" s="98" t="s">
        <v>15</v>
      </c>
    </row>
    <row r="24" spans="1:24" ht="15.75" x14ac:dyDescent="0.25">
      <c r="N24" s="95">
        <v>37225</v>
      </c>
      <c r="O24" s="96">
        <v>310</v>
      </c>
      <c r="P24" s="96">
        <v>42</v>
      </c>
      <c r="Q24" s="96">
        <v>268</v>
      </c>
      <c r="R24" s="97">
        <v>880092477</v>
      </c>
      <c r="S24" s="97">
        <v>473838930</v>
      </c>
      <c r="T24" s="97">
        <v>406253547</v>
      </c>
      <c r="U24" s="98" t="s">
        <v>15</v>
      </c>
      <c r="V24" s="98" t="s">
        <v>15</v>
      </c>
      <c r="W24" s="98" t="s">
        <v>15</v>
      </c>
      <c r="X24" s="98" t="s">
        <v>15</v>
      </c>
    </row>
    <row r="25" spans="1:24" ht="15.75" x14ac:dyDescent="0.25">
      <c r="N25" s="95">
        <v>37256</v>
      </c>
      <c r="O25" s="96">
        <v>374</v>
      </c>
      <c r="P25" s="96">
        <v>59</v>
      </c>
      <c r="Q25" s="96">
        <v>315</v>
      </c>
      <c r="R25" s="97">
        <v>1593491980</v>
      </c>
      <c r="S25" s="97">
        <v>1114527874</v>
      </c>
      <c r="T25" s="97">
        <v>478964106</v>
      </c>
      <c r="U25" s="98" t="s">
        <v>15</v>
      </c>
      <c r="V25" s="98" t="s">
        <v>15</v>
      </c>
      <c r="W25" s="98" t="s">
        <v>15</v>
      </c>
      <c r="X25" s="98" t="s">
        <v>15</v>
      </c>
    </row>
    <row r="26" spans="1:24" ht="15.75" x14ac:dyDescent="0.25">
      <c r="N26" s="95">
        <v>37287</v>
      </c>
      <c r="O26" s="96">
        <v>330</v>
      </c>
      <c r="P26" s="96">
        <v>40</v>
      </c>
      <c r="Q26" s="96">
        <v>290</v>
      </c>
      <c r="R26" s="97">
        <v>837552000</v>
      </c>
      <c r="S26" s="97">
        <v>450921099</v>
      </c>
      <c r="T26" s="97">
        <v>386630901</v>
      </c>
      <c r="U26" s="98" t="s">
        <v>15</v>
      </c>
      <c r="V26" s="98" t="s">
        <v>15</v>
      </c>
      <c r="W26" s="98" t="s">
        <v>15</v>
      </c>
      <c r="X26" s="98" t="s">
        <v>15</v>
      </c>
    </row>
    <row r="27" spans="1:24" ht="15.75" x14ac:dyDescent="0.25">
      <c r="A27" s="174" t="s">
        <v>93</v>
      </c>
      <c r="B27" s="174"/>
      <c r="C27" s="174"/>
      <c r="D27" s="174"/>
      <c r="E27" s="174"/>
      <c r="F27" s="174"/>
      <c r="N27" s="95">
        <v>37315</v>
      </c>
      <c r="O27" s="96">
        <v>282</v>
      </c>
      <c r="P27" s="96">
        <v>26</v>
      </c>
      <c r="Q27" s="96">
        <v>256</v>
      </c>
      <c r="R27" s="97">
        <v>727854559</v>
      </c>
      <c r="S27" s="97">
        <v>344407020</v>
      </c>
      <c r="T27" s="97">
        <v>383447539</v>
      </c>
      <c r="U27" s="98" t="s">
        <v>15</v>
      </c>
      <c r="V27" s="98" t="s">
        <v>15</v>
      </c>
      <c r="W27" s="98" t="s">
        <v>15</v>
      </c>
      <c r="X27" s="98" t="s">
        <v>15</v>
      </c>
    </row>
    <row r="28" spans="1:24" ht="15.75" x14ac:dyDescent="0.25">
      <c r="N28" s="95">
        <v>37346</v>
      </c>
      <c r="O28" s="96">
        <v>362</v>
      </c>
      <c r="P28" s="96">
        <v>57</v>
      </c>
      <c r="Q28" s="96">
        <v>305</v>
      </c>
      <c r="R28" s="97">
        <v>1142529740</v>
      </c>
      <c r="S28" s="97">
        <v>660992256</v>
      </c>
      <c r="T28" s="97">
        <v>481537484</v>
      </c>
      <c r="U28" s="98" t="s">
        <v>15</v>
      </c>
      <c r="V28" s="98" t="s">
        <v>15</v>
      </c>
      <c r="W28" s="98" t="s">
        <v>15</v>
      </c>
      <c r="X28" s="98" t="s">
        <v>15</v>
      </c>
    </row>
    <row r="29" spans="1:24" ht="15.75" x14ac:dyDescent="0.25">
      <c r="N29" s="95">
        <v>37376</v>
      </c>
      <c r="O29" s="96">
        <v>366</v>
      </c>
      <c r="P29" s="96">
        <v>37</v>
      </c>
      <c r="Q29" s="96">
        <v>329</v>
      </c>
      <c r="R29" s="97">
        <v>885655792</v>
      </c>
      <c r="S29" s="97">
        <v>348524125</v>
      </c>
      <c r="T29" s="97">
        <v>537131667</v>
      </c>
      <c r="U29" s="98" t="s">
        <v>15</v>
      </c>
      <c r="V29" s="98" t="s">
        <v>15</v>
      </c>
      <c r="W29" s="98" t="s">
        <v>15</v>
      </c>
      <c r="X29" s="98" t="s">
        <v>15</v>
      </c>
    </row>
    <row r="30" spans="1:24" ht="15.75" x14ac:dyDescent="0.25">
      <c r="N30" s="95">
        <v>37407</v>
      </c>
      <c r="O30" s="96">
        <v>473</v>
      </c>
      <c r="P30" s="96">
        <v>59</v>
      </c>
      <c r="Q30" s="96">
        <v>414</v>
      </c>
      <c r="R30" s="97">
        <v>1429904346</v>
      </c>
      <c r="S30" s="97">
        <v>830718933</v>
      </c>
      <c r="T30" s="97">
        <v>599185413</v>
      </c>
      <c r="U30" s="98" t="s">
        <v>15</v>
      </c>
      <c r="V30" s="98" t="s">
        <v>15</v>
      </c>
      <c r="W30" s="98" t="s">
        <v>15</v>
      </c>
      <c r="X30" s="98" t="s">
        <v>15</v>
      </c>
    </row>
    <row r="31" spans="1:24" ht="15.75" x14ac:dyDescent="0.25">
      <c r="N31" s="95">
        <v>37437</v>
      </c>
      <c r="O31" s="96">
        <v>431</v>
      </c>
      <c r="P31" s="96">
        <v>71</v>
      </c>
      <c r="Q31" s="96">
        <v>360</v>
      </c>
      <c r="R31" s="97">
        <v>1676402112</v>
      </c>
      <c r="S31" s="97">
        <v>1065216117</v>
      </c>
      <c r="T31" s="97">
        <v>611185995</v>
      </c>
      <c r="U31" s="98" t="s">
        <v>15</v>
      </c>
      <c r="V31" s="98" t="s">
        <v>15</v>
      </c>
      <c r="W31" s="98" t="s">
        <v>15</v>
      </c>
      <c r="X31" s="98" t="s">
        <v>15</v>
      </c>
    </row>
    <row r="32" spans="1:24" ht="15.75" x14ac:dyDescent="0.25">
      <c r="N32" s="95">
        <v>37468</v>
      </c>
      <c r="O32" s="96">
        <v>433</v>
      </c>
      <c r="P32" s="96">
        <v>51</v>
      </c>
      <c r="Q32" s="96">
        <v>382</v>
      </c>
      <c r="R32" s="97">
        <v>1204232572</v>
      </c>
      <c r="S32" s="97">
        <v>593626455</v>
      </c>
      <c r="T32" s="97">
        <v>610606117</v>
      </c>
      <c r="U32" s="98" t="s">
        <v>15</v>
      </c>
      <c r="V32" s="98" t="s">
        <v>15</v>
      </c>
      <c r="W32" s="98" t="s">
        <v>15</v>
      </c>
      <c r="X32" s="98" t="s">
        <v>15</v>
      </c>
    </row>
    <row r="33" spans="14:24" ht="15.75" x14ac:dyDescent="0.25">
      <c r="N33" s="95">
        <v>37499</v>
      </c>
      <c r="O33" s="96">
        <v>496</v>
      </c>
      <c r="P33" s="96">
        <v>65</v>
      </c>
      <c r="Q33" s="96">
        <v>431</v>
      </c>
      <c r="R33" s="97">
        <v>1622261653</v>
      </c>
      <c r="S33" s="97">
        <v>941023493</v>
      </c>
      <c r="T33" s="97">
        <v>681238160</v>
      </c>
      <c r="U33" s="98" t="s">
        <v>15</v>
      </c>
      <c r="V33" s="98" t="s">
        <v>15</v>
      </c>
      <c r="W33" s="98" t="s">
        <v>15</v>
      </c>
      <c r="X33" s="98" t="s">
        <v>15</v>
      </c>
    </row>
    <row r="34" spans="14:24" ht="15.75" x14ac:dyDescent="0.25">
      <c r="N34" s="95">
        <v>37529</v>
      </c>
      <c r="O34" s="96">
        <v>433</v>
      </c>
      <c r="P34" s="96">
        <v>67</v>
      </c>
      <c r="Q34" s="96">
        <v>366</v>
      </c>
      <c r="R34" s="97">
        <v>1602056444</v>
      </c>
      <c r="S34" s="97">
        <v>997679907</v>
      </c>
      <c r="T34" s="97">
        <v>604376537</v>
      </c>
      <c r="U34" s="98" t="s">
        <v>15</v>
      </c>
      <c r="V34" s="98" t="s">
        <v>15</v>
      </c>
      <c r="W34" s="98" t="s">
        <v>15</v>
      </c>
      <c r="X34" s="98" t="s">
        <v>15</v>
      </c>
    </row>
    <row r="35" spans="14:24" ht="15.75" x14ac:dyDescent="0.25">
      <c r="N35" s="95">
        <v>37560</v>
      </c>
      <c r="O35" s="96">
        <v>462</v>
      </c>
      <c r="P35" s="96">
        <v>68</v>
      </c>
      <c r="Q35" s="96">
        <v>394</v>
      </c>
      <c r="R35" s="97">
        <v>1474459991</v>
      </c>
      <c r="S35" s="97">
        <v>897814033</v>
      </c>
      <c r="T35" s="97">
        <v>576645958</v>
      </c>
      <c r="U35" s="98" t="s">
        <v>15</v>
      </c>
      <c r="V35" s="98" t="s">
        <v>15</v>
      </c>
      <c r="W35" s="98" t="s">
        <v>15</v>
      </c>
      <c r="X35" s="98" t="s">
        <v>15</v>
      </c>
    </row>
    <row r="36" spans="14:24" ht="15.75" x14ac:dyDescent="0.25">
      <c r="N36" s="95">
        <v>37590</v>
      </c>
      <c r="O36" s="96">
        <v>399</v>
      </c>
      <c r="P36" s="96">
        <v>69</v>
      </c>
      <c r="Q36" s="96">
        <v>330</v>
      </c>
      <c r="R36" s="97">
        <v>1429339151</v>
      </c>
      <c r="S36" s="97">
        <v>898493558</v>
      </c>
      <c r="T36" s="97">
        <v>530845593</v>
      </c>
      <c r="U36" s="98" t="s">
        <v>15</v>
      </c>
      <c r="V36" s="98" t="s">
        <v>15</v>
      </c>
      <c r="W36" s="98" t="s">
        <v>15</v>
      </c>
      <c r="X36" s="98" t="s">
        <v>15</v>
      </c>
    </row>
    <row r="37" spans="14:24" ht="15.75" x14ac:dyDescent="0.25">
      <c r="N37" s="95">
        <v>37621</v>
      </c>
      <c r="O37" s="96">
        <v>592</v>
      </c>
      <c r="P37" s="96">
        <v>111</v>
      </c>
      <c r="Q37" s="96">
        <v>481</v>
      </c>
      <c r="R37" s="97">
        <v>2635766238</v>
      </c>
      <c r="S37" s="97">
        <v>1819331076</v>
      </c>
      <c r="T37" s="97">
        <v>816435162</v>
      </c>
      <c r="U37" s="98" t="s">
        <v>15</v>
      </c>
      <c r="V37" s="98" t="s">
        <v>15</v>
      </c>
      <c r="W37" s="98" t="s">
        <v>15</v>
      </c>
      <c r="X37" s="98" t="s">
        <v>15</v>
      </c>
    </row>
    <row r="38" spans="14:24" ht="15.75" x14ac:dyDescent="0.25">
      <c r="N38" s="95">
        <v>37652</v>
      </c>
      <c r="O38" s="96">
        <v>449</v>
      </c>
      <c r="P38" s="96">
        <v>65</v>
      </c>
      <c r="Q38" s="96">
        <v>384</v>
      </c>
      <c r="R38" s="97">
        <v>1531572843</v>
      </c>
      <c r="S38" s="97">
        <v>829428626</v>
      </c>
      <c r="T38" s="97">
        <v>702144217</v>
      </c>
      <c r="U38" s="98" t="s">
        <v>15</v>
      </c>
      <c r="V38" s="98" t="s">
        <v>15</v>
      </c>
      <c r="W38" s="98" t="s">
        <v>15</v>
      </c>
      <c r="X38" s="98" t="s">
        <v>15</v>
      </c>
    </row>
    <row r="39" spans="14:24" ht="15.75" x14ac:dyDescent="0.25">
      <c r="N39" s="95">
        <v>37680</v>
      </c>
      <c r="O39" s="96">
        <v>428</v>
      </c>
      <c r="P39" s="96">
        <v>70</v>
      </c>
      <c r="Q39" s="96">
        <v>358</v>
      </c>
      <c r="R39" s="97">
        <v>1943845516</v>
      </c>
      <c r="S39" s="97">
        <v>1340227500</v>
      </c>
      <c r="T39" s="97">
        <v>603618016</v>
      </c>
      <c r="U39" s="98" t="s">
        <v>15</v>
      </c>
      <c r="V39" s="98" t="s">
        <v>15</v>
      </c>
      <c r="W39" s="98" t="s">
        <v>15</v>
      </c>
      <c r="X39" s="98" t="s">
        <v>15</v>
      </c>
    </row>
    <row r="40" spans="14:24" ht="15.75" x14ac:dyDescent="0.25">
      <c r="N40" s="95">
        <v>37711</v>
      </c>
      <c r="O40" s="96">
        <v>475</v>
      </c>
      <c r="P40" s="96">
        <v>75</v>
      </c>
      <c r="Q40" s="96">
        <v>400</v>
      </c>
      <c r="R40" s="97">
        <v>1637968250</v>
      </c>
      <c r="S40" s="97">
        <v>984676277</v>
      </c>
      <c r="T40" s="97">
        <v>653291973</v>
      </c>
      <c r="U40" s="98" t="s">
        <v>15</v>
      </c>
      <c r="V40" s="98" t="s">
        <v>15</v>
      </c>
      <c r="W40" s="98" t="s">
        <v>15</v>
      </c>
      <c r="X40" s="98" t="s">
        <v>15</v>
      </c>
    </row>
    <row r="41" spans="14:24" ht="15.75" x14ac:dyDescent="0.25">
      <c r="N41" s="95">
        <v>37741</v>
      </c>
      <c r="O41" s="96">
        <v>541</v>
      </c>
      <c r="P41" s="96">
        <v>78</v>
      </c>
      <c r="Q41" s="96">
        <v>463</v>
      </c>
      <c r="R41" s="97">
        <v>2012676835</v>
      </c>
      <c r="S41" s="97">
        <v>1234110874</v>
      </c>
      <c r="T41" s="97">
        <v>778565961</v>
      </c>
      <c r="U41" s="98" t="s">
        <v>15</v>
      </c>
      <c r="V41" s="98" t="s">
        <v>15</v>
      </c>
      <c r="W41" s="98" t="s">
        <v>15</v>
      </c>
      <c r="X41" s="98" t="s">
        <v>15</v>
      </c>
    </row>
    <row r="42" spans="14:24" ht="15.75" x14ac:dyDescent="0.25">
      <c r="N42" s="95">
        <v>37772</v>
      </c>
      <c r="O42" s="96">
        <v>536</v>
      </c>
      <c r="P42" s="96">
        <v>83</v>
      </c>
      <c r="Q42" s="96">
        <v>453</v>
      </c>
      <c r="R42" s="97">
        <v>2222998762</v>
      </c>
      <c r="S42" s="97">
        <v>1505143933</v>
      </c>
      <c r="T42" s="97">
        <v>717854829</v>
      </c>
      <c r="U42" s="98" t="s">
        <v>15</v>
      </c>
      <c r="V42" s="98" t="s">
        <v>15</v>
      </c>
      <c r="W42" s="98" t="s">
        <v>15</v>
      </c>
      <c r="X42" s="98" t="s">
        <v>15</v>
      </c>
    </row>
    <row r="43" spans="14:24" ht="15.75" x14ac:dyDescent="0.25">
      <c r="N43" s="95">
        <v>37802</v>
      </c>
      <c r="O43" s="96">
        <v>558</v>
      </c>
      <c r="P43" s="96">
        <v>77</v>
      </c>
      <c r="Q43" s="96">
        <v>481</v>
      </c>
      <c r="R43" s="97">
        <v>2116014308</v>
      </c>
      <c r="S43" s="97">
        <v>1259458520</v>
      </c>
      <c r="T43" s="97">
        <v>856555788</v>
      </c>
      <c r="U43" s="98" t="s">
        <v>15</v>
      </c>
      <c r="V43" s="98" t="s">
        <v>15</v>
      </c>
      <c r="W43" s="98" t="s">
        <v>15</v>
      </c>
      <c r="X43" s="98" t="s">
        <v>15</v>
      </c>
    </row>
    <row r="44" spans="14:24" ht="15.75" x14ac:dyDescent="0.25">
      <c r="N44" s="95">
        <v>37833</v>
      </c>
      <c r="O44" s="96">
        <v>587</v>
      </c>
      <c r="P44" s="96">
        <v>102</v>
      </c>
      <c r="Q44" s="96">
        <v>485</v>
      </c>
      <c r="R44" s="97">
        <v>2420510900</v>
      </c>
      <c r="S44" s="97">
        <v>1559355380</v>
      </c>
      <c r="T44" s="97">
        <v>861155520</v>
      </c>
      <c r="U44" s="98" t="s">
        <v>15</v>
      </c>
      <c r="V44" s="98" t="s">
        <v>15</v>
      </c>
      <c r="W44" s="98" t="s">
        <v>15</v>
      </c>
      <c r="X44" s="98" t="s">
        <v>15</v>
      </c>
    </row>
    <row r="45" spans="14:24" ht="15.75" x14ac:dyDescent="0.25">
      <c r="N45" s="95">
        <v>37864</v>
      </c>
      <c r="O45" s="96">
        <v>599</v>
      </c>
      <c r="P45" s="96">
        <v>89</v>
      </c>
      <c r="Q45" s="96">
        <v>510</v>
      </c>
      <c r="R45" s="97">
        <v>2478805005</v>
      </c>
      <c r="S45" s="97">
        <v>1634182643</v>
      </c>
      <c r="T45" s="97">
        <v>844622362</v>
      </c>
      <c r="U45" s="98" t="s">
        <v>15</v>
      </c>
      <c r="V45" s="98" t="s">
        <v>15</v>
      </c>
      <c r="W45" s="98" t="s">
        <v>15</v>
      </c>
      <c r="X45" s="98" t="s">
        <v>15</v>
      </c>
    </row>
    <row r="46" spans="14:24" ht="15.75" x14ac:dyDescent="0.25">
      <c r="N46" s="95">
        <v>37894</v>
      </c>
      <c r="O46" s="96">
        <v>587</v>
      </c>
      <c r="P46" s="96">
        <v>106</v>
      </c>
      <c r="Q46" s="96">
        <v>481</v>
      </c>
      <c r="R46" s="97">
        <v>2366515655</v>
      </c>
      <c r="S46" s="97">
        <v>1524117929</v>
      </c>
      <c r="T46" s="97">
        <v>842397726</v>
      </c>
      <c r="U46" s="98" t="s">
        <v>15</v>
      </c>
      <c r="V46" s="98" t="s">
        <v>15</v>
      </c>
      <c r="W46" s="98" t="s">
        <v>15</v>
      </c>
      <c r="X46" s="98" t="s">
        <v>15</v>
      </c>
    </row>
    <row r="47" spans="14:24" ht="15.75" x14ac:dyDescent="0.25">
      <c r="N47" s="95">
        <v>37925</v>
      </c>
      <c r="O47" s="96">
        <v>657</v>
      </c>
      <c r="P47" s="96">
        <v>108</v>
      </c>
      <c r="Q47" s="96">
        <v>549</v>
      </c>
      <c r="R47" s="97">
        <v>2411664782</v>
      </c>
      <c r="S47" s="97">
        <v>1491856941</v>
      </c>
      <c r="T47" s="97">
        <v>919807841</v>
      </c>
      <c r="U47" s="98" t="s">
        <v>15</v>
      </c>
      <c r="V47" s="98" t="s">
        <v>15</v>
      </c>
      <c r="W47" s="98" t="s">
        <v>15</v>
      </c>
      <c r="X47" s="98" t="s">
        <v>15</v>
      </c>
    </row>
    <row r="48" spans="14:24" ht="15.75" x14ac:dyDescent="0.25">
      <c r="N48" s="95">
        <v>37955</v>
      </c>
      <c r="O48" s="96">
        <v>518</v>
      </c>
      <c r="P48" s="96">
        <v>74</v>
      </c>
      <c r="Q48" s="96">
        <v>444</v>
      </c>
      <c r="R48" s="97">
        <v>1794554651</v>
      </c>
      <c r="S48" s="97">
        <v>1006401043</v>
      </c>
      <c r="T48" s="97">
        <v>788153608</v>
      </c>
      <c r="U48" s="98" t="s">
        <v>15</v>
      </c>
      <c r="V48" s="98" t="s">
        <v>15</v>
      </c>
      <c r="W48" s="98" t="s">
        <v>15</v>
      </c>
      <c r="X48" s="98" t="s">
        <v>15</v>
      </c>
    </row>
    <row r="49" spans="14:24" ht="15.75" x14ac:dyDescent="0.25">
      <c r="N49" s="95">
        <v>37986</v>
      </c>
      <c r="O49" s="96">
        <v>804</v>
      </c>
      <c r="P49" s="96">
        <v>170</v>
      </c>
      <c r="Q49" s="96">
        <v>634</v>
      </c>
      <c r="R49" s="97">
        <v>5236569547</v>
      </c>
      <c r="S49" s="97">
        <v>4135068380</v>
      </c>
      <c r="T49" s="97">
        <v>1101501167</v>
      </c>
      <c r="U49" s="98" t="s">
        <v>15</v>
      </c>
      <c r="V49" s="98" t="s">
        <v>15</v>
      </c>
      <c r="W49" s="98" t="s">
        <v>15</v>
      </c>
      <c r="X49" s="98" t="s">
        <v>15</v>
      </c>
    </row>
    <row r="50" spans="14:24" ht="15.75" x14ac:dyDescent="0.25">
      <c r="N50" s="95">
        <v>38017</v>
      </c>
      <c r="O50" s="96">
        <v>630</v>
      </c>
      <c r="P50" s="96">
        <v>101</v>
      </c>
      <c r="Q50" s="96">
        <v>529</v>
      </c>
      <c r="R50" s="97">
        <v>2292184345</v>
      </c>
      <c r="S50" s="97">
        <v>1231264658</v>
      </c>
      <c r="T50" s="97">
        <v>1060919687</v>
      </c>
      <c r="U50" s="98" t="s">
        <v>15</v>
      </c>
      <c r="V50" s="98" t="s">
        <v>15</v>
      </c>
      <c r="W50" s="98" t="s">
        <v>15</v>
      </c>
      <c r="X50" s="98" t="s">
        <v>15</v>
      </c>
    </row>
    <row r="51" spans="14:24" ht="15.75" x14ac:dyDescent="0.25">
      <c r="N51" s="95">
        <v>38046</v>
      </c>
      <c r="O51" s="96">
        <v>522</v>
      </c>
      <c r="P51" s="96">
        <v>85</v>
      </c>
      <c r="Q51" s="96">
        <v>437</v>
      </c>
      <c r="R51" s="97">
        <v>2438372868</v>
      </c>
      <c r="S51" s="97">
        <v>1606187596</v>
      </c>
      <c r="T51" s="97">
        <v>832185272</v>
      </c>
      <c r="U51" s="98" t="s">
        <v>15</v>
      </c>
      <c r="V51" s="98" t="s">
        <v>15</v>
      </c>
      <c r="W51" s="98" t="s">
        <v>15</v>
      </c>
      <c r="X51" s="98" t="s">
        <v>15</v>
      </c>
    </row>
    <row r="52" spans="14:24" ht="15.75" x14ac:dyDescent="0.25">
      <c r="N52" s="95">
        <v>38077</v>
      </c>
      <c r="O52" s="96">
        <v>766</v>
      </c>
      <c r="P52" s="96">
        <v>133</v>
      </c>
      <c r="Q52" s="96">
        <v>633</v>
      </c>
      <c r="R52" s="97">
        <v>2974280739</v>
      </c>
      <c r="S52" s="97">
        <v>1760665258</v>
      </c>
      <c r="T52" s="97">
        <v>1213615481</v>
      </c>
      <c r="U52" s="98" t="s">
        <v>15</v>
      </c>
      <c r="V52" s="98" t="s">
        <v>15</v>
      </c>
      <c r="W52" s="98" t="s">
        <v>15</v>
      </c>
      <c r="X52" s="98" t="s">
        <v>15</v>
      </c>
    </row>
    <row r="53" spans="14:24" ht="15.75" x14ac:dyDescent="0.25">
      <c r="N53" s="95">
        <v>38107</v>
      </c>
      <c r="O53" s="96">
        <v>709</v>
      </c>
      <c r="P53" s="96">
        <v>103</v>
      </c>
      <c r="Q53" s="96">
        <v>606</v>
      </c>
      <c r="R53" s="97">
        <v>3836472341</v>
      </c>
      <c r="S53" s="97">
        <v>2745498185</v>
      </c>
      <c r="T53" s="97">
        <v>1090974156</v>
      </c>
      <c r="U53" s="98" t="s">
        <v>15</v>
      </c>
      <c r="V53" s="98" t="s">
        <v>15</v>
      </c>
      <c r="W53" s="98" t="s">
        <v>15</v>
      </c>
      <c r="X53" s="98" t="s">
        <v>15</v>
      </c>
    </row>
    <row r="54" spans="14:24" ht="15.75" x14ac:dyDescent="0.25">
      <c r="N54" s="95">
        <v>38138</v>
      </c>
      <c r="O54" s="96">
        <v>693</v>
      </c>
      <c r="P54" s="96">
        <v>118</v>
      </c>
      <c r="Q54" s="96">
        <v>575</v>
      </c>
      <c r="R54" s="97">
        <v>2707858236</v>
      </c>
      <c r="S54" s="97">
        <v>1671339977</v>
      </c>
      <c r="T54" s="97">
        <v>1036518259</v>
      </c>
      <c r="U54" s="98" t="s">
        <v>15</v>
      </c>
      <c r="V54" s="98" t="s">
        <v>15</v>
      </c>
      <c r="W54" s="98" t="s">
        <v>15</v>
      </c>
      <c r="X54" s="98" t="s">
        <v>15</v>
      </c>
    </row>
    <row r="55" spans="14:24" ht="15.75" x14ac:dyDescent="0.25">
      <c r="N55" s="95">
        <v>38168</v>
      </c>
      <c r="O55" s="96">
        <v>807</v>
      </c>
      <c r="P55" s="96">
        <v>131</v>
      </c>
      <c r="Q55" s="96">
        <v>676</v>
      </c>
      <c r="R55" s="97">
        <v>3555569423</v>
      </c>
      <c r="S55" s="97">
        <v>2251207197</v>
      </c>
      <c r="T55" s="97">
        <v>1304362226</v>
      </c>
      <c r="U55" s="98" t="s">
        <v>15</v>
      </c>
      <c r="V55" s="98" t="s">
        <v>15</v>
      </c>
      <c r="W55" s="98" t="s">
        <v>15</v>
      </c>
      <c r="X55" s="98" t="s">
        <v>15</v>
      </c>
    </row>
    <row r="56" spans="14:24" ht="15.75" x14ac:dyDescent="0.25">
      <c r="N56" s="95">
        <v>38199</v>
      </c>
      <c r="O56" s="96">
        <v>820</v>
      </c>
      <c r="P56" s="96">
        <v>141</v>
      </c>
      <c r="Q56" s="96">
        <v>679</v>
      </c>
      <c r="R56" s="97">
        <v>3669162133</v>
      </c>
      <c r="S56" s="97">
        <v>2323507221</v>
      </c>
      <c r="T56" s="97">
        <v>1345654912</v>
      </c>
      <c r="U56" s="98" t="s">
        <v>15</v>
      </c>
      <c r="V56" s="98" t="s">
        <v>15</v>
      </c>
      <c r="W56" s="98" t="s">
        <v>15</v>
      </c>
      <c r="X56" s="98" t="s">
        <v>15</v>
      </c>
    </row>
    <row r="57" spans="14:24" ht="15.75" x14ac:dyDescent="0.25">
      <c r="N57" s="95">
        <v>38230</v>
      </c>
      <c r="O57" s="96">
        <v>755</v>
      </c>
      <c r="P57" s="96">
        <v>120</v>
      </c>
      <c r="Q57" s="96">
        <v>635</v>
      </c>
      <c r="R57" s="97">
        <v>4627446405</v>
      </c>
      <c r="S57" s="97">
        <v>3304935373</v>
      </c>
      <c r="T57" s="97">
        <v>1322511032</v>
      </c>
      <c r="U57" s="98" t="s">
        <v>15</v>
      </c>
      <c r="V57" s="98" t="s">
        <v>15</v>
      </c>
      <c r="W57" s="98" t="s">
        <v>15</v>
      </c>
      <c r="X57" s="98" t="s">
        <v>15</v>
      </c>
    </row>
    <row r="58" spans="14:24" ht="15.75" x14ac:dyDescent="0.25">
      <c r="N58" s="95">
        <v>38260</v>
      </c>
      <c r="O58" s="96">
        <v>739</v>
      </c>
      <c r="P58" s="96">
        <v>131</v>
      </c>
      <c r="Q58" s="96">
        <v>608</v>
      </c>
      <c r="R58" s="97">
        <v>4153443004</v>
      </c>
      <c r="S58" s="97">
        <v>3030438248</v>
      </c>
      <c r="T58" s="97">
        <v>1123004756</v>
      </c>
      <c r="U58" s="98" t="s">
        <v>15</v>
      </c>
      <c r="V58" s="98" t="s">
        <v>15</v>
      </c>
      <c r="W58" s="98" t="s">
        <v>15</v>
      </c>
      <c r="X58" s="98" t="s">
        <v>15</v>
      </c>
    </row>
    <row r="59" spans="14:24" ht="15.75" x14ac:dyDescent="0.25">
      <c r="N59" s="95">
        <v>38291</v>
      </c>
      <c r="O59" s="96">
        <v>747</v>
      </c>
      <c r="P59" s="96">
        <v>156</v>
      </c>
      <c r="Q59" s="96">
        <v>591</v>
      </c>
      <c r="R59" s="97">
        <v>3887164599</v>
      </c>
      <c r="S59" s="97">
        <v>2708376471</v>
      </c>
      <c r="T59" s="97">
        <v>1178788128</v>
      </c>
      <c r="U59" s="98" t="s">
        <v>15</v>
      </c>
      <c r="V59" s="98" t="s">
        <v>15</v>
      </c>
      <c r="W59" s="98" t="s">
        <v>15</v>
      </c>
      <c r="X59" s="98" t="s">
        <v>15</v>
      </c>
    </row>
    <row r="60" spans="14:24" ht="15.75" x14ac:dyDescent="0.25">
      <c r="N60" s="95">
        <v>38321</v>
      </c>
      <c r="O60" s="96">
        <v>766</v>
      </c>
      <c r="P60" s="96">
        <v>145</v>
      </c>
      <c r="Q60" s="96">
        <v>621</v>
      </c>
      <c r="R60" s="97">
        <v>3964856342</v>
      </c>
      <c r="S60" s="97">
        <v>2590108020</v>
      </c>
      <c r="T60" s="97">
        <v>1374748322</v>
      </c>
      <c r="U60" s="98" t="s">
        <v>15</v>
      </c>
      <c r="V60" s="98" t="s">
        <v>15</v>
      </c>
      <c r="W60" s="98" t="s">
        <v>15</v>
      </c>
      <c r="X60" s="98" t="s">
        <v>15</v>
      </c>
    </row>
    <row r="61" spans="14:24" ht="15.75" x14ac:dyDescent="0.25">
      <c r="N61" s="95">
        <v>38352</v>
      </c>
      <c r="O61" s="96">
        <v>920</v>
      </c>
      <c r="P61" s="96">
        <v>209</v>
      </c>
      <c r="Q61" s="96">
        <v>711</v>
      </c>
      <c r="R61" s="97">
        <v>6005010888</v>
      </c>
      <c r="S61" s="97">
        <v>4669141767</v>
      </c>
      <c r="T61" s="97">
        <v>1335869121</v>
      </c>
      <c r="U61" s="98" t="s">
        <v>15</v>
      </c>
      <c r="V61" s="98" t="s">
        <v>15</v>
      </c>
      <c r="W61" s="98" t="s">
        <v>15</v>
      </c>
      <c r="X61" s="98" t="s">
        <v>15</v>
      </c>
    </row>
    <row r="62" spans="14:24" ht="15.75" x14ac:dyDescent="0.25">
      <c r="N62" s="95">
        <v>38383</v>
      </c>
      <c r="O62" s="96">
        <v>745</v>
      </c>
      <c r="P62" s="96">
        <v>125</v>
      </c>
      <c r="Q62" s="96">
        <v>620</v>
      </c>
      <c r="R62" s="97">
        <v>3822176518</v>
      </c>
      <c r="S62" s="97">
        <v>2451677902</v>
      </c>
      <c r="T62" s="97">
        <v>1370498616</v>
      </c>
      <c r="U62" s="98" t="s">
        <v>15</v>
      </c>
      <c r="V62" s="98" t="s">
        <v>15</v>
      </c>
      <c r="W62" s="98" t="s">
        <v>15</v>
      </c>
      <c r="X62" s="98" t="s">
        <v>15</v>
      </c>
    </row>
    <row r="63" spans="14:24" ht="15.75" x14ac:dyDescent="0.25">
      <c r="N63" s="95">
        <v>38411</v>
      </c>
      <c r="O63" s="96">
        <v>653</v>
      </c>
      <c r="P63" s="96">
        <v>127</v>
      </c>
      <c r="Q63" s="96">
        <v>526</v>
      </c>
      <c r="R63" s="97">
        <v>3338558738</v>
      </c>
      <c r="S63" s="97">
        <v>2152104439</v>
      </c>
      <c r="T63" s="97">
        <v>1186454299</v>
      </c>
      <c r="U63" s="98" t="s">
        <v>15</v>
      </c>
      <c r="V63" s="98" t="s">
        <v>15</v>
      </c>
      <c r="W63" s="98" t="s">
        <v>15</v>
      </c>
      <c r="X63" s="98" t="s">
        <v>15</v>
      </c>
    </row>
    <row r="64" spans="14:24" ht="15.75" x14ac:dyDescent="0.25">
      <c r="N64" s="95">
        <v>38442</v>
      </c>
      <c r="O64" s="96">
        <v>830</v>
      </c>
      <c r="P64" s="96">
        <v>140</v>
      </c>
      <c r="Q64" s="96">
        <v>690</v>
      </c>
      <c r="R64" s="97">
        <v>4681363312</v>
      </c>
      <c r="S64" s="97">
        <v>3017464046</v>
      </c>
      <c r="T64" s="97">
        <v>1663899266</v>
      </c>
      <c r="U64" s="98" t="s">
        <v>15</v>
      </c>
      <c r="V64" s="98" t="s">
        <v>15</v>
      </c>
      <c r="W64" s="98" t="s">
        <v>15</v>
      </c>
      <c r="X64" s="98" t="s">
        <v>15</v>
      </c>
    </row>
    <row r="65" spans="14:24" ht="15.75" x14ac:dyDescent="0.25">
      <c r="N65" s="95">
        <v>38472</v>
      </c>
      <c r="O65" s="96">
        <v>769</v>
      </c>
      <c r="P65" s="96">
        <v>153</v>
      </c>
      <c r="Q65" s="96">
        <v>616</v>
      </c>
      <c r="R65" s="97">
        <v>4947807863</v>
      </c>
      <c r="S65" s="97">
        <v>3555504423</v>
      </c>
      <c r="T65" s="97">
        <v>1392303440</v>
      </c>
      <c r="U65" s="98" t="s">
        <v>15</v>
      </c>
      <c r="V65" s="98" t="s">
        <v>15</v>
      </c>
      <c r="W65" s="98" t="s">
        <v>15</v>
      </c>
      <c r="X65" s="98" t="s">
        <v>15</v>
      </c>
    </row>
    <row r="66" spans="14:24" ht="15.75" x14ac:dyDescent="0.25">
      <c r="N66" s="95">
        <v>38503</v>
      </c>
      <c r="O66" s="96">
        <v>773</v>
      </c>
      <c r="P66" s="96">
        <v>171</v>
      </c>
      <c r="Q66" s="96">
        <v>602</v>
      </c>
      <c r="R66" s="97">
        <v>5190057392</v>
      </c>
      <c r="S66" s="97">
        <v>3781432545</v>
      </c>
      <c r="T66" s="97">
        <v>1408624847</v>
      </c>
      <c r="U66" s="98" t="s">
        <v>15</v>
      </c>
      <c r="V66" s="98" t="s">
        <v>15</v>
      </c>
      <c r="W66" s="98" t="s">
        <v>15</v>
      </c>
      <c r="X66" s="98" t="s">
        <v>15</v>
      </c>
    </row>
    <row r="67" spans="14:24" ht="15.75" x14ac:dyDescent="0.25">
      <c r="N67" s="95">
        <v>38533</v>
      </c>
      <c r="O67" s="96">
        <v>1025</v>
      </c>
      <c r="P67" s="96">
        <v>202</v>
      </c>
      <c r="Q67" s="96">
        <v>823</v>
      </c>
      <c r="R67" s="97">
        <v>5871896255</v>
      </c>
      <c r="S67" s="97">
        <v>3761758598</v>
      </c>
      <c r="T67" s="97">
        <v>2110137657</v>
      </c>
      <c r="U67" s="98" t="s">
        <v>15</v>
      </c>
      <c r="V67" s="98" t="s">
        <v>15</v>
      </c>
      <c r="W67" s="98" t="s">
        <v>15</v>
      </c>
      <c r="X67" s="98" t="s">
        <v>15</v>
      </c>
    </row>
    <row r="68" spans="14:24" ht="15.75" x14ac:dyDescent="0.25">
      <c r="N68" s="95">
        <v>38564</v>
      </c>
      <c r="O68" s="96">
        <v>764</v>
      </c>
      <c r="P68" s="96">
        <v>186</v>
      </c>
      <c r="Q68" s="96">
        <v>578</v>
      </c>
      <c r="R68" s="97">
        <v>5794303914</v>
      </c>
      <c r="S68" s="97">
        <v>4313781935</v>
      </c>
      <c r="T68" s="97">
        <v>1480521979</v>
      </c>
      <c r="U68" s="98" t="s">
        <v>15</v>
      </c>
      <c r="V68" s="98" t="s">
        <v>15</v>
      </c>
      <c r="W68" s="98" t="s">
        <v>15</v>
      </c>
      <c r="X68" s="98" t="s">
        <v>15</v>
      </c>
    </row>
    <row r="69" spans="14:24" ht="15.75" x14ac:dyDescent="0.25">
      <c r="N69" s="95">
        <v>38595</v>
      </c>
      <c r="O69" s="96">
        <v>820</v>
      </c>
      <c r="P69" s="96">
        <v>200</v>
      </c>
      <c r="Q69" s="96">
        <v>620</v>
      </c>
      <c r="R69" s="97">
        <v>5674718170</v>
      </c>
      <c r="S69" s="97">
        <v>4102851191</v>
      </c>
      <c r="T69" s="97">
        <v>1571866979</v>
      </c>
      <c r="U69" s="98" t="s">
        <v>15</v>
      </c>
      <c r="V69" s="98" t="s">
        <v>15</v>
      </c>
      <c r="W69" s="98" t="s">
        <v>15</v>
      </c>
      <c r="X69" s="98" t="s">
        <v>15</v>
      </c>
    </row>
    <row r="70" spans="14:24" ht="15.75" x14ac:dyDescent="0.25">
      <c r="N70" s="95">
        <v>38625</v>
      </c>
      <c r="O70" s="96">
        <v>957</v>
      </c>
      <c r="P70" s="96">
        <v>240</v>
      </c>
      <c r="Q70" s="96">
        <v>717</v>
      </c>
      <c r="R70" s="97">
        <v>8309008012</v>
      </c>
      <c r="S70" s="97">
        <v>6420591094</v>
      </c>
      <c r="T70" s="97">
        <v>1888416918</v>
      </c>
      <c r="U70" s="98" t="s">
        <v>15</v>
      </c>
      <c r="V70" s="98" t="s">
        <v>15</v>
      </c>
      <c r="W70" s="98" t="s">
        <v>15</v>
      </c>
      <c r="X70" s="98" t="s">
        <v>15</v>
      </c>
    </row>
    <row r="71" spans="14:24" ht="15.75" x14ac:dyDescent="0.25">
      <c r="N71" s="95">
        <v>38656</v>
      </c>
      <c r="O71" s="96">
        <v>756</v>
      </c>
      <c r="P71" s="96">
        <v>166</v>
      </c>
      <c r="Q71" s="96">
        <v>590</v>
      </c>
      <c r="R71" s="97">
        <v>5314942950</v>
      </c>
      <c r="S71" s="97">
        <v>3887937451</v>
      </c>
      <c r="T71" s="97">
        <v>1427005499</v>
      </c>
      <c r="U71" s="98" t="s">
        <v>15</v>
      </c>
      <c r="V71" s="98" t="s">
        <v>15</v>
      </c>
      <c r="W71" s="98" t="s">
        <v>15</v>
      </c>
      <c r="X71" s="98" t="s">
        <v>15</v>
      </c>
    </row>
    <row r="72" spans="14:24" ht="15.75" x14ac:dyDescent="0.25">
      <c r="N72" s="95">
        <v>38686</v>
      </c>
      <c r="O72" s="96">
        <v>778</v>
      </c>
      <c r="P72" s="96">
        <v>185</v>
      </c>
      <c r="Q72" s="96">
        <v>593</v>
      </c>
      <c r="R72" s="97">
        <v>7245153951</v>
      </c>
      <c r="S72" s="97">
        <v>5505505716</v>
      </c>
      <c r="T72" s="97">
        <v>1739648235</v>
      </c>
      <c r="U72" s="98" t="s">
        <v>15</v>
      </c>
      <c r="V72" s="98" t="s">
        <v>15</v>
      </c>
      <c r="W72" s="98" t="s">
        <v>15</v>
      </c>
      <c r="X72" s="98" t="s">
        <v>15</v>
      </c>
    </row>
    <row r="73" spans="14:24" ht="15.75" x14ac:dyDescent="0.25">
      <c r="N73" s="95">
        <v>38717</v>
      </c>
      <c r="O73" s="96">
        <v>886</v>
      </c>
      <c r="P73" s="96">
        <v>238</v>
      </c>
      <c r="Q73" s="96">
        <v>648</v>
      </c>
      <c r="R73" s="97">
        <v>7658512303</v>
      </c>
      <c r="S73" s="97">
        <v>5982882707</v>
      </c>
      <c r="T73" s="97">
        <v>1675629596</v>
      </c>
      <c r="U73" s="98" t="s">
        <v>15</v>
      </c>
      <c r="V73" s="98" t="s">
        <v>15</v>
      </c>
      <c r="W73" s="98" t="s">
        <v>15</v>
      </c>
      <c r="X73" s="98" t="s">
        <v>15</v>
      </c>
    </row>
    <row r="74" spans="14:24" ht="15.75" x14ac:dyDescent="0.25">
      <c r="N74" s="95">
        <v>38748</v>
      </c>
      <c r="O74" s="96">
        <v>780</v>
      </c>
      <c r="P74" s="96">
        <v>176</v>
      </c>
      <c r="Q74" s="96">
        <v>604</v>
      </c>
      <c r="R74" s="97">
        <v>5536108607</v>
      </c>
      <c r="S74" s="97">
        <v>3956111726</v>
      </c>
      <c r="T74" s="97">
        <v>1579996881</v>
      </c>
      <c r="U74" s="98" t="s">
        <v>15</v>
      </c>
      <c r="V74" s="98" t="s">
        <v>15</v>
      </c>
      <c r="W74" s="98" t="s">
        <v>15</v>
      </c>
      <c r="X74" s="98" t="s">
        <v>15</v>
      </c>
    </row>
    <row r="75" spans="14:24" ht="15.75" x14ac:dyDescent="0.25">
      <c r="N75" s="95">
        <v>38776</v>
      </c>
      <c r="O75" s="96">
        <v>659</v>
      </c>
      <c r="P75" s="96">
        <v>134</v>
      </c>
      <c r="Q75" s="96">
        <v>525</v>
      </c>
      <c r="R75" s="97">
        <v>4826554234</v>
      </c>
      <c r="S75" s="97">
        <v>3506940078</v>
      </c>
      <c r="T75" s="97">
        <v>1319614156</v>
      </c>
      <c r="U75" s="98" t="s">
        <v>15</v>
      </c>
      <c r="V75" s="98" t="s">
        <v>15</v>
      </c>
      <c r="W75" s="98" t="s">
        <v>15</v>
      </c>
      <c r="X75" s="98" t="s">
        <v>15</v>
      </c>
    </row>
    <row r="76" spans="14:24" ht="15.75" x14ac:dyDescent="0.25">
      <c r="N76" s="95">
        <v>38807</v>
      </c>
      <c r="O76" s="96">
        <v>872</v>
      </c>
      <c r="P76" s="96">
        <v>194</v>
      </c>
      <c r="Q76" s="96">
        <v>678</v>
      </c>
      <c r="R76" s="97">
        <v>6394287787</v>
      </c>
      <c r="S76" s="97">
        <v>4450958328</v>
      </c>
      <c r="T76" s="97">
        <v>1943329459</v>
      </c>
      <c r="U76" s="98" t="s">
        <v>15</v>
      </c>
      <c r="V76" s="98" t="s">
        <v>15</v>
      </c>
      <c r="W76" s="98" t="s">
        <v>15</v>
      </c>
      <c r="X76" s="98" t="s">
        <v>15</v>
      </c>
    </row>
    <row r="77" spans="14:24" ht="15.75" x14ac:dyDescent="0.25">
      <c r="N77" s="95">
        <v>38837</v>
      </c>
      <c r="O77" s="96">
        <v>706</v>
      </c>
      <c r="P77" s="96">
        <v>148</v>
      </c>
      <c r="Q77" s="96">
        <v>558</v>
      </c>
      <c r="R77" s="97">
        <v>6067236083</v>
      </c>
      <c r="S77" s="97">
        <v>4648560824</v>
      </c>
      <c r="T77" s="97">
        <v>1418675259</v>
      </c>
      <c r="U77" s="98" t="s">
        <v>15</v>
      </c>
      <c r="V77" s="98" t="s">
        <v>15</v>
      </c>
      <c r="W77" s="98" t="s">
        <v>15</v>
      </c>
      <c r="X77" s="98" t="s">
        <v>15</v>
      </c>
    </row>
    <row r="78" spans="14:24" ht="15.75" x14ac:dyDescent="0.25">
      <c r="N78" s="95">
        <v>38868</v>
      </c>
      <c r="O78" s="96">
        <v>833</v>
      </c>
      <c r="P78" s="96">
        <v>159</v>
      </c>
      <c r="Q78" s="96">
        <v>674</v>
      </c>
      <c r="R78" s="97">
        <v>5597807437</v>
      </c>
      <c r="S78" s="97">
        <v>3591132567</v>
      </c>
      <c r="T78" s="97">
        <v>2006674870</v>
      </c>
      <c r="U78" s="98" t="s">
        <v>15</v>
      </c>
      <c r="V78" s="98" t="s">
        <v>15</v>
      </c>
      <c r="W78" s="98" t="s">
        <v>15</v>
      </c>
      <c r="X78" s="98" t="s">
        <v>15</v>
      </c>
    </row>
    <row r="79" spans="14:24" ht="15.75" x14ac:dyDescent="0.25">
      <c r="N79" s="95">
        <v>38898</v>
      </c>
      <c r="O79" s="96">
        <v>940</v>
      </c>
      <c r="P79" s="96">
        <v>197</v>
      </c>
      <c r="Q79" s="96">
        <v>743</v>
      </c>
      <c r="R79" s="97">
        <v>7156569938</v>
      </c>
      <c r="S79" s="97">
        <v>5295543525</v>
      </c>
      <c r="T79" s="97">
        <v>1861026413</v>
      </c>
      <c r="U79" s="98" t="s">
        <v>15</v>
      </c>
      <c r="V79" s="98" t="s">
        <v>15</v>
      </c>
      <c r="W79" s="98" t="s">
        <v>15</v>
      </c>
      <c r="X79" s="98" t="s">
        <v>15</v>
      </c>
    </row>
    <row r="80" spans="14:24" ht="15.75" x14ac:dyDescent="0.25">
      <c r="N80" s="95">
        <v>38929</v>
      </c>
      <c r="O80" s="96">
        <v>769</v>
      </c>
      <c r="P80" s="96">
        <v>169</v>
      </c>
      <c r="Q80" s="96">
        <v>600</v>
      </c>
      <c r="R80" s="97">
        <v>5182323273</v>
      </c>
      <c r="S80" s="97">
        <v>3671396578</v>
      </c>
      <c r="T80" s="97">
        <v>1510926695</v>
      </c>
      <c r="U80" s="98" t="s">
        <v>15</v>
      </c>
      <c r="V80" s="98" t="s">
        <v>15</v>
      </c>
      <c r="W80" s="98" t="s">
        <v>15</v>
      </c>
      <c r="X80" s="98" t="s">
        <v>15</v>
      </c>
    </row>
    <row r="81" spans="14:24" ht="15.75" x14ac:dyDescent="0.25">
      <c r="N81" s="95">
        <v>38960</v>
      </c>
      <c r="O81" s="96">
        <v>779</v>
      </c>
      <c r="P81" s="96">
        <v>176</v>
      </c>
      <c r="Q81" s="96">
        <v>603</v>
      </c>
      <c r="R81" s="97">
        <v>6956726499</v>
      </c>
      <c r="S81" s="97">
        <v>5292313114</v>
      </c>
      <c r="T81" s="97">
        <v>1664413385</v>
      </c>
      <c r="U81" s="98" t="s">
        <v>15</v>
      </c>
      <c r="V81" s="98" t="s">
        <v>15</v>
      </c>
      <c r="W81" s="98" t="s">
        <v>15</v>
      </c>
      <c r="X81" s="98" t="s">
        <v>15</v>
      </c>
    </row>
    <row r="82" spans="14:24" ht="15.75" x14ac:dyDescent="0.25">
      <c r="N82" s="95">
        <v>38990</v>
      </c>
      <c r="O82" s="96">
        <v>744</v>
      </c>
      <c r="P82" s="96">
        <v>171</v>
      </c>
      <c r="Q82" s="96">
        <v>573</v>
      </c>
      <c r="R82" s="97">
        <v>7490767518</v>
      </c>
      <c r="S82" s="97">
        <v>6116373579</v>
      </c>
      <c r="T82" s="97">
        <v>1374393939</v>
      </c>
      <c r="U82" s="98" t="s">
        <v>15</v>
      </c>
      <c r="V82" s="98" t="s">
        <v>15</v>
      </c>
      <c r="W82" s="98" t="s">
        <v>15</v>
      </c>
      <c r="X82" s="98" t="s">
        <v>15</v>
      </c>
    </row>
    <row r="83" spans="14:24" ht="15.75" x14ac:dyDescent="0.25">
      <c r="N83" s="95">
        <v>39021</v>
      </c>
      <c r="O83" s="96">
        <v>754</v>
      </c>
      <c r="P83" s="96">
        <v>149</v>
      </c>
      <c r="Q83" s="96">
        <v>605</v>
      </c>
      <c r="R83" s="97">
        <v>4751938635</v>
      </c>
      <c r="S83" s="97">
        <v>3114966999</v>
      </c>
      <c r="T83" s="97">
        <v>1636971636</v>
      </c>
      <c r="U83" s="98" t="s">
        <v>15</v>
      </c>
      <c r="V83" s="98" t="s">
        <v>15</v>
      </c>
      <c r="W83" s="98" t="s">
        <v>15</v>
      </c>
      <c r="X83" s="98" t="s">
        <v>15</v>
      </c>
    </row>
    <row r="84" spans="14:24" ht="15.75" x14ac:dyDescent="0.25">
      <c r="N84" s="95">
        <v>39051</v>
      </c>
      <c r="O84" s="96">
        <v>743</v>
      </c>
      <c r="P84" s="96">
        <v>155</v>
      </c>
      <c r="Q84" s="96">
        <v>588</v>
      </c>
      <c r="R84" s="97">
        <v>5164574262</v>
      </c>
      <c r="S84" s="97">
        <v>3704100959</v>
      </c>
      <c r="T84" s="97">
        <v>1460473303</v>
      </c>
      <c r="U84" s="98" t="s">
        <v>15</v>
      </c>
      <c r="V84" s="98" t="s">
        <v>15</v>
      </c>
      <c r="W84" s="98" t="s">
        <v>15</v>
      </c>
      <c r="X84" s="98" t="s">
        <v>15</v>
      </c>
    </row>
    <row r="85" spans="14:24" ht="15.75" x14ac:dyDescent="0.25">
      <c r="N85" s="95">
        <v>39082</v>
      </c>
      <c r="O85" s="96">
        <v>963</v>
      </c>
      <c r="P85" s="96">
        <v>226</v>
      </c>
      <c r="Q85" s="96">
        <v>737</v>
      </c>
      <c r="R85" s="97">
        <v>9042581340</v>
      </c>
      <c r="S85" s="97">
        <v>7188376733</v>
      </c>
      <c r="T85" s="97">
        <v>1854204607</v>
      </c>
      <c r="U85" s="98" t="s">
        <v>15</v>
      </c>
      <c r="V85" s="98" t="s">
        <v>15</v>
      </c>
      <c r="W85" s="98" t="s">
        <v>15</v>
      </c>
      <c r="X85" s="98" t="s">
        <v>15</v>
      </c>
    </row>
    <row r="86" spans="14:24" ht="15.75" x14ac:dyDescent="0.25">
      <c r="N86" s="95">
        <v>39113</v>
      </c>
      <c r="O86" s="96">
        <v>822</v>
      </c>
      <c r="P86" s="96">
        <v>163</v>
      </c>
      <c r="Q86" s="96">
        <v>659</v>
      </c>
      <c r="R86" s="97">
        <v>7725879615</v>
      </c>
      <c r="S86" s="97">
        <v>6112897271</v>
      </c>
      <c r="T86" s="97">
        <v>1612982344</v>
      </c>
      <c r="U86" s="98" t="s">
        <v>15</v>
      </c>
      <c r="V86" s="98" t="s">
        <v>15</v>
      </c>
      <c r="W86" s="98" t="s">
        <v>15</v>
      </c>
      <c r="X86" s="98" t="s">
        <v>15</v>
      </c>
    </row>
    <row r="87" spans="14:24" ht="15.75" x14ac:dyDescent="0.25">
      <c r="N87" s="95">
        <v>39141</v>
      </c>
      <c r="O87" s="96">
        <v>732</v>
      </c>
      <c r="P87" s="96">
        <v>144</v>
      </c>
      <c r="Q87" s="96">
        <v>588</v>
      </c>
      <c r="R87" s="97">
        <v>5190454822</v>
      </c>
      <c r="S87" s="97">
        <v>3549802717</v>
      </c>
      <c r="T87" s="97">
        <v>1640652105</v>
      </c>
      <c r="U87" s="98" t="s">
        <v>15</v>
      </c>
      <c r="V87" s="98" t="s">
        <v>15</v>
      </c>
      <c r="W87" s="98" t="s">
        <v>15</v>
      </c>
      <c r="X87" s="98" t="s">
        <v>15</v>
      </c>
    </row>
    <row r="88" spans="14:24" ht="15.75" x14ac:dyDescent="0.25">
      <c r="N88" s="95">
        <v>39172</v>
      </c>
      <c r="O88" s="96">
        <v>911</v>
      </c>
      <c r="P88" s="96">
        <v>174</v>
      </c>
      <c r="Q88" s="96">
        <v>737</v>
      </c>
      <c r="R88" s="97">
        <v>6850375364</v>
      </c>
      <c r="S88" s="97">
        <v>5024684754</v>
      </c>
      <c r="T88" s="97">
        <v>1825690610</v>
      </c>
      <c r="U88" s="98" t="s">
        <v>15</v>
      </c>
      <c r="V88" s="98" t="s">
        <v>15</v>
      </c>
      <c r="W88" s="98" t="s">
        <v>15</v>
      </c>
      <c r="X88" s="98" t="s">
        <v>15</v>
      </c>
    </row>
    <row r="89" spans="14:24" ht="15.75" x14ac:dyDescent="0.25">
      <c r="N89" s="95">
        <v>39202</v>
      </c>
      <c r="O89" s="96">
        <v>879</v>
      </c>
      <c r="P89" s="96">
        <v>168</v>
      </c>
      <c r="Q89" s="96">
        <v>711</v>
      </c>
      <c r="R89" s="97">
        <v>6270511352</v>
      </c>
      <c r="S89" s="97">
        <v>4467255065</v>
      </c>
      <c r="T89" s="97">
        <v>1803256287</v>
      </c>
      <c r="U89" s="98" t="s">
        <v>15</v>
      </c>
      <c r="V89" s="98" t="s">
        <v>15</v>
      </c>
      <c r="W89" s="98" t="s">
        <v>15</v>
      </c>
      <c r="X89" s="98" t="s">
        <v>15</v>
      </c>
    </row>
    <row r="90" spans="14:24" ht="15.75" x14ac:dyDescent="0.25">
      <c r="N90" s="95">
        <v>39233</v>
      </c>
      <c r="O90" s="96">
        <v>1003</v>
      </c>
      <c r="P90" s="96">
        <v>191</v>
      </c>
      <c r="Q90" s="96">
        <v>812</v>
      </c>
      <c r="R90" s="97">
        <v>7603257641</v>
      </c>
      <c r="S90" s="97">
        <v>5309106967</v>
      </c>
      <c r="T90" s="97">
        <v>2294150674</v>
      </c>
      <c r="U90" s="98" t="s">
        <v>15</v>
      </c>
      <c r="V90" s="98" t="s">
        <v>15</v>
      </c>
      <c r="W90" s="98" t="s">
        <v>15</v>
      </c>
      <c r="X90" s="98" t="s">
        <v>15</v>
      </c>
    </row>
    <row r="91" spans="14:24" ht="15.75" x14ac:dyDescent="0.25">
      <c r="N91" s="95">
        <v>39263</v>
      </c>
      <c r="O91" s="96">
        <v>984</v>
      </c>
      <c r="P91" s="96">
        <v>206</v>
      </c>
      <c r="Q91" s="96">
        <v>778</v>
      </c>
      <c r="R91" s="97">
        <v>8225291994</v>
      </c>
      <c r="S91" s="97">
        <v>6151433752</v>
      </c>
      <c r="T91" s="97">
        <v>2073858242</v>
      </c>
      <c r="U91" s="98" t="s">
        <v>15</v>
      </c>
      <c r="V91" s="98" t="s">
        <v>15</v>
      </c>
      <c r="W91" s="98" t="s">
        <v>15</v>
      </c>
      <c r="X91" s="98" t="s">
        <v>15</v>
      </c>
    </row>
    <row r="92" spans="14:24" ht="15.75" x14ac:dyDescent="0.25">
      <c r="N92" s="95">
        <v>39294</v>
      </c>
      <c r="O92" s="96">
        <v>923</v>
      </c>
      <c r="P92" s="96">
        <v>182</v>
      </c>
      <c r="Q92" s="96">
        <v>741</v>
      </c>
      <c r="R92" s="97">
        <v>8192989973</v>
      </c>
      <c r="S92" s="97">
        <v>6203668341</v>
      </c>
      <c r="T92" s="97">
        <v>1989321632</v>
      </c>
      <c r="U92" s="98" t="s">
        <v>15</v>
      </c>
      <c r="V92" s="98" t="s">
        <v>15</v>
      </c>
      <c r="W92" s="98" t="s">
        <v>15</v>
      </c>
      <c r="X92" s="98" t="s">
        <v>15</v>
      </c>
    </row>
    <row r="93" spans="14:24" ht="15.75" x14ac:dyDescent="0.25">
      <c r="N93" s="95">
        <v>39325</v>
      </c>
      <c r="O93" s="96">
        <v>989</v>
      </c>
      <c r="P93" s="96">
        <v>198</v>
      </c>
      <c r="Q93" s="96">
        <v>791</v>
      </c>
      <c r="R93" s="97">
        <v>7244686282</v>
      </c>
      <c r="S93" s="97">
        <v>5238864880</v>
      </c>
      <c r="T93" s="97">
        <v>2005821402</v>
      </c>
      <c r="U93" s="98" t="s">
        <v>15</v>
      </c>
      <c r="V93" s="98" t="s">
        <v>15</v>
      </c>
      <c r="W93" s="98" t="s">
        <v>15</v>
      </c>
      <c r="X93" s="98" t="s">
        <v>15</v>
      </c>
    </row>
    <row r="94" spans="14:24" ht="15.75" x14ac:dyDescent="0.25">
      <c r="N94" s="95">
        <v>39355</v>
      </c>
      <c r="O94" s="96">
        <v>794</v>
      </c>
      <c r="P94" s="96">
        <v>149</v>
      </c>
      <c r="Q94" s="96">
        <v>645</v>
      </c>
      <c r="R94" s="97">
        <v>5363957819</v>
      </c>
      <c r="S94" s="97">
        <v>3817495947</v>
      </c>
      <c r="T94" s="97">
        <v>1546461872</v>
      </c>
      <c r="U94" s="98" t="s">
        <v>15</v>
      </c>
      <c r="V94" s="98" t="s">
        <v>15</v>
      </c>
      <c r="W94" s="98" t="s">
        <v>15</v>
      </c>
      <c r="X94" s="98" t="s">
        <v>15</v>
      </c>
    </row>
    <row r="95" spans="14:24" ht="15.75" x14ac:dyDescent="0.25">
      <c r="N95" s="95">
        <v>39386</v>
      </c>
      <c r="O95" s="96">
        <v>796</v>
      </c>
      <c r="P95" s="96">
        <v>126</v>
      </c>
      <c r="Q95" s="96">
        <v>670</v>
      </c>
      <c r="R95" s="97">
        <v>4947795944</v>
      </c>
      <c r="S95" s="97">
        <v>3241190775</v>
      </c>
      <c r="T95" s="97">
        <v>1706605169</v>
      </c>
      <c r="U95" s="98" t="s">
        <v>15</v>
      </c>
      <c r="V95" s="98" t="s">
        <v>15</v>
      </c>
      <c r="W95" s="98" t="s">
        <v>15</v>
      </c>
      <c r="X95" s="98" t="s">
        <v>15</v>
      </c>
    </row>
    <row r="96" spans="14:24" ht="15.75" x14ac:dyDescent="0.25">
      <c r="N96" s="95">
        <v>39416</v>
      </c>
      <c r="O96" s="96">
        <v>747</v>
      </c>
      <c r="P96" s="96">
        <v>127</v>
      </c>
      <c r="Q96" s="96">
        <v>620</v>
      </c>
      <c r="R96" s="97">
        <v>4722927017</v>
      </c>
      <c r="S96" s="97">
        <v>3115180980</v>
      </c>
      <c r="T96" s="97">
        <v>1607746037</v>
      </c>
      <c r="U96" s="98" t="s">
        <v>15</v>
      </c>
      <c r="V96" s="98" t="s">
        <v>15</v>
      </c>
      <c r="W96" s="98" t="s">
        <v>15</v>
      </c>
      <c r="X96" s="98" t="s">
        <v>15</v>
      </c>
    </row>
    <row r="97" spans="14:24" ht="15.75" x14ac:dyDescent="0.25">
      <c r="N97" s="95">
        <v>39447</v>
      </c>
      <c r="O97" s="96">
        <v>846</v>
      </c>
      <c r="P97" s="96">
        <v>153</v>
      </c>
      <c r="Q97" s="96">
        <v>693</v>
      </c>
      <c r="R97" s="97">
        <v>7244946424</v>
      </c>
      <c r="S97" s="97">
        <v>5665740063</v>
      </c>
      <c r="T97" s="97">
        <v>1579206361</v>
      </c>
      <c r="U97" s="98" t="s">
        <v>15</v>
      </c>
      <c r="V97" s="98" t="s">
        <v>15</v>
      </c>
      <c r="W97" s="98" t="s">
        <v>15</v>
      </c>
      <c r="X97" s="98" t="s">
        <v>15</v>
      </c>
    </row>
    <row r="98" spans="14:24" ht="15.75" x14ac:dyDescent="0.25">
      <c r="N98" s="95">
        <v>39478</v>
      </c>
      <c r="O98" s="96">
        <v>712</v>
      </c>
      <c r="P98" s="96">
        <v>109</v>
      </c>
      <c r="Q98" s="96">
        <v>603</v>
      </c>
      <c r="R98" s="97">
        <v>3619242494</v>
      </c>
      <c r="S98" s="97">
        <v>2024803538</v>
      </c>
      <c r="T98" s="97">
        <v>1594438956</v>
      </c>
      <c r="U98" s="98">
        <v>10</v>
      </c>
      <c r="V98" s="98">
        <v>2</v>
      </c>
      <c r="W98" s="99">
        <v>1.4044943820224719E-2</v>
      </c>
      <c r="X98" s="99">
        <v>2.8089887640449437E-3</v>
      </c>
    </row>
    <row r="99" spans="14:24" ht="15.75" x14ac:dyDescent="0.25">
      <c r="N99" s="95">
        <v>39507</v>
      </c>
      <c r="O99" s="96">
        <v>625</v>
      </c>
      <c r="P99" s="96">
        <v>87</v>
      </c>
      <c r="Q99" s="96">
        <v>538</v>
      </c>
      <c r="R99" s="97">
        <v>3420777885</v>
      </c>
      <c r="S99" s="97">
        <v>2080815923</v>
      </c>
      <c r="T99" s="97">
        <v>1339961962</v>
      </c>
      <c r="U99" s="98">
        <v>16</v>
      </c>
      <c r="V99" s="98">
        <v>3</v>
      </c>
      <c r="W99" s="99">
        <v>2.5600000000000001E-2</v>
      </c>
      <c r="X99" s="99">
        <v>4.7999999999999996E-3</v>
      </c>
    </row>
    <row r="100" spans="14:24" ht="15.75" x14ac:dyDescent="0.25">
      <c r="N100" s="95">
        <v>39538</v>
      </c>
      <c r="O100" s="96">
        <v>661</v>
      </c>
      <c r="P100" s="96">
        <v>75</v>
      </c>
      <c r="Q100" s="96">
        <v>586</v>
      </c>
      <c r="R100" s="97">
        <v>3173149993</v>
      </c>
      <c r="S100" s="97">
        <v>1790206648</v>
      </c>
      <c r="T100" s="97">
        <v>1382943345</v>
      </c>
      <c r="U100" s="98">
        <v>20</v>
      </c>
      <c r="V100" s="98">
        <v>3</v>
      </c>
      <c r="W100" s="99">
        <v>3.0257186081694403E-2</v>
      </c>
      <c r="X100" s="99">
        <v>4.5385779122541605E-3</v>
      </c>
    </row>
    <row r="101" spans="14:24" ht="15.75" x14ac:dyDescent="0.25">
      <c r="N101" s="95">
        <v>39568</v>
      </c>
      <c r="O101" s="96">
        <v>635</v>
      </c>
      <c r="P101" s="96">
        <v>97</v>
      </c>
      <c r="Q101" s="96">
        <v>538</v>
      </c>
      <c r="R101" s="97">
        <v>3320008807</v>
      </c>
      <c r="S101" s="97">
        <v>2017014448</v>
      </c>
      <c r="T101" s="97">
        <v>1302994359</v>
      </c>
      <c r="U101" s="98">
        <v>13</v>
      </c>
      <c r="V101" s="98">
        <v>4</v>
      </c>
      <c r="W101" s="99">
        <v>2.0472440944881889E-2</v>
      </c>
      <c r="X101" s="99">
        <v>6.2992125984251968E-3</v>
      </c>
    </row>
    <row r="102" spans="14:24" ht="15.75" x14ac:dyDescent="0.25">
      <c r="N102" s="95">
        <v>39599</v>
      </c>
      <c r="O102" s="96">
        <v>693</v>
      </c>
      <c r="P102" s="96">
        <v>91</v>
      </c>
      <c r="Q102" s="96">
        <v>602</v>
      </c>
      <c r="R102" s="97">
        <v>3222148659</v>
      </c>
      <c r="S102" s="97">
        <v>1916375187</v>
      </c>
      <c r="T102" s="97">
        <v>1305773472</v>
      </c>
      <c r="U102" s="98">
        <v>13</v>
      </c>
      <c r="V102" s="98">
        <v>6</v>
      </c>
      <c r="W102" s="99">
        <v>1.875901875901876E-2</v>
      </c>
      <c r="X102" s="99">
        <v>8.658008658008658E-3</v>
      </c>
    </row>
    <row r="103" spans="14:24" ht="15.75" x14ac:dyDescent="0.25">
      <c r="N103" s="95">
        <v>39629</v>
      </c>
      <c r="O103" s="96">
        <v>750</v>
      </c>
      <c r="P103" s="96">
        <v>95</v>
      </c>
      <c r="Q103" s="96">
        <v>655</v>
      </c>
      <c r="R103" s="97">
        <v>6621547506</v>
      </c>
      <c r="S103" s="97">
        <v>5196813315</v>
      </c>
      <c r="T103" s="97">
        <v>1424734191</v>
      </c>
      <c r="U103" s="98">
        <v>24</v>
      </c>
      <c r="V103" s="98">
        <v>2</v>
      </c>
      <c r="W103" s="99">
        <v>3.2000000000000001E-2</v>
      </c>
      <c r="X103" s="99">
        <v>2.6666666666666666E-3</v>
      </c>
    </row>
    <row r="104" spans="14:24" ht="15.75" x14ac:dyDescent="0.25">
      <c r="N104" s="95">
        <v>39660</v>
      </c>
      <c r="O104" s="96">
        <v>694</v>
      </c>
      <c r="P104" s="96">
        <v>100</v>
      </c>
      <c r="Q104" s="96">
        <v>594</v>
      </c>
      <c r="R104" s="97">
        <v>3054291624</v>
      </c>
      <c r="S104" s="97">
        <v>1796619667</v>
      </c>
      <c r="T104" s="97">
        <v>1257671957</v>
      </c>
      <c r="U104" s="98">
        <v>17</v>
      </c>
      <c r="V104" s="98">
        <v>4</v>
      </c>
      <c r="W104" s="99">
        <v>2.4495677233429394E-2</v>
      </c>
      <c r="X104" s="99">
        <v>5.763688760806916E-3</v>
      </c>
    </row>
    <row r="105" spans="14:24" ht="15.75" x14ac:dyDescent="0.25">
      <c r="N105" s="95">
        <v>39691</v>
      </c>
      <c r="O105" s="96">
        <v>630</v>
      </c>
      <c r="P105" s="96">
        <v>80</v>
      </c>
      <c r="Q105" s="96">
        <v>550</v>
      </c>
      <c r="R105" s="97">
        <v>2898911706</v>
      </c>
      <c r="S105" s="97">
        <v>1752431515</v>
      </c>
      <c r="T105" s="97">
        <v>1146480191</v>
      </c>
      <c r="U105" s="98">
        <v>29</v>
      </c>
      <c r="V105" s="98">
        <v>6</v>
      </c>
      <c r="W105" s="99">
        <v>4.6031746031746035E-2</v>
      </c>
      <c r="X105" s="99">
        <v>9.5238095238095247E-3</v>
      </c>
    </row>
    <row r="106" spans="14:24" ht="15.75" x14ac:dyDescent="0.25">
      <c r="N106" s="95">
        <v>39721</v>
      </c>
      <c r="O106" s="96">
        <v>609</v>
      </c>
      <c r="P106" s="96">
        <v>84</v>
      </c>
      <c r="Q106" s="96">
        <v>525</v>
      </c>
      <c r="R106" s="97">
        <v>3377534993</v>
      </c>
      <c r="S106" s="97">
        <v>2092620797</v>
      </c>
      <c r="T106" s="97">
        <v>1284914196</v>
      </c>
      <c r="U106" s="98">
        <v>38</v>
      </c>
      <c r="V106" s="98">
        <v>6</v>
      </c>
      <c r="W106" s="99">
        <v>6.2397372742200329E-2</v>
      </c>
      <c r="X106" s="99">
        <v>9.852216748768473E-3</v>
      </c>
    </row>
    <row r="107" spans="14:24" ht="15.75" x14ac:dyDescent="0.25">
      <c r="N107" s="95">
        <v>39752</v>
      </c>
      <c r="O107" s="96">
        <v>569</v>
      </c>
      <c r="P107" s="96">
        <v>69</v>
      </c>
      <c r="Q107" s="96">
        <v>500</v>
      </c>
      <c r="R107" s="97">
        <v>2711054222</v>
      </c>
      <c r="S107" s="97">
        <v>1639156283</v>
      </c>
      <c r="T107" s="97">
        <v>1071897939</v>
      </c>
      <c r="U107" s="98">
        <v>39</v>
      </c>
      <c r="V107" s="98">
        <v>6</v>
      </c>
      <c r="W107" s="99">
        <v>6.8541300527240778E-2</v>
      </c>
      <c r="X107" s="99">
        <v>1.054481546572935E-2</v>
      </c>
    </row>
    <row r="108" spans="14:24" ht="15.75" x14ac:dyDescent="0.25">
      <c r="N108" s="95">
        <v>39782</v>
      </c>
      <c r="O108" s="96">
        <v>422</v>
      </c>
      <c r="P108" s="96">
        <v>41</v>
      </c>
      <c r="Q108" s="96">
        <v>381</v>
      </c>
      <c r="R108" s="97">
        <v>1270008629</v>
      </c>
      <c r="S108" s="97">
        <v>454099996</v>
      </c>
      <c r="T108" s="97">
        <v>815908633</v>
      </c>
      <c r="U108" s="98">
        <v>27</v>
      </c>
      <c r="V108" s="98">
        <v>7</v>
      </c>
      <c r="W108" s="99">
        <v>6.398104265402843E-2</v>
      </c>
      <c r="X108" s="99">
        <v>1.6587677725118485E-2</v>
      </c>
    </row>
    <row r="109" spans="14:24" ht="15.75" x14ac:dyDescent="0.25">
      <c r="N109" s="95">
        <v>39813</v>
      </c>
      <c r="O109" s="96">
        <v>664</v>
      </c>
      <c r="P109" s="96">
        <v>88</v>
      </c>
      <c r="Q109" s="96">
        <v>576</v>
      </c>
      <c r="R109" s="97">
        <v>2644721189</v>
      </c>
      <c r="S109" s="97">
        <v>1481055855</v>
      </c>
      <c r="T109" s="97">
        <v>1163665334</v>
      </c>
      <c r="U109" s="98">
        <v>44</v>
      </c>
      <c r="V109" s="98">
        <v>11</v>
      </c>
      <c r="W109" s="99">
        <v>6.6265060240963861E-2</v>
      </c>
      <c r="X109" s="99">
        <v>1.6566265060240965E-2</v>
      </c>
    </row>
    <row r="110" spans="14:24" ht="15.75" x14ac:dyDescent="0.25">
      <c r="N110" s="95">
        <v>39844</v>
      </c>
      <c r="O110" s="96">
        <v>366</v>
      </c>
      <c r="P110" s="96">
        <v>44</v>
      </c>
      <c r="Q110" s="96">
        <v>322</v>
      </c>
      <c r="R110" s="97">
        <v>1194848060</v>
      </c>
      <c r="S110" s="97">
        <v>633510110</v>
      </c>
      <c r="T110" s="97">
        <v>561337950</v>
      </c>
      <c r="U110" s="98">
        <v>51</v>
      </c>
      <c r="V110" s="98">
        <v>9</v>
      </c>
      <c r="W110" s="99">
        <v>0.13934426229508196</v>
      </c>
      <c r="X110" s="99">
        <v>2.4590163934426229E-2</v>
      </c>
    </row>
    <row r="111" spans="14:24" ht="15.75" x14ac:dyDescent="0.25">
      <c r="N111" s="95">
        <v>39872</v>
      </c>
      <c r="O111" s="96">
        <v>365</v>
      </c>
      <c r="P111" s="96">
        <v>32</v>
      </c>
      <c r="Q111" s="96">
        <v>333</v>
      </c>
      <c r="R111" s="97">
        <v>1285193519</v>
      </c>
      <c r="S111" s="97">
        <v>674692371</v>
      </c>
      <c r="T111" s="97">
        <v>610501148</v>
      </c>
      <c r="U111" s="98">
        <v>45</v>
      </c>
      <c r="V111" s="98">
        <v>4</v>
      </c>
      <c r="W111" s="99">
        <v>0.12328767123287671</v>
      </c>
      <c r="X111" s="99">
        <v>1.0958904109589041E-2</v>
      </c>
    </row>
    <row r="112" spans="14:24" ht="15.75" x14ac:dyDescent="0.25">
      <c r="N112" s="95">
        <v>39903</v>
      </c>
      <c r="O112" s="96">
        <v>423</v>
      </c>
      <c r="P112" s="96">
        <v>48</v>
      </c>
      <c r="Q112" s="96">
        <v>375</v>
      </c>
      <c r="R112" s="97">
        <v>1826507385</v>
      </c>
      <c r="S112" s="97">
        <v>785048045</v>
      </c>
      <c r="T112" s="97">
        <v>1041459340</v>
      </c>
      <c r="U112" s="98">
        <v>87</v>
      </c>
      <c r="V112" s="98">
        <v>18</v>
      </c>
      <c r="W112" s="99">
        <v>0.20567375886524822</v>
      </c>
      <c r="X112" s="99">
        <v>4.2553191489361701E-2</v>
      </c>
    </row>
    <row r="113" spans="14:24" ht="15.75" x14ac:dyDescent="0.25">
      <c r="N113" s="95">
        <v>39933</v>
      </c>
      <c r="O113" s="96">
        <v>421</v>
      </c>
      <c r="P113" s="96">
        <v>50</v>
      </c>
      <c r="Q113" s="96">
        <v>371</v>
      </c>
      <c r="R113" s="97">
        <v>1239258187</v>
      </c>
      <c r="S113" s="97">
        <v>686962291</v>
      </c>
      <c r="T113" s="97">
        <v>552295896</v>
      </c>
      <c r="U113" s="98">
        <v>87</v>
      </c>
      <c r="V113" s="98">
        <v>11</v>
      </c>
      <c r="W113" s="99">
        <v>0.20665083135391923</v>
      </c>
      <c r="X113" s="99">
        <v>2.6128266033254157E-2</v>
      </c>
    </row>
    <row r="114" spans="14:24" ht="15.75" x14ac:dyDescent="0.25">
      <c r="N114" s="95">
        <v>39964</v>
      </c>
      <c r="O114" s="96">
        <v>440</v>
      </c>
      <c r="P114" s="96">
        <v>33</v>
      </c>
      <c r="Q114" s="96">
        <v>407</v>
      </c>
      <c r="R114" s="97">
        <v>1062199889</v>
      </c>
      <c r="S114" s="97">
        <v>429691042</v>
      </c>
      <c r="T114" s="97">
        <v>632508847</v>
      </c>
      <c r="U114" s="98">
        <v>77</v>
      </c>
      <c r="V114" s="98">
        <v>11</v>
      </c>
      <c r="W114" s="99">
        <v>0.17499999999999999</v>
      </c>
      <c r="X114" s="99">
        <v>2.5000000000000001E-2</v>
      </c>
    </row>
    <row r="115" spans="14:24" ht="15.75" x14ac:dyDescent="0.25">
      <c r="N115" s="95">
        <v>39994</v>
      </c>
      <c r="O115" s="96">
        <v>553</v>
      </c>
      <c r="P115" s="96">
        <v>64</v>
      </c>
      <c r="Q115" s="96">
        <v>489</v>
      </c>
      <c r="R115" s="97">
        <v>1911331579</v>
      </c>
      <c r="S115" s="97">
        <v>1141480577</v>
      </c>
      <c r="T115" s="97">
        <v>769851002</v>
      </c>
      <c r="U115" s="98">
        <v>96</v>
      </c>
      <c r="V115" s="98">
        <v>16</v>
      </c>
      <c r="W115" s="99">
        <v>0.17359855334538879</v>
      </c>
      <c r="X115" s="99">
        <v>2.8933092224231464E-2</v>
      </c>
    </row>
    <row r="116" spans="14:24" ht="15.75" x14ac:dyDescent="0.25">
      <c r="N116" s="95">
        <v>40025</v>
      </c>
      <c r="O116" s="96">
        <v>494</v>
      </c>
      <c r="P116" s="96">
        <v>48</v>
      </c>
      <c r="Q116" s="96">
        <v>446</v>
      </c>
      <c r="R116" s="97">
        <v>1891844737</v>
      </c>
      <c r="S116" s="97">
        <v>1121812868</v>
      </c>
      <c r="T116" s="97">
        <v>770031869</v>
      </c>
      <c r="U116" s="98">
        <v>94</v>
      </c>
      <c r="V116" s="98">
        <v>14</v>
      </c>
      <c r="W116" s="99">
        <v>0.19028340080971659</v>
      </c>
      <c r="X116" s="99">
        <v>2.8340080971659919E-2</v>
      </c>
    </row>
    <row r="117" spans="14:24" ht="15.75" x14ac:dyDescent="0.25">
      <c r="N117" s="95">
        <v>40056</v>
      </c>
      <c r="O117" s="96">
        <v>460</v>
      </c>
      <c r="P117" s="96">
        <v>54</v>
      </c>
      <c r="Q117" s="96">
        <v>406</v>
      </c>
      <c r="R117" s="97">
        <v>1186367791</v>
      </c>
      <c r="S117" s="97">
        <v>443195776</v>
      </c>
      <c r="T117" s="97">
        <v>743172015</v>
      </c>
      <c r="U117" s="98">
        <v>103</v>
      </c>
      <c r="V117" s="98">
        <v>17</v>
      </c>
      <c r="W117" s="99">
        <v>0.22391304347826088</v>
      </c>
      <c r="X117" s="99">
        <v>3.6956521739130437E-2</v>
      </c>
    </row>
    <row r="118" spans="14:24" ht="15.75" x14ac:dyDescent="0.25">
      <c r="N118" s="95">
        <v>40086</v>
      </c>
      <c r="O118" s="96">
        <v>525</v>
      </c>
      <c r="P118" s="96">
        <v>69</v>
      </c>
      <c r="Q118" s="96">
        <v>456</v>
      </c>
      <c r="R118" s="97">
        <v>1553434637</v>
      </c>
      <c r="S118" s="97">
        <v>782080849</v>
      </c>
      <c r="T118" s="97">
        <v>771353788</v>
      </c>
      <c r="U118" s="98">
        <v>111</v>
      </c>
      <c r="V118" s="98">
        <v>30</v>
      </c>
      <c r="W118" s="99">
        <v>0.21142857142857144</v>
      </c>
      <c r="X118" s="99">
        <v>5.7142857142857141E-2</v>
      </c>
    </row>
    <row r="119" spans="14:24" ht="15.75" x14ac:dyDescent="0.25">
      <c r="N119" s="95">
        <v>40117</v>
      </c>
      <c r="O119" s="96">
        <v>505</v>
      </c>
      <c r="P119" s="96">
        <v>77</v>
      </c>
      <c r="Q119" s="96">
        <v>428</v>
      </c>
      <c r="R119" s="97">
        <v>1692667782</v>
      </c>
      <c r="S119" s="97">
        <v>999477217</v>
      </c>
      <c r="T119" s="97">
        <v>693190565</v>
      </c>
      <c r="U119" s="98">
        <v>107</v>
      </c>
      <c r="V119" s="98">
        <v>35</v>
      </c>
      <c r="W119" s="99">
        <v>0.21188118811881188</v>
      </c>
      <c r="X119" s="99">
        <v>6.9306930693069313E-2</v>
      </c>
    </row>
    <row r="120" spans="14:24" ht="15.75" x14ac:dyDescent="0.25">
      <c r="N120" s="95">
        <v>40147</v>
      </c>
      <c r="O120" s="96">
        <v>468</v>
      </c>
      <c r="P120" s="96">
        <v>69</v>
      </c>
      <c r="Q120" s="96">
        <v>399</v>
      </c>
      <c r="R120" s="97">
        <v>1450942689</v>
      </c>
      <c r="S120" s="97">
        <v>774833677</v>
      </c>
      <c r="T120" s="97">
        <v>676109012</v>
      </c>
      <c r="U120" s="98">
        <v>108</v>
      </c>
      <c r="V120" s="98">
        <v>28</v>
      </c>
      <c r="W120" s="99">
        <v>0.23076923076923078</v>
      </c>
      <c r="X120" s="99">
        <v>5.9829059829059832E-2</v>
      </c>
    </row>
    <row r="121" spans="14:24" ht="15.75" x14ac:dyDescent="0.25">
      <c r="N121" s="95">
        <v>40178</v>
      </c>
      <c r="O121" s="96">
        <v>812</v>
      </c>
      <c r="P121" s="96">
        <v>135</v>
      </c>
      <c r="Q121" s="96">
        <v>677</v>
      </c>
      <c r="R121" s="97">
        <v>3269120339</v>
      </c>
      <c r="S121" s="97">
        <v>1860542810</v>
      </c>
      <c r="T121" s="97">
        <v>1408577529</v>
      </c>
      <c r="U121" s="98">
        <v>168</v>
      </c>
      <c r="V121" s="98">
        <v>46</v>
      </c>
      <c r="W121" s="99">
        <v>0.20689655172413793</v>
      </c>
      <c r="X121" s="99">
        <v>5.6650246305418719E-2</v>
      </c>
    </row>
    <row r="122" spans="14:24" ht="15.75" x14ac:dyDescent="0.25">
      <c r="N122" s="95">
        <v>40209</v>
      </c>
      <c r="O122" s="96">
        <v>491</v>
      </c>
      <c r="P122" s="96">
        <v>56</v>
      </c>
      <c r="Q122" s="96">
        <v>435</v>
      </c>
      <c r="R122" s="97">
        <v>1625239784</v>
      </c>
      <c r="S122" s="97">
        <v>879367254</v>
      </c>
      <c r="T122" s="97">
        <v>745872530</v>
      </c>
      <c r="U122" s="98">
        <v>123</v>
      </c>
      <c r="V122" s="98">
        <v>18</v>
      </c>
      <c r="W122" s="99">
        <v>0.25050916496945008</v>
      </c>
      <c r="X122" s="99">
        <v>3.6659877800407331E-2</v>
      </c>
    </row>
    <row r="123" spans="14:24" ht="15.75" x14ac:dyDescent="0.25">
      <c r="N123" s="95">
        <v>40237</v>
      </c>
      <c r="O123" s="96">
        <v>486</v>
      </c>
      <c r="P123" s="96">
        <v>51</v>
      </c>
      <c r="Q123" s="96">
        <v>435</v>
      </c>
      <c r="R123" s="97">
        <v>1989048039</v>
      </c>
      <c r="S123" s="97">
        <v>1189577649</v>
      </c>
      <c r="T123" s="97">
        <v>799470390</v>
      </c>
      <c r="U123" s="98">
        <v>120</v>
      </c>
      <c r="V123" s="98">
        <v>19</v>
      </c>
      <c r="W123" s="99">
        <v>0.24691358024691357</v>
      </c>
      <c r="X123" s="99">
        <v>3.9094650205761319E-2</v>
      </c>
    </row>
    <row r="124" spans="14:24" ht="15.75" x14ac:dyDescent="0.25">
      <c r="N124" s="95">
        <v>40268</v>
      </c>
      <c r="O124" s="96">
        <v>662</v>
      </c>
      <c r="P124" s="96">
        <v>74</v>
      </c>
      <c r="Q124" s="96">
        <v>588</v>
      </c>
      <c r="R124" s="97">
        <v>2267985443</v>
      </c>
      <c r="S124" s="97">
        <v>1282518764</v>
      </c>
      <c r="T124" s="97">
        <v>985466679</v>
      </c>
      <c r="U124" s="98">
        <v>186</v>
      </c>
      <c r="V124" s="98">
        <v>34</v>
      </c>
      <c r="W124" s="99">
        <v>0.2809667673716012</v>
      </c>
      <c r="X124" s="99">
        <v>5.1359516616314202E-2</v>
      </c>
    </row>
    <row r="125" spans="14:24" ht="15.75" x14ac:dyDescent="0.25">
      <c r="N125" s="95">
        <v>40298</v>
      </c>
      <c r="O125" s="96">
        <v>669</v>
      </c>
      <c r="P125" s="96">
        <v>79</v>
      </c>
      <c r="Q125" s="96">
        <v>590</v>
      </c>
      <c r="R125" s="97">
        <v>1812255806</v>
      </c>
      <c r="S125" s="97">
        <v>855176503</v>
      </c>
      <c r="T125" s="97">
        <v>957079303</v>
      </c>
      <c r="U125" s="98">
        <v>194</v>
      </c>
      <c r="V125" s="98">
        <v>32</v>
      </c>
      <c r="W125" s="99">
        <v>0.28998505231689087</v>
      </c>
      <c r="X125" s="99">
        <v>4.7832585949177879E-2</v>
      </c>
    </row>
    <row r="126" spans="14:24" ht="15.75" x14ac:dyDescent="0.25">
      <c r="N126" s="95">
        <v>40329</v>
      </c>
      <c r="O126" s="96">
        <v>577</v>
      </c>
      <c r="P126" s="96">
        <v>95</v>
      </c>
      <c r="Q126" s="96">
        <v>482</v>
      </c>
      <c r="R126" s="97">
        <v>2279633506</v>
      </c>
      <c r="S126" s="97">
        <v>1610130553</v>
      </c>
      <c r="T126" s="97">
        <v>669502953</v>
      </c>
      <c r="U126" s="98">
        <v>148</v>
      </c>
      <c r="V126" s="98">
        <v>31</v>
      </c>
      <c r="W126" s="99">
        <v>0.25649913344887348</v>
      </c>
      <c r="X126" s="99">
        <v>5.3726169844020795E-2</v>
      </c>
    </row>
    <row r="127" spans="14:24" ht="15.75" x14ac:dyDescent="0.25">
      <c r="N127" s="95">
        <v>40359</v>
      </c>
      <c r="O127" s="96">
        <v>782</v>
      </c>
      <c r="P127" s="96">
        <v>124</v>
      </c>
      <c r="Q127" s="96">
        <v>658</v>
      </c>
      <c r="R127" s="97">
        <v>3357747753</v>
      </c>
      <c r="S127" s="97">
        <v>2316213003</v>
      </c>
      <c r="T127" s="97">
        <v>1041534750</v>
      </c>
      <c r="U127" s="98">
        <v>204</v>
      </c>
      <c r="V127" s="98">
        <v>40</v>
      </c>
      <c r="W127" s="99">
        <v>0.2608695652173913</v>
      </c>
      <c r="X127" s="99">
        <v>5.1150895140664961E-2</v>
      </c>
    </row>
    <row r="128" spans="14:24" ht="15.75" x14ac:dyDescent="0.25">
      <c r="N128" s="95">
        <v>40390</v>
      </c>
      <c r="O128" s="96">
        <v>678</v>
      </c>
      <c r="P128" s="96">
        <v>102</v>
      </c>
      <c r="Q128" s="96">
        <v>576</v>
      </c>
      <c r="R128" s="97">
        <v>2432136428</v>
      </c>
      <c r="S128" s="97">
        <v>1440337137</v>
      </c>
      <c r="T128" s="97">
        <v>991799291</v>
      </c>
      <c r="U128" s="98">
        <v>171</v>
      </c>
      <c r="V128" s="98">
        <v>40</v>
      </c>
      <c r="W128" s="99">
        <v>0.25221238938053098</v>
      </c>
      <c r="X128" s="99">
        <v>5.8997050147492625E-2</v>
      </c>
    </row>
    <row r="129" spans="14:24" ht="15.75" x14ac:dyDescent="0.25">
      <c r="N129" s="95">
        <v>40421</v>
      </c>
      <c r="O129" s="96">
        <v>688</v>
      </c>
      <c r="P129" s="96">
        <v>97</v>
      </c>
      <c r="Q129" s="96">
        <v>591</v>
      </c>
      <c r="R129" s="97">
        <v>2783182187</v>
      </c>
      <c r="S129" s="97">
        <v>1835983401</v>
      </c>
      <c r="T129" s="97">
        <v>947198786</v>
      </c>
      <c r="U129" s="98">
        <v>195</v>
      </c>
      <c r="V129" s="98">
        <v>32</v>
      </c>
      <c r="W129" s="99">
        <v>0.28343023255813954</v>
      </c>
      <c r="X129" s="99">
        <v>4.6511627906976744E-2</v>
      </c>
    </row>
    <row r="130" spans="14:24" ht="15.75" x14ac:dyDescent="0.25">
      <c r="N130" s="95">
        <v>40451</v>
      </c>
      <c r="O130" s="96">
        <v>756</v>
      </c>
      <c r="P130" s="96">
        <v>139</v>
      </c>
      <c r="Q130" s="96">
        <v>617</v>
      </c>
      <c r="R130" s="97">
        <v>4172021464</v>
      </c>
      <c r="S130" s="97">
        <v>3230105535</v>
      </c>
      <c r="T130" s="97">
        <v>941915929</v>
      </c>
      <c r="U130" s="98">
        <v>207</v>
      </c>
      <c r="V130" s="98">
        <v>37</v>
      </c>
      <c r="W130" s="99">
        <v>0.27380952380952384</v>
      </c>
      <c r="X130" s="99">
        <v>4.8941798941798939E-2</v>
      </c>
    </row>
    <row r="131" spans="14:24" ht="15.75" x14ac:dyDescent="0.25">
      <c r="N131" s="95">
        <v>40482</v>
      </c>
      <c r="O131" s="96">
        <v>661</v>
      </c>
      <c r="P131" s="96">
        <v>102</v>
      </c>
      <c r="Q131" s="96">
        <v>559</v>
      </c>
      <c r="R131" s="97">
        <v>3323405592</v>
      </c>
      <c r="S131" s="97">
        <v>2372639275</v>
      </c>
      <c r="T131" s="97">
        <v>950766317</v>
      </c>
      <c r="U131" s="98">
        <v>187</v>
      </c>
      <c r="V131" s="98">
        <v>43</v>
      </c>
      <c r="W131" s="99">
        <v>0.28290468986384265</v>
      </c>
      <c r="X131" s="99">
        <v>6.5052950075642962E-2</v>
      </c>
    </row>
    <row r="132" spans="14:24" ht="15.75" x14ac:dyDescent="0.25">
      <c r="N132" s="95">
        <v>40512</v>
      </c>
      <c r="O132" s="96">
        <v>727</v>
      </c>
      <c r="P132" s="96">
        <v>132</v>
      </c>
      <c r="Q132" s="96">
        <v>595</v>
      </c>
      <c r="R132" s="97">
        <v>3748341037</v>
      </c>
      <c r="S132" s="97">
        <v>2409491402</v>
      </c>
      <c r="T132" s="97">
        <v>1338849635</v>
      </c>
      <c r="U132" s="98">
        <v>188</v>
      </c>
      <c r="V132" s="98">
        <v>51</v>
      </c>
      <c r="W132" s="99">
        <v>0.25859697386519948</v>
      </c>
      <c r="X132" s="99">
        <v>7.0151306740027508E-2</v>
      </c>
    </row>
    <row r="133" spans="14:24" ht="15.75" x14ac:dyDescent="0.25">
      <c r="N133" s="95">
        <v>40543</v>
      </c>
      <c r="O133" s="96">
        <v>1214</v>
      </c>
      <c r="P133" s="96">
        <v>225</v>
      </c>
      <c r="Q133" s="96">
        <v>989</v>
      </c>
      <c r="R133" s="97">
        <v>6140478783</v>
      </c>
      <c r="S133" s="97">
        <v>4250836151</v>
      </c>
      <c r="T133" s="97">
        <v>1889642632</v>
      </c>
      <c r="U133" s="98">
        <v>289</v>
      </c>
      <c r="V133" s="98">
        <v>65</v>
      </c>
      <c r="W133" s="99">
        <v>0.23805601317957167</v>
      </c>
      <c r="X133" s="99">
        <v>5.3542009884678748E-2</v>
      </c>
    </row>
    <row r="134" spans="14:24" ht="15.75" x14ac:dyDescent="0.25">
      <c r="N134" s="95">
        <v>40574</v>
      </c>
      <c r="O134" s="96">
        <v>638</v>
      </c>
      <c r="P134" s="96">
        <v>109</v>
      </c>
      <c r="Q134" s="96">
        <v>529</v>
      </c>
      <c r="R134" s="97">
        <v>2576447173</v>
      </c>
      <c r="S134" s="97">
        <v>1720393837</v>
      </c>
      <c r="T134" s="97">
        <v>856053336</v>
      </c>
      <c r="U134" s="98">
        <v>159</v>
      </c>
      <c r="V134" s="98">
        <v>38</v>
      </c>
      <c r="W134" s="99">
        <v>0.24921630094043887</v>
      </c>
      <c r="X134" s="99">
        <v>5.9561128526645767E-2</v>
      </c>
    </row>
    <row r="135" spans="14:24" ht="15.75" x14ac:dyDescent="0.25">
      <c r="N135" s="95">
        <v>40602</v>
      </c>
      <c r="O135" s="96">
        <v>620</v>
      </c>
      <c r="P135" s="96">
        <v>101</v>
      </c>
      <c r="Q135" s="96">
        <v>519</v>
      </c>
      <c r="R135" s="97">
        <v>3537874683</v>
      </c>
      <c r="S135" s="97">
        <v>2723974079</v>
      </c>
      <c r="T135" s="97">
        <v>813900604</v>
      </c>
      <c r="U135" s="98">
        <v>158</v>
      </c>
      <c r="V135" s="98">
        <v>38</v>
      </c>
      <c r="W135" s="99">
        <v>0.25483870967741934</v>
      </c>
      <c r="X135" s="99">
        <v>6.1290322580645158E-2</v>
      </c>
    </row>
    <row r="136" spans="14:24" ht="15.75" x14ac:dyDescent="0.25">
      <c r="N136" s="95">
        <v>40633</v>
      </c>
      <c r="O136" s="96">
        <v>936</v>
      </c>
      <c r="P136" s="96">
        <v>131</v>
      </c>
      <c r="Q136" s="96">
        <v>805</v>
      </c>
      <c r="R136" s="97">
        <v>3306926366</v>
      </c>
      <c r="S136" s="97">
        <v>2060146715</v>
      </c>
      <c r="T136" s="97">
        <v>1246779651</v>
      </c>
      <c r="U136" s="98">
        <v>275</v>
      </c>
      <c r="V136" s="98">
        <v>70</v>
      </c>
      <c r="W136" s="99">
        <v>0.29380341880341881</v>
      </c>
      <c r="X136" s="99">
        <v>7.4786324786324784E-2</v>
      </c>
    </row>
    <row r="137" spans="14:24" ht="15.75" x14ac:dyDescent="0.25">
      <c r="N137" s="95">
        <v>40663</v>
      </c>
      <c r="O137" s="96">
        <v>884</v>
      </c>
      <c r="P137" s="96">
        <v>139</v>
      </c>
      <c r="Q137" s="96">
        <v>745</v>
      </c>
      <c r="R137" s="97">
        <v>3567202471</v>
      </c>
      <c r="S137" s="97">
        <v>2369945585</v>
      </c>
      <c r="T137" s="97">
        <v>1197256886</v>
      </c>
      <c r="U137" s="98">
        <v>225</v>
      </c>
      <c r="V137" s="98">
        <v>62</v>
      </c>
      <c r="W137" s="99">
        <v>0.25452488687782804</v>
      </c>
      <c r="X137" s="99">
        <v>7.0135746606334842E-2</v>
      </c>
    </row>
    <row r="138" spans="14:24" ht="15.75" x14ac:dyDescent="0.25">
      <c r="N138" s="95">
        <v>40694</v>
      </c>
      <c r="O138" s="96">
        <v>951</v>
      </c>
      <c r="P138" s="96">
        <v>159</v>
      </c>
      <c r="Q138" s="96">
        <v>792</v>
      </c>
      <c r="R138" s="97">
        <v>5189112180</v>
      </c>
      <c r="S138" s="97">
        <v>3941603868</v>
      </c>
      <c r="T138" s="97">
        <v>1247508312</v>
      </c>
      <c r="U138" s="98">
        <v>231</v>
      </c>
      <c r="V138" s="98">
        <v>60</v>
      </c>
      <c r="W138" s="99">
        <v>0.24290220820189273</v>
      </c>
      <c r="X138" s="99">
        <v>6.3091482649842268E-2</v>
      </c>
    </row>
    <row r="139" spans="14:24" ht="15.75" x14ac:dyDescent="0.25">
      <c r="N139" s="95">
        <v>40724</v>
      </c>
      <c r="O139" s="96">
        <v>1075</v>
      </c>
      <c r="P139" s="96">
        <v>201</v>
      </c>
      <c r="Q139" s="96">
        <v>874</v>
      </c>
      <c r="R139" s="97">
        <v>5668888907</v>
      </c>
      <c r="S139" s="97">
        <v>4207957765</v>
      </c>
      <c r="T139" s="97">
        <v>1460931142</v>
      </c>
      <c r="U139" s="98">
        <v>230</v>
      </c>
      <c r="V139" s="98">
        <v>73</v>
      </c>
      <c r="W139" s="99">
        <v>0.21395348837209302</v>
      </c>
      <c r="X139" s="99">
        <v>6.790697674418604E-2</v>
      </c>
    </row>
    <row r="140" spans="14:24" ht="15.75" x14ac:dyDescent="0.25">
      <c r="N140" s="95">
        <v>40755</v>
      </c>
      <c r="O140" s="96">
        <v>872</v>
      </c>
      <c r="P140" s="96">
        <v>158</v>
      </c>
      <c r="Q140" s="96">
        <v>714</v>
      </c>
      <c r="R140" s="97">
        <v>4202531796</v>
      </c>
      <c r="S140" s="97">
        <v>2906011231</v>
      </c>
      <c r="T140" s="97">
        <v>1296520565</v>
      </c>
      <c r="U140" s="98">
        <v>196</v>
      </c>
      <c r="V140" s="98">
        <v>51</v>
      </c>
      <c r="W140" s="99">
        <v>0.22477064220183487</v>
      </c>
      <c r="X140" s="99">
        <v>5.8486238532110095E-2</v>
      </c>
    </row>
    <row r="141" spans="14:24" ht="15.75" x14ac:dyDescent="0.25">
      <c r="N141" s="95">
        <v>40786</v>
      </c>
      <c r="O141" s="96">
        <v>930</v>
      </c>
      <c r="P141" s="96">
        <v>156</v>
      </c>
      <c r="Q141" s="96">
        <v>774</v>
      </c>
      <c r="R141" s="97">
        <v>4842776307</v>
      </c>
      <c r="S141" s="97">
        <v>3519130549</v>
      </c>
      <c r="T141" s="97">
        <v>1323645758</v>
      </c>
      <c r="U141" s="98">
        <v>212</v>
      </c>
      <c r="V141" s="98">
        <v>54</v>
      </c>
      <c r="W141" s="99">
        <v>0.22795698924731184</v>
      </c>
      <c r="X141" s="99">
        <v>5.8064516129032261E-2</v>
      </c>
    </row>
    <row r="142" spans="14:24" ht="15.75" x14ac:dyDescent="0.25">
      <c r="N142" s="95">
        <v>40816</v>
      </c>
      <c r="O142" s="96">
        <v>917</v>
      </c>
      <c r="P142" s="96">
        <v>159</v>
      </c>
      <c r="Q142" s="96">
        <v>758</v>
      </c>
      <c r="R142" s="97">
        <v>4707418399</v>
      </c>
      <c r="S142" s="97">
        <v>3399220161</v>
      </c>
      <c r="T142" s="97">
        <v>1308198238</v>
      </c>
      <c r="U142" s="98">
        <v>200</v>
      </c>
      <c r="V142" s="98">
        <v>51</v>
      </c>
      <c r="W142" s="99">
        <v>0.21810250817884405</v>
      </c>
      <c r="X142" s="99">
        <v>5.5616139585605233E-2</v>
      </c>
    </row>
    <row r="143" spans="14:24" ht="15.75" x14ac:dyDescent="0.25">
      <c r="N143" s="95">
        <v>40847</v>
      </c>
      <c r="O143" s="96">
        <v>824</v>
      </c>
      <c r="P143" s="96">
        <v>159</v>
      </c>
      <c r="Q143" s="96">
        <v>665</v>
      </c>
      <c r="R143" s="97">
        <v>4845268673</v>
      </c>
      <c r="S143" s="97">
        <v>3622485319</v>
      </c>
      <c r="T143" s="97">
        <v>1222783354</v>
      </c>
      <c r="U143" s="98">
        <v>161</v>
      </c>
      <c r="V143" s="98">
        <v>53</v>
      </c>
      <c r="W143" s="99">
        <v>0.1953883495145631</v>
      </c>
      <c r="X143" s="99">
        <v>6.4320388349514562E-2</v>
      </c>
    </row>
    <row r="144" spans="14:24" ht="15.75" x14ac:dyDescent="0.25">
      <c r="N144" s="95">
        <v>40877</v>
      </c>
      <c r="O144" s="96">
        <v>837</v>
      </c>
      <c r="P144" s="96">
        <v>124</v>
      </c>
      <c r="Q144" s="96">
        <v>713</v>
      </c>
      <c r="R144" s="97">
        <v>3978742576</v>
      </c>
      <c r="S144" s="97">
        <v>2704142694</v>
      </c>
      <c r="T144" s="97">
        <v>1274599882</v>
      </c>
      <c r="U144" s="98">
        <v>199</v>
      </c>
      <c r="V144" s="98">
        <v>34</v>
      </c>
      <c r="W144" s="99">
        <v>0.23775388291517324</v>
      </c>
      <c r="X144" s="99">
        <v>4.0621266427718038E-2</v>
      </c>
    </row>
    <row r="145" spans="14:24" ht="15.75" x14ac:dyDescent="0.25">
      <c r="N145" s="95">
        <v>40908</v>
      </c>
      <c r="O145" s="96">
        <v>1327</v>
      </c>
      <c r="P145" s="96">
        <v>232</v>
      </c>
      <c r="Q145" s="96">
        <v>1095</v>
      </c>
      <c r="R145" s="97">
        <v>7370543704</v>
      </c>
      <c r="S145" s="97">
        <v>5095919393</v>
      </c>
      <c r="T145" s="97">
        <v>2274624311</v>
      </c>
      <c r="U145" s="98">
        <v>295</v>
      </c>
      <c r="V145" s="98">
        <v>65</v>
      </c>
      <c r="W145" s="99">
        <v>0.22230595327807084</v>
      </c>
      <c r="X145" s="99">
        <v>4.8982667671439335E-2</v>
      </c>
    </row>
    <row r="146" spans="14:24" ht="15.75" x14ac:dyDescent="0.25">
      <c r="N146" s="95">
        <v>40939</v>
      </c>
      <c r="O146" s="96">
        <v>724</v>
      </c>
      <c r="P146" s="96">
        <v>117</v>
      </c>
      <c r="Q146" s="96">
        <v>607</v>
      </c>
      <c r="R146" s="97">
        <v>3624392855</v>
      </c>
      <c r="S146" s="97">
        <v>2607978646</v>
      </c>
      <c r="T146" s="97">
        <v>1016414209</v>
      </c>
      <c r="U146" s="98">
        <v>146</v>
      </c>
      <c r="V146" s="98">
        <v>25</v>
      </c>
      <c r="W146" s="99">
        <v>0.20165745856353592</v>
      </c>
      <c r="X146" s="99">
        <v>3.4530386740331494E-2</v>
      </c>
    </row>
    <row r="147" spans="14:24" ht="15.75" x14ac:dyDescent="0.25">
      <c r="N147" s="95">
        <v>40968</v>
      </c>
      <c r="O147" s="96">
        <v>846</v>
      </c>
      <c r="P147" s="96">
        <v>140</v>
      </c>
      <c r="Q147" s="96">
        <v>706</v>
      </c>
      <c r="R147" s="97">
        <v>3831870401</v>
      </c>
      <c r="S147" s="97">
        <v>2630345078</v>
      </c>
      <c r="T147" s="97">
        <v>1201525323</v>
      </c>
      <c r="U147" s="98">
        <v>191</v>
      </c>
      <c r="V147" s="98">
        <v>45</v>
      </c>
      <c r="W147" s="99">
        <v>0.22576832151300236</v>
      </c>
      <c r="X147" s="99">
        <v>5.3191489361702128E-2</v>
      </c>
    </row>
    <row r="148" spans="14:24" ht="15.75" x14ac:dyDescent="0.25">
      <c r="N148" s="95">
        <v>40999</v>
      </c>
      <c r="O148" s="96">
        <v>1085</v>
      </c>
      <c r="P148" s="96">
        <v>178</v>
      </c>
      <c r="Q148" s="96">
        <v>907</v>
      </c>
      <c r="R148" s="97">
        <v>5268811361</v>
      </c>
      <c r="S148" s="97">
        <v>3687445260</v>
      </c>
      <c r="T148" s="97">
        <v>1581366101</v>
      </c>
      <c r="U148" s="98">
        <v>232</v>
      </c>
      <c r="V148" s="98">
        <v>48</v>
      </c>
      <c r="W148" s="99">
        <v>0.21382488479262673</v>
      </c>
      <c r="X148" s="99">
        <v>4.423963133640553E-2</v>
      </c>
    </row>
    <row r="149" spans="14:24" ht="15.75" x14ac:dyDescent="0.25">
      <c r="N149" s="95">
        <v>41029</v>
      </c>
      <c r="O149" s="96">
        <v>936</v>
      </c>
      <c r="P149" s="96">
        <v>145</v>
      </c>
      <c r="Q149" s="96">
        <v>791</v>
      </c>
      <c r="R149" s="97">
        <v>3988739220</v>
      </c>
      <c r="S149" s="97">
        <v>2729717831</v>
      </c>
      <c r="T149" s="97">
        <v>1259021389</v>
      </c>
      <c r="U149" s="98">
        <v>210</v>
      </c>
      <c r="V149" s="98">
        <v>52</v>
      </c>
      <c r="W149" s="99">
        <v>0.22435897435897437</v>
      </c>
      <c r="X149" s="99">
        <v>5.5555555555555552E-2</v>
      </c>
    </row>
    <row r="150" spans="14:24" ht="15.75" x14ac:dyDescent="0.25">
      <c r="N150" s="95">
        <v>41060</v>
      </c>
      <c r="O150" s="96">
        <v>1119</v>
      </c>
      <c r="P150" s="96">
        <v>175</v>
      </c>
      <c r="Q150" s="96">
        <v>944</v>
      </c>
      <c r="R150" s="97">
        <v>5087386038</v>
      </c>
      <c r="S150" s="97">
        <v>3197958443</v>
      </c>
      <c r="T150" s="97">
        <v>1889427595</v>
      </c>
      <c r="U150" s="98">
        <v>224</v>
      </c>
      <c r="V150" s="98">
        <v>54</v>
      </c>
      <c r="W150" s="99">
        <v>0.20017873100983022</v>
      </c>
      <c r="X150" s="99">
        <v>4.8257372654155493E-2</v>
      </c>
    </row>
    <row r="151" spans="14:24" ht="15.75" x14ac:dyDescent="0.25">
      <c r="N151" s="95">
        <v>41090</v>
      </c>
      <c r="O151" s="96">
        <v>1186</v>
      </c>
      <c r="P151" s="96">
        <v>193</v>
      </c>
      <c r="Q151" s="96">
        <v>993</v>
      </c>
      <c r="R151" s="97">
        <v>5846961310</v>
      </c>
      <c r="S151" s="97">
        <v>4108291202</v>
      </c>
      <c r="T151" s="97">
        <v>1738670108</v>
      </c>
      <c r="U151" s="98">
        <v>233</v>
      </c>
      <c r="V151" s="98">
        <v>54</v>
      </c>
      <c r="W151" s="99">
        <v>0.19645868465430016</v>
      </c>
      <c r="X151" s="99">
        <v>4.5531197301854974E-2</v>
      </c>
    </row>
    <row r="152" spans="14:24" ht="15.75" x14ac:dyDescent="0.25">
      <c r="N152" s="95">
        <v>41121</v>
      </c>
      <c r="O152" s="96">
        <v>995</v>
      </c>
      <c r="P152" s="96">
        <v>167</v>
      </c>
      <c r="Q152" s="96">
        <v>828</v>
      </c>
      <c r="R152" s="97">
        <v>5465758412</v>
      </c>
      <c r="S152" s="97">
        <v>3862394966</v>
      </c>
      <c r="T152" s="97">
        <v>1603363446</v>
      </c>
      <c r="U152" s="98">
        <v>200</v>
      </c>
      <c r="V152" s="98">
        <v>54</v>
      </c>
      <c r="W152" s="99">
        <v>0.20100502512562815</v>
      </c>
      <c r="X152" s="99">
        <v>5.4271356783919596E-2</v>
      </c>
    </row>
    <row r="153" spans="14:24" ht="15.75" x14ac:dyDescent="0.25">
      <c r="N153" s="95">
        <v>41152</v>
      </c>
      <c r="O153" s="96">
        <v>1190</v>
      </c>
      <c r="P153" s="96">
        <v>187</v>
      </c>
      <c r="Q153" s="96">
        <v>1003</v>
      </c>
      <c r="R153" s="97">
        <v>5965324791</v>
      </c>
      <c r="S153" s="97">
        <v>4191635788</v>
      </c>
      <c r="T153" s="97">
        <v>1773689003</v>
      </c>
      <c r="U153" s="98">
        <v>209</v>
      </c>
      <c r="V153" s="98">
        <v>40</v>
      </c>
      <c r="W153" s="99">
        <v>0.17563025210084032</v>
      </c>
      <c r="X153" s="99">
        <v>3.3613445378151259E-2</v>
      </c>
    </row>
    <row r="154" spans="14:24" ht="15.75" x14ac:dyDescent="0.25">
      <c r="N154" s="95">
        <v>41182</v>
      </c>
      <c r="O154" s="96">
        <v>1028</v>
      </c>
      <c r="P154" s="96">
        <v>154</v>
      </c>
      <c r="Q154" s="96">
        <v>874</v>
      </c>
      <c r="R154" s="97">
        <v>4875045757</v>
      </c>
      <c r="S154" s="97">
        <v>3408611891</v>
      </c>
      <c r="T154" s="97">
        <v>1466433866</v>
      </c>
      <c r="U154" s="98">
        <v>211</v>
      </c>
      <c r="V154" s="98">
        <v>39</v>
      </c>
      <c r="W154" s="99">
        <v>0.20525291828793774</v>
      </c>
      <c r="X154" s="99">
        <v>3.7937743190661476E-2</v>
      </c>
    </row>
    <row r="155" spans="14:24" ht="15.75" x14ac:dyDescent="0.25">
      <c r="N155" s="95">
        <v>41213</v>
      </c>
      <c r="O155" s="96">
        <v>1125</v>
      </c>
      <c r="P155" s="96">
        <v>163</v>
      </c>
      <c r="Q155" s="96">
        <v>962</v>
      </c>
      <c r="R155" s="97">
        <v>4988145496</v>
      </c>
      <c r="S155" s="97">
        <v>3160861402</v>
      </c>
      <c r="T155" s="97">
        <v>1827284094</v>
      </c>
      <c r="U155" s="98">
        <v>173</v>
      </c>
      <c r="V155" s="98">
        <v>41</v>
      </c>
      <c r="W155" s="99">
        <v>0.15377777777777779</v>
      </c>
      <c r="X155" s="99">
        <v>3.6444444444444446E-2</v>
      </c>
    </row>
    <row r="156" spans="14:24" ht="15.75" x14ac:dyDescent="0.25">
      <c r="N156" s="95">
        <v>41243</v>
      </c>
      <c r="O156" s="96">
        <v>1187</v>
      </c>
      <c r="P156" s="96">
        <v>219</v>
      </c>
      <c r="Q156" s="96">
        <v>968</v>
      </c>
      <c r="R156" s="97">
        <v>6078995656</v>
      </c>
      <c r="S156" s="97">
        <v>4170916377</v>
      </c>
      <c r="T156" s="97">
        <v>1908079279</v>
      </c>
      <c r="U156" s="98">
        <v>177</v>
      </c>
      <c r="V156" s="98">
        <v>58</v>
      </c>
      <c r="W156" s="99">
        <v>0.14911541701769165</v>
      </c>
      <c r="X156" s="99">
        <v>4.8862679022746422E-2</v>
      </c>
    </row>
    <row r="157" spans="14:24" ht="15.75" x14ac:dyDescent="0.25">
      <c r="N157" s="95">
        <v>41274</v>
      </c>
      <c r="O157" s="96">
        <v>2030</v>
      </c>
      <c r="P157" s="96">
        <v>365</v>
      </c>
      <c r="Q157" s="96">
        <v>1665</v>
      </c>
      <c r="R157" s="97">
        <v>11318334174</v>
      </c>
      <c r="S157" s="97">
        <v>7701689792</v>
      </c>
      <c r="T157" s="97">
        <v>3616644382</v>
      </c>
      <c r="U157" s="98">
        <v>270</v>
      </c>
      <c r="V157" s="98">
        <v>68</v>
      </c>
      <c r="W157" s="99">
        <v>0.13300492610837439</v>
      </c>
      <c r="X157" s="99">
        <v>3.3497536945812804E-2</v>
      </c>
    </row>
    <row r="158" spans="14:24" ht="15.75" x14ac:dyDescent="0.25">
      <c r="N158" s="95">
        <v>41305</v>
      </c>
      <c r="O158" s="96">
        <v>864</v>
      </c>
      <c r="P158" s="96">
        <v>128</v>
      </c>
      <c r="Q158" s="96">
        <v>736</v>
      </c>
      <c r="R158" s="97">
        <v>3558280587</v>
      </c>
      <c r="S158" s="97">
        <v>2458790628</v>
      </c>
      <c r="T158" s="97">
        <v>1099489959</v>
      </c>
      <c r="U158" s="98">
        <v>142</v>
      </c>
      <c r="V158" s="98">
        <v>40</v>
      </c>
      <c r="W158" s="99">
        <v>0.16435185185185186</v>
      </c>
      <c r="X158" s="99">
        <v>4.6296296296296294E-2</v>
      </c>
    </row>
    <row r="159" spans="14:24" ht="15.75" x14ac:dyDescent="0.25">
      <c r="N159" s="95">
        <v>41333</v>
      </c>
      <c r="O159" s="96">
        <v>835</v>
      </c>
      <c r="P159" s="96">
        <v>118</v>
      </c>
      <c r="Q159" s="96">
        <v>717</v>
      </c>
      <c r="R159" s="97">
        <v>3182948881</v>
      </c>
      <c r="S159" s="97">
        <v>1951144470</v>
      </c>
      <c r="T159" s="97">
        <v>1231804411</v>
      </c>
      <c r="U159" s="98">
        <v>136</v>
      </c>
      <c r="V159" s="98">
        <v>29</v>
      </c>
      <c r="W159" s="99">
        <v>0.16287425149700599</v>
      </c>
      <c r="X159" s="99">
        <v>3.473053892215569E-2</v>
      </c>
    </row>
    <row r="160" spans="14:24" ht="15.75" x14ac:dyDescent="0.25">
      <c r="N160" s="95">
        <v>41364</v>
      </c>
      <c r="O160" s="96">
        <v>1211</v>
      </c>
      <c r="P160" s="96">
        <v>177</v>
      </c>
      <c r="Q160" s="96">
        <v>1034</v>
      </c>
      <c r="R160" s="97">
        <v>5608128057</v>
      </c>
      <c r="S160" s="97">
        <v>3858899415</v>
      </c>
      <c r="T160" s="97">
        <v>1749228642</v>
      </c>
      <c r="U160" s="98">
        <v>207</v>
      </c>
      <c r="V160" s="98">
        <v>37</v>
      </c>
      <c r="W160" s="99">
        <v>0.17093311312964493</v>
      </c>
      <c r="X160" s="99">
        <v>3.0553261767134601E-2</v>
      </c>
    </row>
    <row r="161" spans="14:24" ht="15.75" x14ac:dyDescent="0.25">
      <c r="N161" s="95">
        <v>41394</v>
      </c>
      <c r="O161" s="96">
        <v>1209</v>
      </c>
      <c r="P161" s="96">
        <v>187</v>
      </c>
      <c r="Q161" s="96">
        <v>1022</v>
      </c>
      <c r="R161" s="97">
        <v>6041321096</v>
      </c>
      <c r="S161" s="97">
        <v>4277325763</v>
      </c>
      <c r="T161" s="97">
        <v>1763995333</v>
      </c>
      <c r="U161" s="98">
        <v>169</v>
      </c>
      <c r="V161" s="98">
        <v>37</v>
      </c>
      <c r="W161" s="99">
        <v>0.13978494623655913</v>
      </c>
      <c r="X161" s="99">
        <v>3.0603804797353185E-2</v>
      </c>
    </row>
    <row r="162" spans="14:24" ht="15.75" x14ac:dyDescent="0.25">
      <c r="N162" s="95">
        <v>41425</v>
      </c>
      <c r="O162" s="96">
        <v>1416</v>
      </c>
      <c r="P162" s="96">
        <v>195</v>
      </c>
      <c r="Q162" s="96">
        <v>1221</v>
      </c>
      <c r="R162" s="97">
        <v>6569693079</v>
      </c>
      <c r="S162" s="97">
        <v>4373889375</v>
      </c>
      <c r="T162" s="97">
        <v>2195803704</v>
      </c>
      <c r="U162" s="98">
        <v>205</v>
      </c>
      <c r="V162" s="98">
        <v>49</v>
      </c>
      <c r="W162" s="99">
        <v>0.14477401129943504</v>
      </c>
      <c r="X162" s="99">
        <v>3.46045197740113E-2</v>
      </c>
    </row>
    <row r="163" spans="14:24" ht="15.75" x14ac:dyDescent="0.25">
      <c r="N163" s="95">
        <v>41455</v>
      </c>
      <c r="O163" s="96">
        <v>1443</v>
      </c>
      <c r="P163" s="96">
        <v>251</v>
      </c>
      <c r="Q163" s="96">
        <v>1192</v>
      </c>
      <c r="R163" s="97">
        <v>9157284253</v>
      </c>
      <c r="S163" s="97">
        <v>6627435446</v>
      </c>
      <c r="T163" s="97">
        <v>2529848807</v>
      </c>
      <c r="U163" s="98">
        <v>206</v>
      </c>
      <c r="V163" s="98">
        <v>48</v>
      </c>
      <c r="W163" s="99">
        <v>0.14275814275814275</v>
      </c>
      <c r="X163" s="99">
        <v>3.3264033264033266E-2</v>
      </c>
    </row>
    <row r="164" spans="14:24" ht="15.75" x14ac:dyDescent="0.25">
      <c r="N164" s="95">
        <v>41486</v>
      </c>
      <c r="O164" s="96">
        <v>1356</v>
      </c>
      <c r="P164" s="96">
        <v>200</v>
      </c>
      <c r="Q164" s="96">
        <v>1156</v>
      </c>
      <c r="R164" s="97">
        <v>6043540856</v>
      </c>
      <c r="S164" s="97">
        <v>4018372208</v>
      </c>
      <c r="T164" s="97">
        <v>2025168648</v>
      </c>
      <c r="U164" s="98">
        <v>152</v>
      </c>
      <c r="V164" s="98">
        <v>49</v>
      </c>
      <c r="W164" s="99">
        <v>0.11209439528023599</v>
      </c>
      <c r="X164" s="99">
        <v>3.6135693215339236E-2</v>
      </c>
    </row>
    <row r="165" spans="14:24" ht="15.75" x14ac:dyDescent="0.25">
      <c r="N165" s="95">
        <v>41517</v>
      </c>
      <c r="O165" s="96">
        <v>1423</v>
      </c>
      <c r="P165" s="96">
        <v>242</v>
      </c>
      <c r="Q165" s="96">
        <v>1181</v>
      </c>
      <c r="R165" s="97">
        <v>7390537861</v>
      </c>
      <c r="S165" s="97">
        <v>4978146301</v>
      </c>
      <c r="T165" s="97">
        <v>2412391560</v>
      </c>
      <c r="U165" s="98">
        <v>199</v>
      </c>
      <c r="V165" s="98">
        <v>44</v>
      </c>
      <c r="W165" s="99">
        <v>0.13984539704848911</v>
      </c>
      <c r="X165" s="99">
        <v>3.0920590302178495E-2</v>
      </c>
    </row>
    <row r="166" spans="14:24" ht="15.75" x14ac:dyDescent="0.25">
      <c r="N166" s="95">
        <v>41547</v>
      </c>
      <c r="O166" s="96">
        <v>1302</v>
      </c>
      <c r="P166" s="96">
        <v>196</v>
      </c>
      <c r="Q166" s="96">
        <v>1106</v>
      </c>
      <c r="R166" s="97">
        <v>7099663845</v>
      </c>
      <c r="S166" s="97">
        <v>4871632465</v>
      </c>
      <c r="T166" s="97">
        <v>2228031380</v>
      </c>
      <c r="U166" s="98">
        <v>153</v>
      </c>
      <c r="V166" s="98">
        <v>33</v>
      </c>
      <c r="W166" s="99">
        <v>0.11751152073732719</v>
      </c>
      <c r="X166" s="99">
        <v>2.5345622119815669E-2</v>
      </c>
    </row>
    <row r="167" spans="14:24" ht="15.75" x14ac:dyDescent="0.25">
      <c r="N167" s="95">
        <v>41578</v>
      </c>
      <c r="O167" s="96">
        <v>1406</v>
      </c>
      <c r="P167" s="96">
        <v>220</v>
      </c>
      <c r="Q167" s="96">
        <v>1186</v>
      </c>
      <c r="R167" s="97">
        <v>8766949656</v>
      </c>
      <c r="S167" s="97">
        <v>6469190929</v>
      </c>
      <c r="T167" s="97">
        <v>2297758727</v>
      </c>
      <c r="U167" s="98">
        <v>156</v>
      </c>
      <c r="V167" s="98">
        <v>34</v>
      </c>
      <c r="W167" s="99">
        <v>0.11095305832147938</v>
      </c>
      <c r="X167" s="99">
        <v>2.4182076813655761E-2</v>
      </c>
    </row>
    <row r="168" spans="14:24" ht="15.75" x14ac:dyDescent="0.25">
      <c r="N168" s="95">
        <v>41608</v>
      </c>
      <c r="O168" s="96">
        <v>1138</v>
      </c>
      <c r="P168" s="96">
        <v>198</v>
      </c>
      <c r="Q168" s="96">
        <v>940</v>
      </c>
      <c r="R168" s="97">
        <v>6241942513</v>
      </c>
      <c r="S168" s="97">
        <v>4388928265</v>
      </c>
      <c r="T168" s="97">
        <v>1853014248</v>
      </c>
      <c r="U168" s="98">
        <v>163</v>
      </c>
      <c r="V168" s="98">
        <v>42</v>
      </c>
      <c r="W168" s="99">
        <v>0.14323374340949033</v>
      </c>
      <c r="X168" s="99">
        <v>3.6906854130052721E-2</v>
      </c>
    </row>
    <row r="169" spans="14:24" ht="15.75" x14ac:dyDescent="0.25">
      <c r="N169" s="95">
        <v>41639</v>
      </c>
      <c r="O169" s="96">
        <v>1856</v>
      </c>
      <c r="P169" s="96">
        <v>367</v>
      </c>
      <c r="Q169" s="96">
        <v>1489</v>
      </c>
      <c r="R169" s="97">
        <v>11385277891</v>
      </c>
      <c r="S169" s="97">
        <v>8233697419</v>
      </c>
      <c r="T169" s="97">
        <v>3151580472</v>
      </c>
      <c r="U169" s="98">
        <v>198</v>
      </c>
      <c r="V169" s="98">
        <v>74</v>
      </c>
      <c r="W169" s="99">
        <v>0.10668103448275862</v>
      </c>
      <c r="X169" s="99">
        <v>3.9870689655172417E-2</v>
      </c>
    </row>
    <row r="170" spans="14:24" ht="15.75" x14ac:dyDescent="0.25">
      <c r="N170" s="95">
        <v>41670</v>
      </c>
      <c r="O170" s="96">
        <v>1220</v>
      </c>
      <c r="P170" s="96">
        <v>187</v>
      </c>
      <c r="Q170" s="96">
        <v>1033</v>
      </c>
      <c r="R170" s="97">
        <v>5136724002</v>
      </c>
      <c r="S170" s="97">
        <v>2835674647</v>
      </c>
      <c r="T170" s="97">
        <v>2301049355</v>
      </c>
      <c r="U170" s="98">
        <v>119</v>
      </c>
      <c r="V170" s="98">
        <v>35</v>
      </c>
      <c r="W170" s="99">
        <v>9.7540983606557372E-2</v>
      </c>
      <c r="X170" s="99">
        <v>2.8688524590163935E-2</v>
      </c>
    </row>
    <row r="171" spans="14:24" ht="15.75" x14ac:dyDescent="0.25">
      <c r="N171" s="95">
        <v>41698</v>
      </c>
      <c r="O171" s="96">
        <v>1129</v>
      </c>
      <c r="P171" s="96">
        <v>163</v>
      </c>
      <c r="Q171" s="96">
        <v>966</v>
      </c>
      <c r="R171" s="97">
        <v>4975747029</v>
      </c>
      <c r="S171" s="97">
        <v>3195080074</v>
      </c>
      <c r="T171" s="97">
        <v>1780666955</v>
      </c>
      <c r="U171" s="98">
        <v>93</v>
      </c>
      <c r="V171" s="98">
        <v>26</v>
      </c>
      <c r="W171" s="99">
        <v>8.2373782108060234E-2</v>
      </c>
      <c r="X171" s="99">
        <v>2.3029229406554472E-2</v>
      </c>
    </row>
    <row r="172" spans="14:24" ht="15.75" x14ac:dyDescent="0.25">
      <c r="N172" s="95">
        <v>41729</v>
      </c>
      <c r="O172" s="96">
        <v>1281</v>
      </c>
      <c r="P172" s="96">
        <v>221</v>
      </c>
      <c r="Q172" s="96">
        <v>1060</v>
      </c>
      <c r="R172" s="97">
        <v>7126475221</v>
      </c>
      <c r="S172" s="97">
        <v>4995758638</v>
      </c>
      <c r="T172" s="97">
        <v>2130716583</v>
      </c>
      <c r="U172" s="98">
        <v>135</v>
      </c>
      <c r="V172" s="98">
        <v>32</v>
      </c>
      <c r="W172" s="99">
        <v>0.1053864168618267</v>
      </c>
      <c r="X172" s="99">
        <v>2.4980483996877439E-2</v>
      </c>
    </row>
    <row r="173" spans="14:24" ht="15.75" x14ac:dyDescent="0.25">
      <c r="N173" s="95">
        <v>41759</v>
      </c>
      <c r="O173" s="96">
        <v>1286</v>
      </c>
      <c r="P173" s="96">
        <v>198</v>
      </c>
      <c r="Q173" s="96">
        <v>1088</v>
      </c>
      <c r="R173" s="97">
        <v>6477821325</v>
      </c>
      <c r="S173" s="97">
        <v>4220014502</v>
      </c>
      <c r="T173" s="97">
        <v>2257806823</v>
      </c>
      <c r="U173" s="98">
        <v>153</v>
      </c>
      <c r="V173" s="98">
        <v>23</v>
      </c>
      <c r="W173" s="99">
        <v>0.11897356143079316</v>
      </c>
      <c r="X173" s="99">
        <v>1.7884914463452566E-2</v>
      </c>
    </row>
    <row r="174" spans="14:24" ht="15.75" x14ac:dyDescent="0.25">
      <c r="N174" s="95">
        <v>41790</v>
      </c>
      <c r="O174" s="96">
        <v>1432</v>
      </c>
      <c r="P174" s="96">
        <v>228</v>
      </c>
      <c r="Q174" s="96">
        <v>1204</v>
      </c>
      <c r="R174" s="97">
        <v>7961013521</v>
      </c>
      <c r="S174" s="97">
        <v>5581474894</v>
      </c>
      <c r="T174" s="97">
        <v>2379538627</v>
      </c>
      <c r="U174" s="98">
        <v>130</v>
      </c>
      <c r="V174" s="98">
        <v>47</v>
      </c>
      <c r="W174" s="99">
        <v>9.0782122905027934E-2</v>
      </c>
      <c r="X174" s="99">
        <v>3.282122905027933E-2</v>
      </c>
    </row>
    <row r="175" spans="14:24" ht="15.75" x14ac:dyDescent="0.25">
      <c r="N175" s="95">
        <v>41820</v>
      </c>
      <c r="O175" s="96">
        <v>1624</v>
      </c>
      <c r="P175" s="96">
        <v>272</v>
      </c>
      <c r="Q175" s="96">
        <v>1352</v>
      </c>
      <c r="R175" s="97">
        <v>13193972763</v>
      </c>
      <c r="S175" s="97">
        <v>10268837268</v>
      </c>
      <c r="T175" s="97">
        <v>2925135495</v>
      </c>
      <c r="U175" s="98">
        <v>143</v>
      </c>
      <c r="V175" s="98">
        <v>35</v>
      </c>
      <c r="W175" s="99">
        <v>8.805418719211823E-2</v>
      </c>
      <c r="X175" s="99">
        <v>2.1551724137931036E-2</v>
      </c>
    </row>
    <row r="176" spans="14:24" ht="15.75" x14ac:dyDescent="0.25">
      <c r="N176" s="95">
        <v>41851</v>
      </c>
      <c r="O176" s="96">
        <v>1501</v>
      </c>
      <c r="P176" s="96">
        <v>281</v>
      </c>
      <c r="Q176" s="96">
        <v>1220</v>
      </c>
      <c r="R176" s="97">
        <v>10268491527</v>
      </c>
      <c r="S176" s="97">
        <v>7475163640</v>
      </c>
      <c r="T176" s="97">
        <v>2793327887</v>
      </c>
      <c r="U176" s="98">
        <v>118</v>
      </c>
      <c r="V176" s="98">
        <v>32</v>
      </c>
      <c r="W176" s="99">
        <v>7.8614257161892076E-2</v>
      </c>
      <c r="X176" s="99">
        <v>2.1319120586275817E-2</v>
      </c>
    </row>
    <row r="177" spans="14:24" ht="15.75" x14ac:dyDescent="0.25">
      <c r="N177" s="95">
        <v>41882</v>
      </c>
      <c r="O177" s="96">
        <v>1443</v>
      </c>
      <c r="P177" s="96">
        <v>234</v>
      </c>
      <c r="Q177" s="96">
        <v>1209</v>
      </c>
      <c r="R177" s="97">
        <v>8711390549</v>
      </c>
      <c r="S177" s="97">
        <v>6078397069</v>
      </c>
      <c r="T177" s="97">
        <v>2632993480</v>
      </c>
      <c r="U177" s="98">
        <v>107</v>
      </c>
      <c r="V177" s="98">
        <v>15</v>
      </c>
      <c r="W177" s="99">
        <v>7.4151074151074151E-2</v>
      </c>
      <c r="X177" s="99">
        <v>1.0395010395010396E-2</v>
      </c>
    </row>
    <row r="178" spans="14:24" ht="15.75" x14ac:dyDescent="0.25">
      <c r="N178" s="95">
        <v>41912</v>
      </c>
      <c r="O178" s="96">
        <v>1435</v>
      </c>
      <c r="P178" s="96">
        <v>261</v>
      </c>
      <c r="Q178" s="96">
        <v>1174</v>
      </c>
      <c r="R178" s="97">
        <v>8803314942</v>
      </c>
      <c r="S178" s="97">
        <v>6112287652</v>
      </c>
      <c r="T178" s="97">
        <v>2691027290</v>
      </c>
      <c r="U178" s="98">
        <v>110</v>
      </c>
      <c r="V178" s="98">
        <v>23</v>
      </c>
      <c r="W178" s="99">
        <v>7.6655052264808357E-2</v>
      </c>
      <c r="X178" s="99">
        <v>1.6027874564459931E-2</v>
      </c>
    </row>
    <row r="179" spans="14:24" ht="15.75" x14ac:dyDescent="0.25">
      <c r="N179" s="95">
        <v>41943</v>
      </c>
      <c r="O179" s="96">
        <v>1572</v>
      </c>
      <c r="P179" s="96">
        <v>296</v>
      </c>
      <c r="Q179" s="96">
        <v>1276</v>
      </c>
      <c r="R179" s="97">
        <v>10886945741</v>
      </c>
      <c r="S179" s="97">
        <v>7970979491</v>
      </c>
      <c r="T179" s="97">
        <v>2915966250</v>
      </c>
      <c r="U179" s="98">
        <v>98</v>
      </c>
      <c r="V179" s="98">
        <v>29</v>
      </c>
      <c r="W179" s="99">
        <v>6.2340966921119595E-2</v>
      </c>
      <c r="X179" s="99">
        <v>1.8447837150127225E-2</v>
      </c>
    </row>
    <row r="180" spans="14:24" ht="15.75" x14ac:dyDescent="0.25">
      <c r="N180" s="95">
        <v>41973</v>
      </c>
      <c r="O180" s="96">
        <v>1301</v>
      </c>
      <c r="P180" s="96">
        <v>234</v>
      </c>
      <c r="Q180" s="96">
        <v>1067</v>
      </c>
      <c r="R180" s="97">
        <v>8510038617</v>
      </c>
      <c r="S180" s="97">
        <v>6150636999</v>
      </c>
      <c r="T180" s="97">
        <v>2359401618</v>
      </c>
      <c r="U180" s="98">
        <v>99</v>
      </c>
      <c r="V180" s="98">
        <v>15</v>
      </c>
      <c r="W180" s="99">
        <v>7.6095311299000767E-2</v>
      </c>
      <c r="X180" s="99">
        <v>1.1529592621060722E-2</v>
      </c>
    </row>
    <row r="181" spans="14:24" ht="15.75" x14ac:dyDescent="0.25">
      <c r="N181" s="95">
        <v>42004</v>
      </c>
      <c r="O181" s="96">
        <v>1960</v>
      </c>
      <c r="P181" s="96">
        <v>391</v>
      </c>
      <c r="Q181" s="96">
        <v>1569</v>
      </c>
      <c r="R181" s="97">
        <v>14012093442</v>
      </c>
      <c r="S181" s="97">
        <v>10420481495</v>
      </c>
      <c r="T181" s="97">
        <v>3591611947</v>
      </c>
      <c r="U181" s="98">
        <v>125</v>
      </c>
      <c r="V181" s="98">
        <v>41</v>
      </c>
      <c r="W181" s="99">
        <v>6.3775510204081634E-2</v>
      </c>
      <c r="X181" s="99">
        <v>2.0918367346938777E-2</v>
      </c>
    </row>
    <row r="182" spans="14:24" ht="15.75" x14ac:dyDescent="0.25">
      <c r="N182" s="95">
        <v>42035</v>
      </c>
      <c r="O182" s="96">
        <v>1274</v>
      </c>
      <c r="P182" s="96">
        <v>228</v>
      </c>
      <c r="Q182" s="96">
        <v>1046</v>
      </c>
      <c r="R182" s="97">
        <v>11583412335</v>
      </c>
      <c r="S182" s="97">
        <v>6959895943</v>
      </c>
      <c r="T182" s="97">
        <v>4623516392</v>
      </c>
      <c r="U182" s="98">
        <v>73</v>
      </c>
      <c r="V182" s="98">
        <v>20</v>
      </c>
      <c r="W182" s="99">
        <v>5.7299843014128729E-2</v>
      </c>
      <c r="X182" s="99">
        <v>1.5698587127158554E-2</v>
      </c>
    </row>
    <row r="183" spans="14:24" ht="15.75" x14ac:dyDescent="0.25">
      <c r="N183" s="95">
        <v>42063</v>
      </c>
      <c r="O183" s="96">
        <v>1246</v>
      </c>
      <c r="P183" s="96">
        <v>198</v>
      </c>
      <c r="Q183" s="96">
        <v>1048</v>
      </c>
      <c r="R183" s="97">
        <v>7789996409</v>
      </c>
      <c r="S183" s="97">
        <v>5212139011</v>
      </c>
      <c r="T183" s="97">
        <v>2577857398</v>
      </c>
      <c r="U183" s="98">
        <v>70</v>
      </c>
      <c r="V183" s="98">
        <v>13</v>
      </c>
      <c r="W183" s="99">
        <v>5.6179775280898875E-2</v>
      </c>
      <c r="X183" s="99">
        <v>1.043338683788122E-2</v>
      </c>
    </row>
    <row r="184" spans="14:24" ht="15.75" x14ac:dyDescent="0.25">
      <c r="N184" s="95">
        <v>42094</v>
      </c>
      <c r="O184" s="96">
        <v>1497</v>
      </c>
      <c r="P184" s="96">
        <v>241</v>
      </c>
      <c r="Q184" s="96">
        <v>1256</v>
      </c>
      <c r="R184" s="97">
        <v>9144398810</v>
      </c>
      <c r="S184" s="97">
        <v>6270654716</v>
      </c>
      <c r="T184" s="97">
        <v>2873744094</v>
      </c>
      <c r="U184" s="98">
        <v>95</v>
      </c>
      <c r="V184" s="98">
        <v>23</v>
      </c>
      <c r="W184" s="99">
        <v>6.3460253841015363E-2</v>
      </c>
      <c r="X184" s="99">
        <v>1.5364061456245824E-2</v>
      </c>
    </row>
    <row r="185" spans="14:24" ht="15.75" x14ac:dyDescent="0.25">
      <c r="N185" s="95">
        <v>42124</v>
      </c>
      <c r="O185" s="96">
        <v>1450</v>
      </c>
      <c r="P185" s="96">
        <v>226</v>
      </c>
      <c r="Q185" s="96">
        <v>1224</v>
      </c>
      <c r="R185" s="97">
        <v>7640368732</v>
      </c>
      <c r="S185" s="97">
        <v>4898281503</v>
      </c>
      <c r="T185" s="97">
        <v>2742087229</v>
      </c>
      <c r="U185" s="98">
        <v>89</v>
      </c>
      <c r="V185" s="98">
        <v>23</v>
      </c>
      <c r="W185" s="99">
        <v>6.137931034482759E-2</v>
      </c>
      <c r="X185" s="99">
        <v>1.5862068965517243E-2</v>
      </c>
    </row>
    <row r="186" spans="14:24" ht="15.75" x14ac:dyDescent="0.25">
      <c r="N186" s="95">
        <v>42155</v>
      </c>
      <c r="O186" s="96">
        <v>1436</v>
      </c>
      <c r="P186" s="96">
        <v>244</v>
      </c>
      <c r="Q186" s="96">
        <v>1192</v>
      </c>
      <c r="R186" s="97">
        <v>11890967377</v>
      </c>
      <c r="S186" s="97">
        <v>8755033008</v>
      </c>
      <c r="T186" s="97">
        <v>3135934369</v>
      </c>
      <c r="U186" s="98">
        <v>93</v>
      </c>
      <c r="V186" s="98">
        <v>20</v>
      </c>
      <c r="W186" s="99">
        <v>6.4763231197771581E-2</v>
      </c>
      <c r="X186" s="99">
        <v>1.3927576601671309E-2</v>
      </c>
    </row>
    <row r="187" spans="14:24" ht="15.75" x14ac:dyDescent="0.25">
      <c r="N187" s="95">
        <v>42185</v>
      </c>
      <c r="O187" s="96">
        <v>1747</v>
      </c>
      <c r="P187" s="96">
        <v>294</v>
      </c>
      <c r="Q187" s="96">
        <v>1453</v>
      </c>
      <c r="R187" s="97">
        <v>12515523431</v>
      </c>
      <c r="S187" s="97">
        <v>8605485048</v>
      </c>
      <c r="T187" s="97">
        <v>3910038383</v>
      </c>
      <c r="U187" s="98">
        <v>103</v>
      </c>
      <c r="V187" s="98">
        <v>23</v>
      </c>
      <c r="W187" s="99">
        <v>5.8958214081282198E-2</v>
      </c>
      <c r="X187" s="99">
        <v>1.316542644533486E-2</v>
      </c>
    </row>
    <row r="188" spans="14:24" ht="15.75" x14ac:dyDescent="0.25">
      <c r="N188" s="95">
        <v>42216</v>
      </c>
      <c r="O188" s="96">
        <v>1694</v>
      </c>
      <c r="P188" s="96">
        <v>293</v>
      </c>
      <c r="Q188" s="96">
        <v>1401</v>
      </c>
      <c r="R188" s="97">
        <v>9926098500</v>
      </c>
      <c r="S188" s="97">
        <v>6334214121</v>
      </c>
      <c r="T188" s="97">
        <v>3591884379</v>
      </c>
      <c r="U188" s="98">
        <v>94</v>
      </c>
      <c r="V188" s="98">
        <v>24</v>
      </c>
      <c r="W188" s="99">
        <v>5.5489964580873671E-2</v>
      </c>
      <c r="X188" s="99">
        <v>1.4167650531286895E-2</v>
      </c>
    </row>
    <row r="189" spans="14:24" ht="15.75" x14ac:dyDescent="0.25">
      <c r="N189" s="95">
        <v>42247</v>
      </c>
      <c r="O189" s="96">
        <v>1475</v>
      </c>
      <c r="P189" s="96">
        <v>260</v>
      </c>
      <c r="Q189" s="96">
        <v>1215</v>
      </c>
      <c r="R189" s="97">
        <v>10977396740</v>
      </c>
      <c r="S189" s="97">
        <v>8071890043</v>
      </c>
      <c r="T189" s="97">
        <v>2905506697</v>
      </c>
      <c r="U189" s="98">
        <v>78</v>
      </c>
      <c r="V189" s="98">
        <v>21</v>
      </c>
      <c r="W189" s="99">
        <v>5.2881355932203389E-2</v>
      </c>
      <c r="X189" s="99">
        <v>1.423728813559322E-2</v>
      </c>
    </row>
    <row r="190" spans="14:24" ht="15.75" x14ac:dyDescent="0.25">
      <c r="N190" s="95">
        <v>42277</v>
      </c>
      <c r="O190" s="96">
        <v>1547</v>
      </c>
      <c r="P190" s="96">
        <v>282</v>
      </c>
      <c r="Q190" s="96">
        <v>1265</v>
      </c>
      <c r="R190" s="97">
        <v>10080048449</v>
      </c>
      <c r="S190" s="97">
        <v>6927689349</v>
      </c>
      <c r="T190" s="97">
        <v>3152359100</v>
      </c>
      <c r="U190" s="98">
        <v>77</v>
      </c>
      <c r="V190" s="98">
        <v>18</v>
      </c>
      <c r="W190" s="99">
        <v>4.9773755656108594E-2</v>
      </c>
      <c r="X190" s="99">
        <v>1.1635423400129283E-2</v>
      </c>
    </row>
    <row r="191" spans="14:24" ht="15.75" x14ac:dyDescent="0.25">
      <c r="N191" s="95">
        <v>42308</v>
      </c>
      <c r="O191" s="96">
        <v>1651</v>
      </c>
      <c r="P191" s="96">
        <v>313</v>
      </c>
      <c r="Q191" s="96">
        <v>1338</v>
      </c>
      <c r="R191" s="97">
        <v>11519739249</v>
      </c>
      <c r="S191" s="97">
        <v>8380559313</v>
      </c>
      <c r="T191" s="97">
        <v>3139179936</v>
      </c>
      <c r="U191" s="98">
        <v>71</v>
      </c>
      <c r="V191" s="98">
        <v>20</v>
      </c>
      <c r="W191" s="99">
        <v>4.3004239854633558E-2</v>
      </c>
      <c r="X191" s="99">
        <v>1.2113870381586917E-2</v>
      </c>
    </row>
    <row r="192" spans="14:24" ht="15.75" x14ac:dyDescent="0.25">
      <c r="N192" s="95">
        <v>42338</v>
      </c>
      <c r="O192" s="96">
        <v>1478</v>
      </c>
      <c r="P192" s="96">
        <v>242</v>
      </c>
      <c r="Q192" s="96">
        <v>1236</v>
      </c>
      <c r="R192" s="97">
        <v>8762433844</v>
      </c>
      <c r="S192" s="97">
        <v>5925405803</v>
      </c>
      <c r="T192" s="97">
        <v>2837028041</v>
      </c>
      <c r="U192" s="98">
        <v>66</v>
      </c>
      <c r="V192" s="98">
        <v>22</v>
      </c>
      <c r="W192" s="99">
        <v>4.4654939106901215E-2</v>
      </c>
      <c r="X192" s="99">
        <v>1.4884979702300407E-2</v>
      </c>
    </row>
    <row r="193" spans="14:24" ht="15.75" x14ac:dyDescent="0.25">
      <c r="N193" s="95">
        <v>42369</v>
      </c>
      <c r="O193" s="96">
        <v>2123</v>
      </c>
      <c r="P193" s="96">
        <v>410</v>
      </c>
      <c r="Q193" s="96">
        <v>1713</v>
      </c>
      <c r="R193" s="97">
        <v>20230085825</v>
      </c>
      <c r="S193" s="97">
        <v>15905907225</v>
      </c>
      <c r="T193" s="97">
        <v>4324178600</v>
      </c>
      <c r="U193" s="98">
        <v>116</v>
      </c>
      <c r="V193" s="98">
        <v>33</v>
      </c>
      <c r="W193" s="99">
        <v>5.4639660857277436E-2</v>
      </c>
      <c r="X193" s="99">
        <v>1.5544041450777202E-2</v>
      </c>
    </row>
    <row r="194" spans="14:24" ht="15.75" x14ac:dyDescent="0.25">
      <c r="N194" s="95">
        <v>42400</v>
      </c>
      <c r="O194" s="96">
        <v>1366</v>
      </c>
      <c r="P194" s="96">
        <v>236</v>
      </c>
      <c r="Q194" s="96">
        <v>1130</v>
      </c>
      <c r="R194" s="97">
        <v>8757781648</v>
      </c>
      <c r="S194" s="97">
        <v>5981505851</v>
      </c>
      <c r="T194" s="97">
        <v>2776275797</v>
      </c>
      <c r="U194" s="98">
        <v>64</v>
      </c>
      <c r="V194" s="98">
        <v>14</v>
      </c>
      <c r="W194" s="99">
        <v>4.6852122986822842E-2</v>
      </c>
      <c r="X194" s="99">
        <v>1.0248901903367497E-2</v>
      </c>
    </row>
    <row r="195" spans="14:24" ht="15.75" x14ac:dyDescent="0.25">
      <c r="N195" s="95">
        <v>42429</v>
      </c>
      <c r="O195" s="96">
        <v>1339</v>
      </c>
      <c r="P195" s="96">
        <v>231</v>
      </c>
      <c r="Q195" s="96">
        <v>1108</v>
      </c>
      <c r="R195" s="97">
        <v>8387055000</v>
      </c>
      <c r="S195" s="97">
        <v>5800356574</v>
      </c>
      <c r="T195" s="97">
        <v>2586698426</v>
      </c>
      <c r="U195" s="98">
        <v>56</v>
      </c>
      <c r="V195" s="98">
        <v>12</v>
      </c>
      <c r="W195" s="99">
        <v>4.1822255414488425E-2</v>
      </c>
      <c r="X195" s="99">
        <v>8.9619118745332335E-3</v>
      </c>
    </row>
    <row r="196" spans="14:24" ht="15.75" x14ac:dyDescent="0.25">
      <c r="N196" s="95">
        <v>42460</v>
      </c>
      <c r="O196" s="96">
        <v>1790</v>
      </c>
      <c r="P196" s="96">
        <v>290</v>
      </c>
      <c r="Q196" s="96">
        <v>1500</v>
      </c>
      <c r="R196" s="97">
        <v>9880713965</v>
      </c>
      <c r="S196" s="97">
        <v>6340966533</v>
      </c>
      <c r="T196" s="97">
        <v>3539747432</v>
      </c>
      <c r="U196" s="98">
        <v>84</v>
      </c>
      <c r="V196" s="98">
        <v>22</v>
      </c>
      <c r="W196" s="99">
        <v>4.6927374301675977E-2</v>
      </c>
      <c r="X196" s="99">
        <v>1.2290502793296089E-2</v>
      </c>
    </row>
    <row r="197" spans="14:24" ht="15.75" x14ac:dyDescent="0.25">
      <c r="N197" s="95">
        <v>42490</v>
      </c>
      <c r="O197" s="96">
        <v>1575</v>
      </c>
      <c r="P197" s="96">
        <v>214</v>
      </c>
      <c r="Q197" s="96">
        <v>1361</v>
      </c>
      <c r="R197" s="97">
        <v>7300569202</v>
      </c>
      <c r="S197" s="97">
        <v>4255894880</v>
      </c>
      <c r="T197" s="97">
        <v>3044674322</v>
      </c>
      <c r="U197" s="98">
        <v>77</v>
      </c>
      <c r="V197" s="98">
        <v>9</v>
      </c>
      <c r="W197" s="99">
        <v>4.8888888888888891E-2</v>
      </c>
      <c r="X197" s="99">
        <v>5.7142857142857143E-3</v>
      </c>
    </row>
    <row r="198" spans="14:24" ht="15.75" x14ac:dyDescent="0.25">
      <c r="N198" s="95">
        <v>42521</v>
      </c>
      <c r="O198" s="96">
        <v>1662</v>
      </c>
      <c r="P198" s="96">
        <v>264</v>
      </c>
      <c r="Q198" s="96">
        <v>1398</v>
      </c>
      <c r="R198" s="97">
        <v>8854966274</v>
      </c>
      <c r="S198" s="97">
        <v>5844226013</v>
      </c>
      <c r="T198" s="97">
        <v>3010740261</v>
      </c>
      <c r="U198" s="98">
        <v>75</v>
      </c>
      <c r="V198" s="98">
        <v>22</v>
      </c>
      <c r="W198" s="99">
        <v>4.5126353790613721E-2</v>
      </c>
      <c r="X198" s="99">
        <v>1.3237063778580024E-2</v>
      </c>
    </row>
    <row r="199" spans="14:24" ht="15.75" x14ac:dyDescent="0.25">
      <c r="N199" s="95">
        <v>42551</v>
      </c>
      <c r="O199" s="96">
        <v>1901</v>
      </c>
      <c r="P199" s="96">
        <v>369</v>
      </c>
      <c r="Q199" s="96">
        <v>1532</v>
      </c>
      <c r="R199" s="97">
        <v>16484191343</v>
      </c>
      <c r="S199" s="97">
        <v>12800116582</v>
      </c>
      <c r="T199" s="97">
        <v>3684074761</v>
      </c>
      <c r="U199" s="98">
        <v>71</v>
      </c>
      <c r="V199" s="98">
        <v>27</v>
      </c>
      <c r="W199" s="99">
        <v>3.7348763808521833E-2</v>
      </c>
      <c r="X199" s="99">
        <v>1.4203051025775907E-2</v>
      </c>
    </row>
    <row r="200" spans="14:24" ht="15.75" x14ac:dyDescent="0.25">
      <c r="N200" s="95">
        <v>42582</v>
      </c>
      <c r="O200" s="96">
        <v>1534</v>
      </c>
      <c r="P200" s="96">
        <v>273</v>
      </c>
      <c r="Q200" s="96">
        <v>1261</v>
      </c>
      <c r="R200" s="97">
        <v>10787703697</v>
      </c>
      <c r="S200" s="97">
        <v>7905300440</v>
      </c>
      <c r="T200" s="97">
        <v>2882403257</v>
      </c>
      <c r="U200" s="98">
        <v>37</v>
      </c>
      <c r="V200" s="98">
        <v>20</v>
      </c>
      <c r="W200" s="99">
        <v>2.4119947848761408E-2</v>
      </c>
      <c r="X200" s="99">
        <v>1.303780964797914E-2</v>
      </c>
    </row>
    <row r="201" spans="14:24" ht="15.75" x14ac:dyDescent="0.25">
      <c r="N201" s="95">
        <v>42613</v>
      </c>
      <c r="O201" s="96">
        <v>1629</v>
      </c>
      <c r="P201" s="96">
        <v>293</v>
      </c>
      <c r="Q201" s="96">
        <v>1336</v>
      </c>
      <c r="R201" s="97">
        <v>11237937368</v>
      </c>
      <c r="S201" s="97">
        <v>8330085550</v>
      </c>
      <c r="T201" s="97">
        <v>2907851818</v>
      </c>
      <c r="U201" s="98">
        <v>59</v>
      </c>
      <c r="V201" s="98">
        <v>12</v>
      </c>
      <c r="W201" s="99">
        <v>3.6218538980969918E-2</v>
      </c>
      <c r="X201" s="99">
        <v>7.3664825046040518E-3</v>
      </c>
    </row>
    <row r="202" spans="14:24" ht="15.75" x14ac:dyDescent="0.25">
      <c r="N202" s="95">
        <v>42643</v>
      </c>
      <c r="O202" s="96">
        <v>1646</v>
      </c>
      <c r="P202" s="96">
        <v>321</v>
      </c>
      <c r="Q202" s="96">
        <v>1325</v>
      </c>
      <c r="R202" s="97">
        <v>12225840513</v>
      </c>
      <c r="S202" s="97">
        <v>8879905455</v>
      </c>
      <c r="T202" s="97">
        <v>3345935058</v>
      </c>
      <c r="U202" s="98">
        <v>45</v>
      </c>
      <c r="V202" s="98">
        <v>24</v>
      </c>
      <c r="W202" s="99">
        <v>2.7339003645200487E-2</v>
      </c>
      <c r="X202" s="99">
        <v>1.4580801944106925E-2</v>
      </c>
    </row>
    <row r="203" spans="14:24" ht="15.75" x14ac:dyDescent="0.25">
      <c r="N203" s="95">
        <v>42674</v>
      </c>
      <c r="O203" s="96">
        <v>1500</v>
      </c>
      <c r="P203" s="96">
        <v>278</v>
      </c>
      <c r="Q203" s="96">
        <v>1222</v>
      </c>
      <c r="R203" s="97">
        <v>11212632425</v>
      </c>
      <c r="S203" s="97">
        <v>8445890386</v>
      </c>
      <c r="T203" s="97">
        <v>2766742039</v>
      </c>
      <c r="U203" s="98">
        <v>36</v>
      </c>
      <c r="V203" s="98">
        <v>20</v>
      </c>
      <c r="W203" s="99">
        <v>2.4E-2</v>
      </c>
      <c r="X203" s="99">
        <v>1.3333333333333334E-2</v>
      </c>
    </row>
    <row r="204" spans="14:24" ht="15.75" x14ac:dyDescent="0.25">
      <c r="N204" s="95">
        <v>42704</v>
      </c>
      <c r="O204" s="96">
        <v>1510</v>
      </c>
      <c r="P204" s="96">
        <v>315</v>
      </c>
      <c r="Q204" s="96">
        <v>1195</v>
      </c>
      <c r="R204" s="97">
        <v>12331304043</v>
      </c>
      <c r="S204" s="97">
        <v>9386430081</v>
      </c>
      <c r="T204" s="97">
        <v>2944873962</v>
      </c>
      <c r="U204" s="98">
        <v>46</v>
      </c>
      <c r="V204" s="98">
        <v>16</v>
      </c>
      <c r="W204" s="99">
        <v>3.0463576158940398E-2</v>
      </c>
      <c r="X204" s="99">
        <v>1.0596026490066225E-2</v>
      </c>
    </row>
    <row r="205" spans="14:24" ht="15.75" x14ac:dyDescent="0.25">
      <c r="N205" s="95">
        <v>42735</v>
      </c>
      <c r="O205" s="96">
        <v>1787</v>
      </c>
      <c r="P205" s="96">
        <v>372</v>
      </c>
      <c r="Q205" s="96">
        <v>1415</v>
      </c>
      <c r="R205" s="97">
        <v>14569532276</v>
      </c>
      <c r="S205" s="97">
        <v>11163866287</v>
      </c>
      <c r="T205" s="97">
        <v>3405665989</v>
      </c>
      <c r="U205" s="98">
        <v>59</v>
      </c>
      <c r="V205" s="98">
        <v>18</v>
      </c>
      <c r="W205" s="99">
        <v>3.301622831561276E-2</v>
      </c>
      <c r="X205" s="99">
        <v>1.0072747621712367E-2</v>
      </c>
    </row>
    <row r="206" spans="14:24" ht="15.75" x14ac:dyDescent="0.25">
      <c r="N206" s="95">
        <v>42766</v>
      </c>
      <c r="O206" s="96">
        <v>1424</v>
      </c>
      <c r="P206" s="96">
        <v>284</v>
      </c>
      <c r="Q206" s="96">
        <v>1140</v>
      </c>
      <c r="R206" s="97">
        <v>11112715413</v>
      </c>
      <c r="S206" s="97">
        <v>7986746336</v>
      </c>
      <c r="T206" s="97">
        <v>3125969077</v>
      </c>
      <c r="U206" s="98">
        <v>28</v>
      </c>
      <c r="V206" s="98">
        <v>18</v>
      </c>
      <c r="W206" s="99">
        <v>1.9662921348314606E-2</v>
      </c>
      <c r="X206" s="99">
        <v>1.2640449438202247E-2</v>
      </c>
    </row>
    <row r="207" spans="14:24" ht="15.75" x14ac:dyDescent="0.25">
      <c r="N207" s="95">
        <v>42794</v>
      </c>
      <c r="O207" s="96">
        <v>1062</v>
      </c>
      <c r="P207" s="96">
        <v>208</v>
      </c>
      <c r="Q207" s="96">
        <v>854</v>
      </c>
      <c r="R207" s="97">
        <v>7915140478</v>
      </c>
      <c r="S207" s="97">
        <v>5829246618</v>
      </c>
      <c r="T207" s="97">
        <v>2085893860</v>
      </c>
      <c r="U207" s="98">
        <v>19</v>
      </c>
      <c r="V207" s="98">
        <v>8</v>
      </c>
      <c r="W207" s="99">
        <v>1.7890772128060263E-2</v>
      </c>
      <c r="X207" s="99">
        <v>7.5329566854990581E-3</v>
      </c>
    </row>
    <row r="208" spans="14:24" ht="15.75" x14ac:dyDescent="0.25">
      <c r="N208" s="95">
        <v>42825</v>
      </c>
      <c r="O208" s="96">
        <v>1391</v>
      </c>
      <c r="P208" s="96">
        <v>270</v>
      </c>
      <c r="Q208" s="96">
        <v>1121</v>
      </c>
      <c r="R208" s="97">
        <v>10327564304</v>
      </c>
      <c r="S208" s="97">
        <v>7500947984</v>
      </c>
      <c r="T208" s="97">
        <v>2826616320</v>
      </c>
      <c r="U208" s="98">
        <v>37</v>
      </c>
      <c r="V208" s="98">
        <v>13</v>
      </c>
      <c r="W208" s="99">
        <v>2.6599568655643422E-2</v>
      </c>
      <c r="X208" s="99">
        <v>9.3457943925233638E-3</v>
      </c>
    </row>
    <row r="209" spans="14:24" ht="15.75" x14ac:dyDescent="0.25">
      <c r="N209" s="95">
        <v>42855</v>
      </c>
      <c r="O209" s="96">
        <v>955</v>
      </c>
      <c r="P209" s="96">
        <v>235</v>
      </c>
      <c r="Q209" s="96">
        <v>720</v>
      </c>
      <c r="R209" s="97">
        <v>9255866008</v>
      </c>
      <c r="S209" s="97">
        <v>7023818008</v>
      </c>
      <c r="T209" s="97">
        <v>2232048000</v>
      </c>
      <c r="U209" s="98">
        <v>15</v>
      </c>
      <c r="V209" s="98">
        <v>8</v>
      </c>
      <c r="W209" s="99">
        <v>1.5706806282722512E-2</v>
      </c>
      <c r="X209" s="99">
        <v>8.3769633507853412E-3</v>
      </c>
    </row>
    <row r="210" spans="14:24" ht="15.75" x14ac:dyDescent="0.25">
      <c r="N210" s="95">
        <v>42886</v>
      </c>
      <c r="O210" s="96">
        <v>1137</v>
      </c>
      <c r="P210" s="96">
        <v>280</v>
      </c>
      <c r="Q210" s="96">
        <v>857</v>
      </c>
      <c r="R210" s="97">
        <v>9125683597</v>
      </c>
      <c r="S210" s="97">
        <v>6180067250</v>
      </c>
      <c r="T210" s="97">
        <v>2945616347</v>
      </c>
      <c r="U210" s="98">
        <v>16</v>
      </c>
      <c r="V210" s="98">
        <v>17</v>
      </c>
      <c r="W210" s="99">
        <v>1.4072119613016711E-2</v>
      </c>
      <c r="X210" s="99">
        <v>1.4951627088830254E-2</v>
      </c>
    </row>
    <row r="211" spans="14:24" ht="15.75" x14ac:dyDescent="0.25">
      <c r="N211" s="95">
        <v>42916</v>
      </c>
      <c r="O211" s="96">
        <v>1402</v>
      </c>
      <c r="P211" s="96">
        <v>362</v>
      </c>
      <c r="Q211" s="96">
        <v>1040</v>
      </c>
      <c r="R211" s="97">
        <v>13242309381</v>
      </c>
      <c r="S211" s="97">
        <v>9506329479</v>
      </c>
      <c r="T211" s="97">
        <v>3735979902</v>
      </c>
      <c r="U211" s="98">
        <v>14</v>
      </c>
      <c r="V211" s="98">
        <v>24</v>
      </c>
      <c r="W211" s="99">
        <v>9.9857346647646214E-3</v>
      </c>
      <c r="X211" s="99">
        <v>1.7118402282453638E-2</v>
      </c>
    </row>
    <row r="212" spans="14:24" ht="15.75" x14ac:dyDescent="0.25">
      <c r="N212" s="95">
        <v>42947</v>
      </c>
      <c r="O212" s="96">
        <v>1114</v>
      </c>
      <c r="P212" s="96">
        <v>268</v>
      </c>
      <c r="Q212" s="96">
        <v>846</v>
      </c>
      <c r="R212" s="97">
        <v>10168131583</v>
      </c>
      <c r="S212" s="97">
        <v>7192281743</v>
      </c>
      <c r="T212" s="97">
        <v>2975849840</v>
      </c>
      <c r="U212" s="98">
        <v>12</v>
      </c>
      <c r="V212" s="98">
        <v>14</v>
      </c>
      <c r="W212" s="99">
        <v>1.0771992818671455E-2</v>
      </c>
      <c r="X212" s="99">
        <v>1.2567324955116697E-2</v>
      </c>
    </row>
    <row r="213" spans="14:24" ht="15.75" x14ac:dyDescent="0.25">
      <c r="N213" s="95">
        <v>42978</v>
      </c>
      <c r="O213" s="96">
        <v>1265</v>
      </c>
      <c r="P213" s="96">
        <v>292</v>
      </c>
      <c r="Q213" s="96">
        <v>973</v>
      </c>
      <c r="R213" s="97">
        <v>11128473777</v>
      </c>
      <c r="S213" s="97">
        <v>7473848254</v>
      </c>
      <c r="T213" s="97">
        <v>3654625523</v>
      </c>
      <c r="U213" s="98">
        <v>16</v>
      </c>
      <c r="V213" s="98">
        <v>18</v>
      </c>
      <c r="W213" s="99">
        <v>1.2648221343873518E-2</v>
      </c>
      <c r="X213" s="99">
        <v>1.4229249011857707E-2</v>
      </c>
    </row>
    <row r="214" spans="14:24" ht="15.75" x14ac:dyDescent="0.25">
      <c r="N214" s="95">
        <v>43008</v>
      </c>
      <c r="O214" s="96">
        <v>1159</v>
      </c>
      <c r="P214" s="96">
        <v>290</v>
      </c>
      <c r="Q214" s="96">
        <v>869</v>
      </c>
      <c r="R214" s="97">
        <v>11233903566</v>
      </c>
      <c r="S214" s="97">
        <v>8362542007</v>
      </c>
      <c r="T214" s="97">
        <v>2871361559</v>
      </c>
      <c r="U214" s="98">
        <v>16</v>
      </c>
      <c r="V214" s="98">
        <v>13</v>
      </c>
      <c r="W214" s="99">
        <v>1.3805004314063849E-2</v>
      </c>
      <c r="X214" s="99">
        <v>1.1216566005176877E-2</v>
      </c>
    </row>
    <row r="215" spans="14:24" ht="15.75" x14ac:dyDescent="0.25">
      <c r="N215" s="95">
        <v>43039</v>
      </c>
      <c r="O215" s="96">
        <v>1285</v>
      </c>
      <c r="P215" s="96">
        <v>306</v>
      </c>
      <c r="Q215" s="96">
        <v>979</v>
      </c>
      <c r="R215" s="97">
        <v>12294922799</v>
      </c>
      <c r="S215" s="97">
        <v>9268556093</v>
      </c>
      <c r="T215" s="97">
        <v>3026366706</v>
      </c>
      <c r="U215" s="98">
        <v>21</v>
      </c>
      <c r="V215" s="98">
        <v>14</v>
      </c>
      <c r="W215" s="99">
        <v>1.6342412451361869E-2</v>
      </c>
      <c r="X215" s="99">
        <v>1.0894941634241245E-2</v>
      </c>
    </row>
    <row r="216" spans="14:24" ht="15.75" x14ac:dyDescent="0.25">
      <c r="N216" s="95">
        <v>43069</v>
      </c>
      <c r="O216" s="96">
        <v>1199</v>
      </c>
      <c r="P216" s="96">
        <v>274</v>
      </c>
      <c r="Q216" s="96">
        <v>925</v>
      </c>
      <c r="R216" s="97">
        <v>11648893129</v>
      </c>
      <c r="S216" s="97">
        <v>8313560421</v>
      </c>
      <c r="T216" s="97">
        <v>3335332708</v>
      </c>
      <c r="U216" s="98">
        <v>23</v>
      </c>
      <c r="V216" s="98">
        <v>21</v>
      </c>
      <c r="W216" s="99">
        <v>1.9182652210175146E-2</v>
      </c>
      <c r="X216" s="99">
        <v>1.7514595496246871E-2</v>
      </c>
    </row>
    <row r="217" spans="14:24" ht="15.75" x14ac:dyDescent="0.25">
      <c r="N217" s="95">
        <v>43100</v>
      </c>
      <c r="O217" s="96">
        <v>1339</v>
      </c>
      <c r="P217" s="96">
        <v>346</v>
      </c>
      <c r="Q217" s="96">
        <v>993</v>
      </c>
      <c r="R217" s="97">
        <v>14098305456</v>
      </c>
      <c r="S217" s="97">
        <v>10489229451</v>
      </c>
      <c r="T217" s="97">
        <v>3609076005</v>
      </c>
      <c r="U217" s="98">
        <v>24</v>
      </c>
      <c r="V217" s="98">
        <v>16</v>
      </c>
      <c r="W217" s="99">
        <v>1.7923823749066467E-2</v>
      </c>
      <c r="X217" s="99">
        <v>1.1949215832710979E-2</v>
      </c>
    </row>
    <row r="218" spans="14:24" ht="15.75" x14ac:dyDescent="0.25">
      <c r="N218" s="95">
        <v>43131</v>
      </c>
      <c r="O218" s="96">
        <v>1195</v>
      </c>
      <c r="P218" s="96">
        <v>267</v>
      </c>
      <c r="Q218" s="96">
        <v>928</v>
      </c>
      <c r="R218" s="97">
        <v>11339210575</v>
      </c>
      <c r="S218" s="97">
        <v>8117104545</v>
      </c>
      <c r="T218" s="97">
        <v>3222106030</v>
      </c>
      <c r="U218" s="98">
        <v>19</v>
      </c>
      <c r="V218" s="98">
        <v>13</v>
      </c>
      <c r="W218" s="99">
        <v>1.5899581589958158E-2</v>
      </c>
      <c r="X218" s="99">
        <v>1.0878661087866108E-2</v>
      </c>
    </row>
    <row r="219" spans="14:24" ht="15.75" x14ac:dyDescent="0.25">
      <c r="N219" s="95">
        <v>43159</v>
      </c>
      <c r="O219" s="96">
        <v>985</v>
      </c>
      <c r="P219" s="96">
        <v>236</v>
      </c>
      <c r="Q219" s="96">
        <v>749</v>
      </c>
      <c r="R219" s="97">
        <v>9226503172</v>
      </c>
      <c r="S219" s="97">
        <v>6553584597</v>
      </c>
      <c r="T219" s="97">
        <v>2672918575</v>
      </c>
      <c r="U219" s="98">
        <v>11</v>
      </c>
      <c r="V219" s="98">
        <v>10</v>
      </c>
      <c r="W219" s="99">
        <v>1.1167512690355329E-2</v>
      </c>
      <c r="X219" s="99">
        <v>1.015228426395939E-2</v>
      </c>
    </row>
    <row r="220" spans="14:24" ht="15.75" x14ac:dyDescent="0.25">
      <c r="N220" s="95">
        <v>43190</v>
      </c>
      <c r="O220" s="96">
        <v>1364</v>
      </c>
      <c r="P220" s="96">
        <v>273</v>
      </c>
      <c r="Q220" s="96">
        <v>1091</v>
      </c>
      <c r="R220" s="97">
        <v>12544128820</v>
      </c>
      <c r="S220" s="97">
        <v>9037701876</v>
      </c>
      <c r="T220" s="97">
        <v>3506426944</v>
      </c>
      <c r="U220" s="98">
        <v>22</v>
      </c>
      <c r="V220" s="98">
        <v>12</v>
      </c>
      <c r="W220" s="99">
        <v>1.6129032258064516E-2</v>
      </c>
      <c r="X220" s="99">
        <v>8.7976539589442824E-3</v>
      </c>
    </row>
    <row r="221" spans="14:24" ht="15.75" x14ac:dyDescent="0.25">
      <c r="N221" s="95">
        <v>43220</v>
      </c>
      <c r="O221" s="96">
        <v>1463</v>
      </c>
      <c r="P221" s="96">
        <v>240</v>
      </c>
      <c r="Q221" s="96">
        <v>1223</v>
      </c>
      <c r="R221" s="97">
        <v>9563585526</v>
      </c>
      <c r="S221" s="97">
        <v>6258393593</v>
      </c>
      <c r="T221" s="97">
        <v>3305191933</v>
      </c>
      <c r="U221" s="98">
        <v>23</v>
      </c>
      <c r="V221" s="98">
        <v>13</v>
      </c>
      <c r="W221" s="99">
        <v>1.5721120984278879E-2</v>
      </c>
      <c r="X221" s="99">
        <v>8.8858509911141498E-3</v>
      </c>
    </row>
    <row r="222" spans="14:24" ht="15.75" x14ac:dyDescent="0.25">
      <c r="N222" s="95">
        <v>43251</v>
      </c>
      <c r="O222" s="96">
        <v>1556</v>
      </c>
      <c r="P222" s="96">
        <v>277</v>
      </c>
      <c r="Q222" s="96">
        <v>1279</v>
      </c>
      <c r="R222" s="97">
        <v>11339831446</v>
      </c>
      <c r="S222" s="97">
        <v>7839149467</v>
      </c>
      <c r="T222" s="97">
        <v>3500681979</v>
      </c>
      <c r="U222" s="98">
        <v>18</v>
      </c>
      <c r="V222" s="98">
        <v>16</v>
      </c>
      <c r="W222" s="99">
        <v>1.1568123393316195E-2</v>
      </c>
      <c r="X222" s="99">
        <v>1.0282776349614395E-2</v>
      </c>
    </row>
    <row r="223" spans="14:24" ht="15.75" x14ac:dyDescent="0.25">
      <c r="N223" s="95">
        <v>43281</v>
      </c>
      <c r="O223" s="96">
        <v>1551</v>
      </c>
      <c r="P223" s="96">
        <v>307</v>
      </c>
      <c r="Q223" s="96">
        <v>1244</v>
      </c>
      <c r="R223" s="97">
        <v>13720114624</v>
      </c>
      <c r="S223" s="97">
        <v>9710781314</v>
      </c>
      <c r="T223" s="97">
        <v>4009333310</v>
      </c>
      <c r="U223" s="98">
        <v>26</v>
      </c>
      <c r="V223" s="98">
        <v>19</v>
      </c>
      <c r="W223" s="99">
        <v>1.6763378465506126E-2</v>
      </c>
      <c r="X223" s="99">
        <v>1.2250161186331399E-2</v>
      </c>
    </row>
    <row r="224" spans="14:24" ht="15.75" x14ac:dyDescent="0.25">
      <c r="N224" s="95">
        <v>43312</v>
      </c>
      <c r="O224" s="96">
        <v>1409</v>
      </c>
      <c r="P224" s="96">
        <v>305</v>
      </c>
      <c r="Q224" s="96">
        <v>1104</v>
      </c>
      <c r="R224" s="97">
        <v>11603331718</v>
      </c>
      <c r="S224" s="97">
        <v>8173015779</v>
      </c>
      <c r="T224" s="97">
        <v>3430315939</v>
      </c>
      <c r="U224" s="98">
        <v>20</v>
      </c>
      <c r="V224" s="98">
        <v>13</v>
      </c>
      <c r="W224" s="99">
        <v>1.4194464158977998E-2</v>
      </c>
      <c r="X224" s="99">
        <v>9.2264017033356991E-3</v>
      </c>
    </row>
    <row r="225" spans="14:24" ht="15.75" x14ac:dyDescent="0.25">
      <c r="N225" s="95">
        <v>43343</v>
      </c>
      <c r="O225" s="96">
        <v>1512</v>
      </c>
      <c r="P225" s="96">
        <v>333</v>
      </c>
      <c r="Q225" s="96">
        <v>1179</v>
      </c>
      <c r="R225" s="97">
        <v>13533115864</v>
      </c>
      <c r="S225" s="97">
        <v>9829718105</v>
      </c>
      <c r="T225" s="97">
        <v>3703397759</v>
      </c>
      <c r="U225" s="98">
        <v>17</v>
      </c>
      <c r="V225" s="98">
        <v>17</v>
      </c>
      <c r="W225" s="99">
        <v>1.1243386243386243E-2</v>
      </c>
      <c r="X225" s="99">
        <v>1.1243386243386243E-2</v>
      </c>
    </row>
    <row r="226" spans="14:24" ht="15.75" x14ac:dyDescent="0.25">
      <c r="N226" s="95">
        <v>43373</v>
      </c>
      <c r="O226" s="96">
        <v>1227</v>
      </c>
      <c r="P226" s="96">
        <v>245</v>
      </c>
      <c r="Q226" s="96">
        <v>982</v>
      </c>
      <c r="R226" s="97">
        <v>11427993102</v>
      </c>
      <c r="S226" s="97">
        <v>8520878374</v>
      </c>
      <c r="T226" s="97">
        <v>2907114728</v>
      </c>
      <c r="U226" s="98">
        <v>16</v>
      </c>
      <c r="V226" s="98">
        <v>9</v>
      </c>
      <c r="W226" s="99">
        <v>1.3039934800325998E-2</v>
      </c>
      <c r="X226" s="99">
        <v>7.3349633251833741E-3</v>
      </c>
    </row>
    <row r="227" spans="14:24" ht="15.75" x14ac:dyDescent="0.25">
      <c r="N227" s="95">
        <v>43404</v>
      </c>
      <c r="O227" s="96">
        <v>1479</v>
      </c>
      <c r="P227" s="96">
        <v>318</v>
      </c>
      <c r="Q227" s="96">
        <v>1161</v>
      </c>
      <c r="R227" s="97">
        <v>13917183608</v>
      </c>
      <c r="S227" s="97">
        <v>10258318759</v>
      </c>
      <c r="T227" s="97">
        <v>3658864849</v>
      </c>
      <c r="U227" s="98">
        <v>13</v>
      </c>
      <c r="V227" s="98">
        <v>12</v>
      </c>
      <c r="W227" s="99">
        <v>8.7897227856659904E-3</v>
      </c>
      <c r="X227" s="99">
        <v>8.1135902636916835E-3</v>
      </c>
    </row>
    <row r="228" spans="14:24" ht="15.75" x14ac:dyDescent="0.25">
      <c r="N228" s="95">
        <v>43434</v>
      </c>
      <c r="O228" s="96">
        <v>1345</v>
      </c>
      <c r="P228" s="96">
        <v>319</v>
      </c>
      <c r="Q228" s="96">
        <v>1026</v>
      </c>
      <c r="R228" s="97">
        <v>13693864232</v>
      </c>
      <c r="S228" s="97">
        <v>9756895316</v>
      </c>
      <c r="T228" s="97">
        <v>3936968916</v>
      </c>
      <c r="U228" s="98">
        <v>14</v>
      </c>
      <c r="V228" s="98">
        <v>18</v>
      </c>
      <c r="W228" s="99">
        <v>1.0408921933085501E-2</v>
      </c>
      <c r="X228" s="99">
        <v>1.3382899628252789E-2</v>
      </c>
    </row>
    <row r="229" spans="14:24" ht="15.75" x14ac:dyDescent="0.25">
      <c r="N229" s="95">
        <v>43465</v>
      </c>
      <c r="O229" s="96">
        <v>1640</v>
      </c>
      <c r="P229" s="96">
        <v>391</v>
      </c>
      <c r="Q229" s="96">
        <v>1249</v>
      </c>
      <c r="R229" s="97">
        <v>17044409160</v>
      </c>
      <c r="S229" s="97">
        <v>13077791877</v>
      </c>
      <c r="T229" s="97">
        <v>3966617283</v>
      </c>
      <c r="U229" s="98">
        <v>18</v>
      </c>
      <c r="V229" s="98">
        <v>12</v>
      </c>
      <c r="W229" s="99">
        <v>1.097560975609756E-2</v>
      </c>
      <c r="X229" s="99">
        <v>7.3170731707317077E-3</v>
      </c>
    </row>
    <row r="230" spans="14:24" ht="15.75" x14ac:dyDescent="0.25">
      <c r="N230" s="95">
        <v>43496</v>
      </c>
      <c r="O230" s="96">
        <v>1249</v>
      </c>
      <c r="P230" s="96">
        <v>240</v>
      </c>
      <c r="Q230" s="96">
        <v>1009</v>
      </c>
      <c r="R230" s="97">
        <v>9421625969</v>
      </c>
      <c r="S230" s="97">
        <v>6262647875</v>
      </c>
      <c r="T230" s="97">
        <v>3158978094</v>
      </c>
      <c r="U230" s="98">
        <v>19</v>
      </c>
      <c r="V230" s="98">
        <v>12</v>
      </c>
      <c r="W230" s="99">
        <v>1.5212169735788631E-2</v>
      </c>
      <c r="X230" s="99">
        <v>9.6076861489191347E-3</v>
      </c>
    </row>
    <row r="231" spans="14:24" ht="15.75" x14ac:dyDescent="0.25">
      <c r="N231" s="95">
        <v>43524</v>
      </c>
      <c r="O231" s="96">
        <v>1083</v>
      </c>
      <c r="P231" s="96">
        <v>230</v>
      </c>
      <c r="Q231" s="96">
        <v>853</v>
      </c>
      <c r="R231" s="96">
        <v>9506167595</v>
      </c>
      <c r="S231" s="97">
        <v>6810373851</v>
      </c>
      <c r="T231" s="97">
        <v>2695793744</v>
      </c>
      <c r="U231" s="98">
        <v>13</v>
      </c>
      <c r="V231" s="98">
        <v>10</v>
      </c>
      <c r="W231" s="99">
        <v>1.2003693444136657E-2</v>
      </c>
      <c r="X231" s="99">
        <v>9.2336103416435829E-3</v>
      </c>
    </row>
    <row r="232" spans="14:24" ht="15.75" x14ac:dyDescent="0.25">
      <c r="N232" s="95">
        <v>43555</v>
      </c>
      <c r="O232" s="96">
        <v>1303</v>
      </c>
      <c r="P232" s="96">
        <v>259</v>
      </c>
      <c r="Q232" s="96">
        <v>1044</v>
      </c>
      <c r="R232" s="96">
        <v>10318445563</v>
      </c>
      <c r="S232" s="97">
        <v>6831396900</v>
      </c>
      <c r="T232" s="97">
        <v>3487048663</v>
      </c>
      <c r="U232" s="98">
        <v>19</v>
      </c>
      <c r="V232" s="98">
        <v>10</v>
      </c>
      <c r="W232" s="99">
        <v>1.4581734458940905E-2</v>
      </c>
      <c r="X232" s="99">
        <v>7.6745970836531079E-3</v>
      </c>
    </row>
    <row r="233" spans="14:24" ht="15.75" x14ac:dyDescent="0.25">
      <c r="N233" s="95">
        <v>43585</v>
      </c>
      <c r="O233" s="96">
        <v>1306</v>
      </c>
      <c r="P233" s="96">
        <v>240</v>
      </c>
      <c r="Q233" s="96">
        <v>1066</v>
      </c>
      <c r="R233" s="96">
        <v>8519001239</v>
      </c>
      <c r="S233" s="97">
        <v>5362799633</v>
      </c>
      <c r="T233" s="97">
        <v>3156201606</v>
      </c>
      <c r="U233" s="98">
        <v>16</v>
      </c>
      <c r="V233" s="98">
        <v>9</v>
      </c>
      <c r="W233" s="99">
        <v>1.2251148545176111E-2</v>
      </c>
      <c r="X233" s="99">
        <v>6.8912710566615618E-3</v>
      </c>
    </row>
    <row r="234" spans="14:24" ht="15.75" x14ac:dyDescent="0.25">
      <c r="N234" s="95">
        <v>43616</v>
      </c>
      <c r="O234" s="96">
        <v>1521</v>
      </c>
      <c r="P234" s="96">
        <v>316</v>
      </c>
      <c r="Q234" s="96">
        <v>1205</v>
      </c>
      <c r="R234" s="96">
        <v>13803123490</v>
      </c>
      <c r="S234" s="97">
        <v>9671294595</v>
      </c>
      <c r="T234" s="97">
        <v>4131828895</v>
      </c>
      <c r="U234" s="98">
        <v>23</v>
      </c>
      <c r="V234" s="98">
        <v>16</v>
      </c>
      <c r="W234" s="99">
        <v>1.5121630506245891E-2</v>
      </c>
      <c r="X234" s="99">
        <v>1.0519395134779751E-2</v>
      </c>
    </row>
    <row r="235" spans="14:24" ht="15.75" x14ac:dyDescent="0.25">
      <c r="N235" s="95">
        <v>43646</v>
      </c>
      <c r="O235" s="96">
        <v>1455</v>
      </c>
      <c r="P235" s="96">
        <v>333</v>
      </c>
      <c r="Q235" s="96">
        <v>1122</v>
      </c>
      <c r="R235" s="96">
        <v>15798666321</v>
      </c>
      <c r="S235" s="97">
        <v>11944742455</v>
      </c>
      <c r="T235" s="97">
        <v>3853923866</v>
      </c>
      <c r="U235" s="98">
        <v>17</v>
      </c>
      <c r="V235" s="98">
        <v>7</v>
      </c>
      <c r="W235" s="99">
        <v>1.1683848797250859E-2</v>
      </c>
      <c r="X235" s="99">
        <v>4.8109965635738834E-3</v>
      </c>
    </row>
    <row r="236" spans="14:24" ht="15.75" x14ac:dyDescent="0.25">
      <c r="N236" s="95">
        <v>43677</v>
      </c>
      <c r="O236" s="96">
        <v>1453</v>
      </c>
      <c r="P236" s="96">
        <v>313</v>
      </c>
      <c r="Q236" s="96">
        <v>1140</v>
      </c>
      <c r="R236" s="96">
        <v>14043051545</v>
      </c>
      <c r="S236" s="97">
        <v>10404002995</v>
      </c>
      <c r="T236" s="97">
        <v>3639048550</v>
      </c>
      <c r="U236" s="98">
        <v>22</v>
      </c>
      <c r="V236" s="98">
        <v>9</v>
      </c>
      <c r="W236" s="99">
        <v>1.5141087405368204E-2</v>
      </c>
      <c r="X236" s="99">
        <v>6.1940812112869928E-3</v>
      </c>
    </row>
    <row r="237" spans="14:24" ht="15.75" x14ac:dyDescent="0.25">
      <c r="N237" s="95">
        <v>43708</v>
      </c>
      <c r="O237" s="96">
        <v>1535</v>
      </c>
      <c r="P237" s="96">
        <v>336</v>
      </c>
      <c r="Q237" s="96">
        <v>1199</v>
      </c>
      <c r="R237" s="96">
        <v>13578556222</v>
      </c>
      <c r="S237" s="97">
        <v>9863423681</v>
      </c>
      <c r="T237" s="97">
        <v>3715132541</v>
      </c>
      <c r="U237" s="98">
        <v>15</v>
      </c>
      <c r="V237" s="98">
        <v>9</v>
      </c>
      <c r="W237" s="99">
        <v>9.7719869706840382E-3</v>
      </c>
      <c r="X237" s="99">
        <v>5.8631921824104233E-3</v>
      </c>
    </row>
    <row r="238" spans="14:24" ht="15.75" x14ac:dyDescent="0.25">
      <c r="N238" s="95">
        <v>43738</v>
      </c>
      <c r="O238" s="96">
        <v>1604</v>
      </c>
      <c r="P238" s="96">
        <v>345</v>
      </c>
      <c r="Q238" s="96">
        <v>1259</v>
      </c>
      <c r="R238" s="96">
        <v>15410027545</v>
      </c>
      <c r="S238" s="97">
        <v>11205322764</v>
      </c>
      <c r="T238" s="97">
        <v>4204704781</v>
      </c>
      <c r="U238" s="98">
        <v>20</v>
      </c>
      <c r="V238" s="98">
        <v>10</v>
      </c>
      <c r="W238" s="99">
        <v>1.2468827930174564E-2</v>
      </c>
      <c r="X238" s="99">
        <v>6.2344139650872821E-3</v>
      </c>
    </row>
    <row r="239" spans="14:24" ht="15.75" x14ac:dyDescent="0.25">
      <c r="N239" s="95">
        <v>43769</v>
      </c>
      <c r="O239" s="96">
        <v>1668</v>
      </c>
      <c r="P239" s="96">
        <v>314</v>
      </c>
      <c r="Q239" s="96">
        <v>1354</v>
      </c>
      <c r="R239" s="96">
        <v>13780495101</v>
      </c>
      <c r="S239" s="97">
        <v>9450660063</v>
      </c>
      <c r="T239" s="97">
        <v>4329835038</v>
      </c>
      <c r="U239" s="98">
        <v>14</v>
      </c>
      <c r="V239" s="98">
        <v>6</v>
      </c>
      <c r="W239" s="99">
        <v>8.3932853717026377E-3</v>
      </c>
      <c r="X239" s="99">
        <v>3.5971223021582736E-3</v>
      </c>
    </row>
    <row r="240" spans="14:24" ht="15.75" x14ac:dyDescent="0.25">
      <c r="N240" s="95">
        <v>43799</v>
      </c>
      <c r="O240" s="96">
        <v>1403</v>
      </c>
      <c r="P240" s="96">
        <v>283</v>
      </c>
      <c r="Q240" s="96">
        <v>1120</v>
      </c>
      <c r="R240" s="96">
        <v>12848650443</v>
      </c>
      <c r="S240" s="97">
        <v>9109179017</v>
      </c>
      <c r="T240" s="97">
        <v>3739471426</v>
      </c>
      <c r="U240" s="98">
        <v>20</v>
      </c>
      <c r="V240" s="98">
        <v>6</v>
      </c>
      <c r="W240" s="99">
        <v>1.4255167498218105E-2</v>
      </c>
      <c r="X240" s="99">
        <v>4.2765502494654314E-3</v>
      </c>
    </row>
    <row r="241" spans="14:24" ht="15.75" x14ac:dyDescent="0.25">
      <c r="N241" s="95">
        <v>43830</v>
      </c>
      <c r="O241" s="96">
        <v>1938</v>
      </c>
      <c r="P241" s="96">
        <v>419</v>
      </c>
      <c r="Q241" s="96">
        <v>1519</v>
      </c>
      <c r="R241" s="96">
        <v>19820520527</v>
      </c>
      <c r="S241" s="97">
        <v>14883415416</v>
      </c>
      <c r="T241" s="97">
        <v>4937105111</v>
      </c>
      <c r="U241" s="98">
        <v>27</v>
      </c>
      <c r="V241" s="98">
        <v>9</v>
      </c>
      <c r="W241" s="99">
        <v>1.393188854489164E-2</v>
      </c>
      <c r="X241" s="99">
        <v>4.6439628482972135E-3</v>
      </c>
    </row>
    <row r="242" spans="14:24" ht="15.75" x14ac:dyDescent="0.25">
      <c r="N242" s="95">
        <v>43861</v>
      </c>
      <c r="O242" s="96">
        <v>1527</v>
      </c>
      <c r="P242" s="96">
        <v>266</v>
      </c>
      <c r="Q242" s="96">
        <v>1261</v>
      </c>
      <c r="R242" s="96">
        <v>11677029357</v>
      </c>
      <c r="S242" s="97">
        <v>7710164866</v>
      </c>
      <c r="T242" s="97">
        <v>3966864491</v>
      </c>
      <c r="U242" s="98">
        <v>17</v>
      </c>
      <c r="V242" s="98">
        <v>5</v>
      </c>
      <c r="W242" s="99">
        <v>1.1132940406024885E-2</v>
      </c>
      <c r="X242" s="99">
        <v>3.2743942370661427E-3</v>
      </c>
    </row>
    <row r="243" spans="14:24" ht="15.75" x14ac:dyDescent="0.25">
      <c r="N243" s="95">
        <v>43890</v>
      </c>
      <c r="O243" s="96">
        <v>1276</v>
      </c>
      <c r="P243" s="96">
        <v>234</v>
      </c>
      <c r="Q243" s="96">
        <v>1042</v>
      </c>
      <c r="R243" s="96">
        <v>10427883327</v>
      </c>
      <c r="S243" s="97">
        <v>7212647569</v>
      </c>
      <c r="T243" s="97">
        <v>3215235758</v>
      </c>
      <c r="U243" s="98">
        <v>14</v>
      </c>
      <c r="V243" s="98">
        <v>8</v>
      </c>
      <c r="W243" s="99">
        <v>1.0971786833855799E-2</v>
      </c>
      <c r="X243" s="99">
        <v>6.269592476489028E-3</v>
      </c>
    </row>
    <row r="244" spans="14:24" ht="15.75" x14ac:dyDescent="0.25">
      <c r="N244" s="95">
        <v>43921</v>
      </c>
      <c r="O244" s="96">
        <v>1184</v>
      </c>
      <c r="P244" s="96">
        <v>212</v>
      </c>
      <c r="Q244" s="96">
        <v>972</v>
      </c>
      <c r="R244" s="96">
        <v>9526892548</v>
      </c>
      <c r="S244" s="97">
        <v>6608220976</v>
      </c>
      <c r="T244" s="97">
        <v>2918671572</v>
      </c>
      <c r="U244" s="98">
        <v>19</v>
      </c>
      <c r="V244" s="98">
        <v>5</v>
      </c>
      <c r="W244" s="99">
        <v>1.6047297297297296E-2</v>
      </c>
      <c r="X244" s="99">
        <v>4.2229729729729732E-3</v>
      </c>
    </row>
    <row r="245" spans="14:24" ht="15.75" x14ac:dyDescent="0.25">
      <c r="N245" s="95">
        <v>43951</v>
      </c>
      <c r="O245" s="96">
        <v>762</v>
      </c>
      <c r="P245" s="96">
        <v>116</v>
      </c>
      <c r="Q245" s="96">
        <v>646</v>
      </c>
      <c r="R245" s="96">
        <v>5391680152</v>
      </c>
      <c r="S245" s="97">
        <v>3536321834</v>
      </c>
      <c r="T245" s="97">
        <v>1855358318</v>
      </c>
      <c r="U245" s="98">
        <v>7</v>
      </c>
      <c r="V245" s="98">
        <v>2</v>
      </c>
      <c r="W245" s="99">
        <v>9.1863517060367453E-3</v>
      </c>
      <c r="X245" s="99">
        <v>2.6246719160104987E-3</v>
      </c>
    </row>
    <row r="246" spans="14:24" ht="15.75" x14ac:dyDescent="0.25">
      <c r="N246" s="95">
        <v>43982</v>
      </c>
      <c r="O246" s="96">
        <v>702</v>
      </c>
      <c r="P246" s="96">
        <v>110</v>
      </c>
      <c r="Q246" s="96">
        <v>592</v>
      </c>
      <c r="R246" s="96">
        <v>4057448624</v>
      </c>
      <c r="S246" s="97">
        <v>2329448507</v>
      </c>
      <c r="T246" s="97">
        <v>1728000117</v>
      </c>
      <c r="U246" s="98">
        <v>8</v>
      </c>
      <c r="V246" s="98">
        <v>7</v>
      </c>
      <c r="W246" s="99">
        <v>1.1396011396011397E-2</v>
      </c>
      <c r="X246" s="99">
        <v>9.9715099715099714E-3</v>
      </c>
    </row>
    <row r="247" spans="14:24" ht="15.75" x14ac:dyDescent="0.25">
      <c r="N247" s="95">
        <v>44012</v>
      </c>
      <c r="O247" s="96">
        <v>885</v>
      </c>
      <c r="P247" s="96">
        <v>140</v>
      </c>
      <c r="Q247" s="96">
        <v>745</v>
      </c>
      <c r="R247" s="96">
        <v>4829326855</v>
      </c>
      <c r="S247" s="97">
        <v>2752220433</v>
      </c>
      <c r="T247" s="97">
        <v>2077106422</v>
      </c>
      <c r="U247" s="98">
        <v>12</v>
      </c>
      <c r="V247" s="98">
        <v>6</v>
      </c>
      <c r="W247" s="99">
        <v>1.3559322033898305E-2</v>
      </c>
      <c r="X247" s="99">
        <v>6.7796610169491523E-3</v>
      </c>
    </row>
    <row r="248" spans="14:24" ht="15.75" x14ac:dyDescent="0.25">
      <c r="N248" s="95">
        <v>44043</v>
      </c>
      <c r="O248" s="96">
        <v>1071</v>
      </c>
      <c r="P248" s="96">
        <v>158</v>
      </c>
      <c r="Q248" s="96">
        <v>913</v>
      </c>
      <c r="R248" s="96">
        <v>5661264841</v>
      </c>
      <c r="S248" s="97">
        <v>3183934649</v>
      </c>
      <c r="T248" s="97">
        <v>2477330192</v>
      </c>
      <c r="U248" s="98">
        <v>18</v>
      </c>
      <c r="V248" s="98">
        <v>9</v>
      </c>
      <c r="W248" s="99">
        <v>1.680672268907563E-2</v>
      </c>
      <c r="X248" s="99">
        <v>8.4033613445378148E-3</v>
      </c>
    </row>
    <row r="249" spans="14:24" ht="15.75" x14ac:dyDescent="0.25">
      <c r="N249" s="95">
        <v>44074</v>
      </c>
      <c r="O249" s="96">
        <v>1077</v>
      </c>
      <c r="P249" s="96">
        <v>155</v>
      </c>
      <c r="Q249" s="96">
        <v>922</v>
      </c>
      <c r="R249" s="96">
        <v>5454460423</v>
      </c>
      <c r="S249" s="97">
        <v>3109413161</v>
      </c>
      <c r="T249" s="97">
        <v>2345047262</v>
      </c>
      <c r="U249" s="98">
        <v>15</v>
      </c>
      <c r="V249" s="98">
        <v>4</v>
      </c>
      <c r="W249" s="99">
        <v>1.3927576601671309E-2</v>
      </c>
      <c r="X249" s="99">
        <v>3.7140204271123491E-3</v>
      </c>
    </row>
    <row r="250" spans="14:24" ht="15.75" x14ac:dyDescent="0.25">
      <c r="N250" s="95">
        <v>44104</v>
      </c>
      <c r="O250" s="96">
        <v>1315</v>
      </c>
      <c r="P250" s="96">
        <v>232</v>
      </c>
      <c r="Q250" s="96">
        <v>1083</v>
      </c>
      <c r="R250" s="96">
        <v>10305292177</v>
      </c>
      <c r="S250" s="97">
        <v>7370872437</v>
      </c>
      <c r="T250" s="97">
        <v>2934419740</v>
      </c>
      <c r="U250" s="98">
        <v>16</v>
      </c>
      <c r="V250" s="98">
        <v>7</v>
      </c>
      <c r="W250" s="99">
        <v>1.2167300380228136E-2</v>
      </c>
      <c r="X250" s="99">
        <v>5.3231939163498098E-3</v>
      </c>
    </row>
    <row r="251" spans="14:24" ht="15.75" x14ac:dyDescent="0.25">
      <c r="N251" s="95">
        <v>44135</v>
      </c>
      <c r="O251" s="96">
        <v>1386</v>
      </c>
      <c r="P251" s="96">
        <v>249</v>
      </c>
      <c r="Q251" s="96">
        <v>1137</v>
      </c>
      <c r="R251" s="96">
        <v>10868894558</v>
      </c>
      <c r="S251" s="97">
        <v>7450620805</v>
      </c>
      <c r="T251" s="97">
        <v>3418273753</v>
      </c>
      <c r="U251" s="98">
        <v>15</v>
      </c>
      <c r="V251" s="98">
        <v>10</v>
      </c>
      <c r="W251" s="99">
        <v>1.0822510822510822E-2</v>
      </c>
      <c r="X251" s="99">
        <v>7.215007215007215E-3</v>
      </c>
    </row>
    <row r="252" spans="14:24" ht="15.75" x14ac:dyDescent="0.25">
      <c r="N252" s="95">
        <v>44165</v>
      </c>
      <c r="O252" s="96">
        <v>1325</v>
      </c>
      <c r="P252" s="96">
        <v>225</v>
      </c>
      <c r="Q252" s="96">
        <v>1100</v>
      </c>
      <c r="R252" s="96">
        <v>9733937506</v>
      </c>
      <c r="S252" s="97">
        <v>6405402010</v>
      </c>
      <c r="T252" s="97">
        <v>3328535496</v>
      </c>
      <c r="U252" s="98">
        <v>29</v>
      </c>
      <c r="V252" s="98">
        <v>6</v>
      </c>
      <c r="W252" s="99">
        <v>2.1886792452830189E-2</v>
      </c>
      <c r="X252" s="99">
        <v>4.528301886792453E-3</v>
      </c>
    </row>
    <row r="253" spans="14:24" ht="15.75" x14ac:dyDescent="0.25">
      <c r="N253" s="95">
        <v>44196</v>
      </c>
      <c r="O253" s="96">
        <v>2394</v>
      </c>
      <c r="P253" s="96">
        <v>477</v>
      </c>
      <c r="Q253" s="96">
        <v>1917</v>
      </c>
      <c r="R253" s="96">
        <v>20092921321</v>
      </c>
      <c r="S253" s="97">
        <v>14099755789</v>
      </c>
      <c r="T253" s="97">
        <v>5993165532</v>
      </c>
      <c r="U253" s="98">
        <v>32</v>
      </c>
      <c r="V253" s="98">
        <v>15</v>
      </c>
      <c r="W253" s="99">
        <v>1.3366750208855471E-2</v>
      </c>
      <c r="X253" s="99">
        <v>6.2656641604010022E-3</v>
      </c>
    </row>
    <row r="254" spans="14:24" ht="15.75" x14ac:dyDescent="0.25">
      <c r="N254" s="95">
        <v>44227</v>
      </c>
      <c r="O254" s="96">
        <v>1271</v>
      </c>
      <c r="P254" s="96">
        <v>226</v>
      </c>
      <c r="Q254" s="96">
        <v>1045</v>
      </c>
      <c r="R254" s="96">
        <v>9309280577</v>
      </c>
      <c r="S254" s="97">
        <v>6369319582</v>
      </c>
      <c r="T254" s="97">
        <v>2939960995</v>
      </c>
      <c r="U254" s="98">
        <v>27</v>
      </c>
      <c r="V254" s="98">
        <v>8</v>
      </c>
      <c r="W254" s="99">
        <v>2.1243115656963022E-2</v>
      </c>
      <c r="X254" s="99">
        <v>6.2942564909520063E-3</v>
      </c>
    </row>
    <row r="255" spans="14:24" ht="15.75" x14ac:dyDescent="0.25">
      <c r="N255" s="95">
        <v>44255</v>
      </c>
      <c r="O255" s="96">
        <v>1271</v>
      </c>
      <c r="P255" s="96">
        <v>185</v>
      </c>
      <c r="Q255" s="96">
        <v>1086</v>
      </c>
      <c r="R255" s="96">
        <v>7437099731</v>
      </c>
      <c r="S255" s="97">
        <v>4305179174</v>
      </c>
      <c r="T255" s="97">
        <v>3131920557</v>
      </c>
      <c r="U255" s="98">
        <v>19</v>
      </c>
      <c r="V255" s="98">
        <v>4</v>
      </c>
      <c r="W255" s="99">
        <v>1.4948859166011016E-2</v>
      </c>
      <c r="X255" s="99">
        <v>3.1471282454760031E-3</v>
      </c>
    </row>
    <row r="256" spans="14:24" ht="15.75" x14ac:dyDescent="0.25">
      <c r="N256" s="95">
        <v>44286</v>
      </c>
      <c r="O256" s="96">
        <v>1732</v>
      </c>
      <c r="P256" s="96">
        <v>238</v>
      </c>
      <c r="Q256" s="96">
        <v>1494</v>
      </c>
      <c r="R256" s="96">
        <v>10479494319</v>
      </c>
      <c r="S256" s="97">
        <v>6142167010</v>
      </c>
      <c r="T256" s="97">
        <v>4337327309</v>
      </c>
      <c r="U256" s="98">
        <v>24</v>
      </c>
      <c r="V256" s="98">
        <v>8</v>
      </c>
      <c r="W256" s="99">
        <v>1.3856812933025405E-2</v>
      </c>
      <c r="X256" s="99">
        <v>4.6189376443418013E-3</v>
      </c>
    </row>
    <row r="257" spans="14:24" ht="15.75" x14ac:dyDescent="0.25">
      <c r="N257" s="95">
        <v>44316</v>
      </c>
      <c r="O257" s="96">
        <v>1684</v>
      </c>
      <c r="P257" s="96">
        <v>284</v>
      </c>
      <c r="Q257" s="96">
        <v>1400</v>
      </c>
      <c r="R257" s="96">
        <v>12534040145</v>
      </c>
      <c r="S257" s="97">
        <v>8211125664</v>
      </c>
      <c r="T257" s="97">
        <v>4322914481</v>
      </c>
      <c r="U257" s="98">
        <v>17</v>
      </c>
      <c r="V257" s="98">
        <v>8</v>
      </c>
      <c r="W257" s="99">
        <v>1.0095011876484561E-2</v>
      </c>
      <c r="X257" s="99">
        <v>4.7505938242280287E-3</v>
      </c>
    </row>
    <row r="258" spans="14:24" ht="15.75" x14ac:dyDescent="0.25">
      <c r="N258" s="95">
        <v>44347</v>
      </c>
      <c r="O258" s="96">
        <v>1468</v>
      </c>
      <c r="P258" s="96">
        <v>221</v>
      </c>
      <c r="Q258" s="96">
        <v>1247</v>
      </c>
      <c r="R258" s="96">
        <v>9547071682</v>
      </c>
      <c r="S258" s="97">
        <v>5744470459</v>
      </c>
      <c r="T258" s="97">
        <v>3802601223</v>
      </c>
      <c r="U258" s="98">
        <v>19</v>
      </c>
      <c r="V258" s="98">
        <v>6</v>
      </c>
      <c r="W258" s="99">
        <v>1.2942779291553134E-2</v>
      </c>
      <c r="X258" s="99">
        <v>4.0871934604904629E-3</v>
      </c>
    </row>
    <row r="259" spans="14:24" ht="16.899999999999999" customHeight="1" x14ac:dyDescent="0.25">
      <c r="N259" s="95"/>
      <c r="O259" s="147"/>
      <c r="P259" s="96"/>
      <c r="Q259" s="96"/>
      <c r="R259" s="97"/>
      <c r="S259" s="97"/>
      <c r="T259" s="97"/>
      <c r="U259" s="98"/>
      <c r="V259" s="98"/>
      <c r="W259" s="99"/>
      <c r="X259" s="99"/>
    </row>
    <row r="260" spans="14:24" ht="15.75" x14ac:dyDescent="0.25">
      <c r="N260" s="95"/>
      <c r="O260" s="96"/>
      <c r="P260" s="96"/>
      <c r="Q260" s="96"/>
      <c r="R260" s="97"/>
      <c r="S260" s="97"/>
      <c r="T260" s="97"/>
      <c r="U260" s="98"/>
      <c r="V260" s="98"/>
      <c r="W260" s="99"/>
      <c r="X260" s="99"/>
    </row>
    <row r="261" spans="14:24" ht="15.75" x14ac:dyDescent="0.25">
      <c r="N261" s="95"/>
      <c r="O261" s="176"/>
      <c r="P261" s="176"/>
      <c r="Q261" s="176"/>
      <c r="R261" s="177"/>
      <c r="S261" s="177"/>
      <c r="T261" s="177"/>
      <c r="U261" s="175"/>
      <c r="V261" s="175"/>
      <c r="W261" s="99"/>
      <c r="X261" s="99"/>
    </row>
    <row r="262" spans="14:24" ht="15.75" x14ac:dyDescent="0.25">
      <c r="N262" s="148"/>
      <c r="O262" s="149"/>
      <c r="P262" s="149"/>
      <c r="Q262" s="149"/>
      <c r="R262" s="150"/>
      <c r="S262" s="150"/>
      <c r="T262" s="150"/>
      <c r="U262" s="151"/>
      <c r="V262" s="151"/>
      <c r="W262" s="99"/>
      <c r="X262" s="99"/>
    </row>
    <row r="263" spans="14:24" ht="15.75" x14ac:dyDescent="0.25">
      <c r="N263" s="148"/>
      <c r="O263" s="149"/>
      <c r="P263" s="149"/>
      <c r="Q263" s="149"/>
      <c r="R263" s="150"/>
      <c r="S263" s="150"/>
      <c r="T263" s="150"/>
      <c r="U263" s="151"/>
      <c r="V263" s="151"/>
      <c r="W263" s="99"/>
      <c r="X263" s="99"/>
    </row>
    <row r="264" spans="14:24" ht="15.75" x14ac:dyDescent="0.25">
      <c r="N264" s="152"/>
      <c r="O264" s="147"/>
      <c r="P264" s="147"/>
      <c r="Q264" s="147"/>
      <c r="R264" s="147"/>
      <c r="S264" s="147"/>
      <c r="T264" s="147"/>
      <c r="U264" s="147"/>
      <c r="V264" s="147"/>
      <c r="W264" s="99"/>
      <c r="X264" s="99"/>
    </row>
    <row r="265" spans="14:24" ht="15.75" x14ac:dyDescent="0.25">
      <c r="N265" s="152"/>
      <c r="O265" s="158"/>
      <c r="P265" s="158"/>
      <c r="Q265" s="158"/>
      <c r="R265" s="158"/>
      <c r="S265" s="158"/>
      <c r="T265" s="158"/>
      <c r="U265" s="158"/>
      <c r="V265" s="158"/>
      <c r="W265" s="99"/>
      <c r="X265" s="99"/>
    </row>
    <row r="266" spans="14:24" ht="15.75" x14ac:dyDescent="0.25">
      <c r="N266" s="152"/>
      <c r="O266" s="159"/>
      <c r="P266" s="159"/>
      <c r="Q266" s="159"/>
      <c r="R266" s="159"/>
      <c r="S266" s="159"/>
      <c r="T266" s="159"/>
      <c r="U266" s="159"/>
      <c r="V266" s="159"/>
      <c r="W266" s="99"/>
      <c r="X266" s="99"/>
    </row>
    <row r="267" spans="14:24" ht="15.75" x14ac:dyDescent="0.25">
      <c r="N267" s="152"/>
      <c r="O267" s="162"/>
      <c r="P267" s="149"/>
      <c r="Q267" s="149"/>
      <c r="R267" s="149"/>
      <c r="S267" s="149"/>
      <c r="T267" s="149"/>
      <c r="U267" s="149"/>
      <c r="V267" s="149"/>
      <c r="W267" s="99"/>
      <c r="X267" s="99"/>
    </row>
    <row r="268" spans="14:24" ht="15.75" x14ac:dyDescent="0.25">
      <c r="N268" s="152"/>
      <c r="O268" s="149"/>
      <c r="P268" s="149"/>
      <c r="Q268" s="149"/>
      <c r="R268" s="149"/>
      <c r="S268" s="149"/>
      <c r="T268" s="149"/>
      <c r="U268" s="149"/>
      <c r="V268" s="149"/>
      <c r="W268" s="99"/>
      <c r="X268" s="99"/>
    </row>
    <row r="269" spans="14:24" ht="15.75" x14ac:dyDescent="0.25">
      <c r="N269" s="152"/>
      <c r="O269" s="149"/>
      <c r="P269" s="149"/>
      <c r="Q269" s="149"/>
      <c r="R269" s="149"/>
      <c r="S269" s="149"/>
      <c r="T269" s="149"/>
      <c r="U269" s="149"/>
      <c r="V269" s="149"/>
      <c r="W269" s="99"/>
      <c r="X269" s="99"/>
    </row>
    <row r="270" spans="14:24" ht="15.75" x14ac:dyDescent="0.25">
      <c r="N270" s="152"/>
      <c r="O270" s="149"/>
      <c r="P270" s="149"/>
      <c r="Q270" s="149"/>
      <c r="R270" s="149"/>
      <c r="S270" s="149"/>
      <c r="T270" s="149"/>
      <c r="U270" s="149"/>
      <c r="V270" s="149"/>
      <c r="W270" s="99"/>
      <c r="X270" s="99"/>
    </row>
    <row r="271" spans="14:24" ht="15.75" x14ac:dyDescent="0.25">
      <c r="N271" s="152"/>
      <c r="O271" s="149"/>
      <c r="P271" s="149"/>
      <c r="Q271" s="149"/>
      <c r="R271" s="149"/>
      <c r="S271" s="149"/>
      <c r="T271" s="149"/>
      <c r="U271" s="149"/>
      <c r="V271" s="149"/>
      <c r="W271" s="99"/>
      <c r="X271" s="99"/>
    </row>
    <row r="272" spans="14:24" ht="15.75" x14ac:dyDescent="0.25">
      <c r="N272" s="148"/>
      <c r="O272" s="153"/>
      <c r="P272" s="153"/>
      <c r="Q272" s="153"/>
      <c r="R272" s="153"/>
      <c r="S272" s="153"/>
      <c r="T272" s="153"/>
      <c r="U272" s="153"/>
      <c r="V272" s="153"/>
      <c r="W272" s="99"/>
      <c r="X272" s="99"/>
    </row>
    <row r="273" spans="14:24" ht="15.75" x14ac:dyDescent="0.25">
      <c r="N273" s="95"/>
      <c r="O273" s="96"/>
      <c r="P273" s="96"/>
      <c r="Q273" s="96"/>
      <c r="R273" s="96"/>
      <c r="S273" s="97"/>
      <c r="T273" s="97"/>
      <c r="U273" s="98"/>
      <c r="V273" s="98"/>
      <c r="W273" s="99"/>
      <c r="X273" s="99"/>
    </row>
    <row r="274" spans="14:24" ht="15.75" x14ac:dyDescent="0.25">
      <c r="N274" s="95"/>
      <c r="O274" s="96"/>
      <c r="P274" s="96"/>
      <c r="Q274" s="96"/>
      <c r="R274" s="96"/>
      <c r="S274" s="97"/>
      <c r="T274" s="97"/>
      <c r="U274" s="98"/>
      <c r="V274" s="98"/>
      <c r="W274" s="99"/>
      <c r="X274" s="99"/>
    </row>
    <row r="275" spans="14:24" ht="15.75" x14ac:dyDescent="0.25">
      <c r="N275" s="95"/>
      <c r="O275" s="96"/>
      <c r="P275" s="96"/>
      <c r="Q275" s="96"/>
      <c r="R275" s="96"/>
      <c r="S275" s="97"/>
      <c r="T275" s="97"/>
      <c r="U275" s="98"/>
      <c r="V275" s="98"/>
      <c r="W275" s="99"/>
      <c r="X275" s="99"/>
    </row>
    <row r="276" spans="14:24" ht="15.75" x14ac:dyDescent="0.25">
      <c r="N276" s="95"/>
      <c r="O276" s="96"/>
      <c r="P276" s="96"/>
      <c r="Q276" s="96"/>
      <c r="R276" s="96"/>
      <c r="S276" s="97"/>
      <c r="T276" s="97"/>
      <c r="U276" s="98"/>
      <c r="V276" s="98"/>
      <c r="W276" s="99"/>
      <c r="X276" s="99"/>
    </row>
    <row r="277" spans="14:24" ht="15.75" x14ac:dyDescent="0.25">
      <c r="N277" s="95"/>
      <c r="O277" s="96"/>
      <c r="P277" s="96"/>
      <c r="Q277" s="96"/>
      <c r="R277" s="96"/>
      <c r="S277" s="97"/>
      <c r="T277" s="97"/>
      <c r="U277" s="98"/>
      <c r="V277" s="98"/>
      <c r="W277" s="99"/>
      <c r="X277" s="99"/>
    </row>
    <row r="278" spans="14:24" ht="15.75" x14ac:dyDescent="0.25">
      <c r="N278" s="95"/>
      <c r="O278" s="96"/>
      <c r="P278" s="96"/>
      <c r="Q278" s="96"/>
      <c r="R278" s="96"/>
      <c r="S278" s="97"/>
      <c r="T278" s="97"/>
      <c r="U278" s="98"/>
      <c r="V278" s="98"/>
      <c r="W278" s="99"/>
      <c r="X278" s="99"/>
    </row>
    <row r="279" spans="14:24" ht="15.75" x14ac:dyDescent="0.25">
      <c r="N279" s="95"/>
      <c r="O279" s="96"/>
      <c r="P279" s="96"/>
      <c r="Q279" s="96"/>
      <c r="R279" s="96"/>
      <c r="S279" s="97"/>
      <c r="T279" s="97"/>
      <c r="U279" s="98"/>
      <c r="V279" s="98"/>
      <c r="W279" s="99"/>
      <c r="X279" s="99"/>
    </row>
    <row r="280" spans="14:24" ht="15.75" x14ac:dyDescent="0.25">
      <c r="N280" s="95"/>
      <c r="O280" s="96"/>
      <c r="P280" s="96"/>
      <c r="Q280" s="96"/>
      <c r="R280" s="96"/>
      <c r="S280" s="97"/>
      <c r="T280" s="97"/>
      <c r="U280" s="98"/>
      <c r="V280" s="98"/>
      <c r="W280" s="99"/>
      <c r="X280" s="99"/>
    </row>
    <row r="281" spans="14:24" ht="15.75" x14ac:dyDescent="0.25">
      <c r="N281" s="95"/>
      <c r="O281" s="96"/>
      <c r="P281" s="96"/>
      <c r="Q281" s="96"/>
      <c r="R281" s="96"/>
      <c r="S281" s="97"/>
      <c r="T281" s="97"/>
      <c r="U281" s="98"/>
      <c r="V281" s="98"/>
      <c r="W281" s="99"/>
      <c r="X281" s="99"/>
    </row>
    <row r="282" spans="14:24" ht="15.75" x14ac:dyDescent="0.25">
      <c r="N282" s="95"/>
      <c r="O282" s="96"/>
      <c r="P282" s="96"/>
      <c r="Q282" s="96"/>
      <c r="R282" s="96"/>
      <c r="S282" s="97"/>
      <c r="T282" s="97"/>
      <c r="U282" s="98"/>
      <c r="V282" s="98"/>
      <c r="W282" s="99"/>
      <c r="X282" s="99"/>
    </row>
    <row r="283" spans="14:24" ht="15.75" x14ac:dyDescent="0.25">
      <c r="N283" s="95"/>
      <c r="O283" s="96"/>
      <c r="P283" s="96"/>
      <c r="Q283" s="96"/>
      <c r="R283" s="96"/>
      <c r="S283" s="97"/>
      <c r="T283" s="97"/>
      <c r="U283" s="98"/>
      <c r="V283" s="98"/>
      <c r="W283" s="99"/>
      <c r="X283" s="99"/>
    </row>
    <row r="284" spans="14:24" ht="15.75" x14ac:dyDescent="0.25">
      <c r="N284" s="95"/>
      <c r="O284" s="96"/>
      <c r="P284" s="96"/>
      <c r="Q284" s="96"/>
      <c r="R284" s="96"/>
      <c r="S284" s="97"/>
      <c r="T284" s="97"/>
      <c r="U284" s="98"/>
      <c r="V284" s="98"/>
      <c r="W284" s="99"/>
      <c r="X284" s="99"/>
    </row>
    <row r="285" spans="14:24" ht="15.75" x14ac:dyDescent="0.25">
      <c r="N285" s="95"/>
      <c r="O285" s="96"/>
      <c r="P285" s="96"/>
      <c r="Q285" s="96"/>
      <c r="R285" s="96"/>
      <c r="S285" s="97"/>
      <c r="T285" s="97"/>
      <c r="U285" s="98"/>
      <c r="V285" s="98"/>
      <c r="W285" s="99"/>
      <c r="X285" s="99"/>
    </row>
    <row r="286" spans="14:24" ht="15.75" x14ac:dyDescent="0.25">
      <c r="N286" s="95"/>
      <c r="O286" s="96"/>
      <c r="P286" s="96"/>
      <c r="Q286" s="96"/>
      <c r="R286" s="96"/>
      <c r="S286" s="97"/>
      <c r="T286" s="97"/>
      <c r="U286" s="98"/>
      <c r="V286" s="98"/>
      <c r="W286" s="99"/>
      <c r="X286" s="99"/>
    </row>
    <row r="287" spans="14:24" ht="15.75" x14ac:dyDescent="0.25">
      <c r="N287" s="95"/>
      <c r="O287" s="96"/>
      <c r="P287" s="96"/>
      <c r="Q287" s="96"/>
      <c r="R287" s="96"/>
      <c r="S287" s="97"/>
      <c r="T287" s="97"/>
      <c r="U287" s="98"/>
      <c r="V287" s="98"/>
      <c r="W287" s="99"/>
      <c r="X287" s="99"/>
    </row>
    <row r="288" spans="14:24" ht="15.75" x14ac:dyDescent="0.25">
      <c r="N288" s="95"/>
      <c r="O288" s="96"/>
      <c r="P288" s="96"/>
      <c r="Q288" s="96"/>
      <c r="R288" s="96"/>
      <c r="S288" s="97"/>
      <c r="T288" s="97"/>
      <c r="U288" s="98"/>
      <c r="V288" s="98"/>
      <c r="W288" s="99"/>
      <c r="X288" s="99"/>
    </row>
    <row r="289" spans="14:24" ht="15.75" x14ac:dyDescent="0.25">
      <c r="N289" s="95"/>
      <c r="O289" s="96"/>
      <c r="P289" s="96"/>
      <c r="Q289" s="96"/>
      <c r="R289" s="96"/>
      <c r="S289" s="97"/>
      <c r="T289" s="97"/>
      <c r="U289" s="98"/>
      <c r="V289" s="98"/>
      <c r="W289" s="99"/>
      <c r="X289" s="99"/>
    </row>
    <row r="290" spans="14:24" ht="15.75" x14ac:dyDescent="0.25">
      <c r="N290" s="95"/>
      <c r="O290" s="96"/>
      <c r="P290" s="96"/>
      <c r="Q290" s="96"/>
      <c r="R290" s="96"/>
      <c r="S290" s="97"/>
      <c r="T290" s="97"/>
      <c r="U290" s="98"/>
      <c r="V290" s="98"/>
      <c r="W290" s="99"/>
      <c r="X290" s="99"/>
    </row>
    <row r="291" spans="14:24" ht="15.75" x14ac:dyDescent="0.25">
      <c r="N291" s="95"/>
      <c r="O291" s="96"/>
      <c r="P291" s="96"/>
      <c r="Q291" s="96"/>
      <c r="R291" s="96"/>
      <c r="S291" s="97"/>
      <c r="T291" s="97"/>
      <c r="U291" s="98"/>
      <c r="V291" s="98"/>
      <c r="W291" s="99"/>
      <c r="X291" s="99"/>
    </row>
    <row r="292" spans="14:24" ht="15.75" x14ac:dyDescent="0.25">
      <c r="N292" s="95"/>
      <c r="O292" s="96"/>
      <c r="P292" s="96"/>
      <c r="Q292" s="96"/>
      <c r="R292" s="96"/>
      <c r="S292" s="97"/>
      <c r="T292" s="97"/>
      <c r="U292" s="98"/>
      <c r="V292" s="98"/>
      <c r="W292" s="99"/>
      <c r="X292" s="99"/>
    </row>
    <row r="293" spans="14:24" ht="15.75" x14ac:dyDescent="0.25">
      <c r="N293" s="95"/>
      <c r="O293" s="96"/>
      <c r="P293" s="96"/>
      <c r="Q293" s="96"/>
      <c r="R293" s="96"/>
      <c r="S293" s="97"/>
      <c r="T293" s="97"/>
      <c r="U293" s="98"/>
      <c r="V293" s="98"/>
      <c r="W293" s="99"/>
      <c r="X293" s="99"/>
    </row>
    <row r="294" spans="14:24" ht="15.75" x14ac:dyDescent="0.25">
      <c r="N294" s="95"/>
      <c r="O294" s="96"/>
      <c r="P294" s="96"/>
      <c r="Q294" s="96"/>
      <c r="R294" s="96"/>
      <c r="S294" s="97"/>
      <c r="T294" s="97"/>
      <c r="U294" s="98"/>
      <c r="V294" s="98"/>
      <c r="W294" s="99"/>
      <c r="X294" s="99"/>
    </row>
    <row r="295" spans="14:24" ht="15.75" x14ac:dyDescent="0.25">
      <c r="N295" s="95"/>
      <c r="O295" s="96"/>
      <c r="P295" s="96"/>
      <c r="Q295" s="96"/>
      <c r="R295" s="96"/>
      <c r="S295" s="97"/>
      <c r="T295" s="97"/>
      <c r="U295" s="98"/>
      <c r="V295" s="98"/>
      <c r="W295" s="99"/>
      <c r="X295" s="99"/>
    </row>
    <row r="296" spans="14:24" ht="15.75" x14ac:dyDescent="0.25">
      <c r="N296" s="95"/>
      <c r="O296" s="96"/>
      <c r="P296" s="96"/>
      <c r="Q296" s="96"/>
      <c r="R296" s="96"/>
      <c r="S296" s="97"/>
      <c r="T296" s="97"/>
      <c r="U296" s="98"/>
      <c r="V296" s="98"/>
      <c r="W296" s="99"/>
      <c r="X296" s="99"/>
    </row>
    <row r="297" spans="14:24" ht="15.75" x14ac:dyDescent="0.25">
      <c r="N297" s="95"/>
      <c r="O297" s="96"/>
      <c r="P297" s="96"/>
      <c r="Q297" s="96"/>
      <c r="R297" s="96"/>
      <c r="S297" s="97"/>
      <c r="T297" s="97"/>
      <c r="U297" s="98"/>
      <c r="V297" s="98"/>
      <c r="W297" s="99"/>
      <c r="X297" s="99"/>
    </row>
    <row r="298" spans="14:24" ht="15.75" x14ac:dyDescent="0.25">
      <c r="N298" s="95"/>
      <c r="O298" s="96"/>
      <c r="P298" s="96"/>
      <c r="Q298" s="96"/>
      <c r="R298" s="96"/>
      <c r="S298" s="97"/>
      <c r="T298" s="97"/>
      <c r="U298" s="98"/>
      <c r="V298" s="98"/>
      <c r="W298" s="99"/>
      <c r="X298" s="99"/>
    </row>
    <row r="299" spans="14:24" ht="15.75" x14ac:dyDescent="0.25">
      <c r="N299" s="95"/>
      <c r="O299" s="96"/>
      <c r="P299" s="96"/>
      <c r="Q299" s="96"/>
      <c r="R299" s="96"/>
      <c r="S299" s="97"/>
      <c r="T299" s="97"/>
      <c r="U299" s="98"/>
      <c r="V299" s="98"/>
      <c r="W299" s="99"/>
      <c r="X299" s="99"/>
    </row>
    <row r="300" spans="14:24" ht="15.75" x14ac:dyDescent="0.25">
      <c r="N300" s="95"/>
      <c r="O300" s="96"/>
      <c r="P300" s="96"/>
      <c r="Q300" s="96"/>
      <c r="R300" s="96"/>
      <c r="S300" s="97"/>
      <c r="T300" s="97"/>
      <c r="U300" s="98"/>
      <c r="V300" s="98"/>
      <c r="W300" s="99"/>
      <c r="X300" s="99"/>
    </row>
    <row r="301" spans="14:24" ht="15.75" x14ac:dyDescent="0.25">
      <c r="N301" s="95"/>
      <c r="O301" s="96"/>
      <c r="P301" s="96"/>
      <c r="Q301" s="96"/>
      <c r="R301" s="96"/>
      <c r="S301" s="97"/>
      <c r="T301" s="97"/>
      <c r="U301" s="98"/>
      <c r="V301" s="98"/>
      <c r="W301" s="99"/>
      <c r="X301" s="99"/>
    </row>
    <row r="302" spans="14:24" ht="15.75" x14ac:dyDescent="0.25">
      <c r="N302" s="95"/>
      <c r="O302" s="96"/>
      <c r="P302" s="96"/>
      <c r="Q302" s="96"/>
      <c r="R302" s="96"/>
      <c r="S302" s="97"/>
      <c r="T302" s="97"/>
      <c r="U302" s="98"/>
      <c r="V302" s="98"/>
      <c r="W302" s="99"/>
      <c r="X302" s="99"/>
    </row>
    <row r="303" spans="14:24" ht="15.75" x14ac:dyDescent="0.25">
      <c r="N303" s="95"/>
      <c r="O303" s="96"/>
      <c r="P303" s="96"/>
      <c r="Q303" s="96"/>
      <c r="R303" s="96"/>
      <c r="S303" s="97"/>
      <c r="T303" s="97"/>
      <c r="U303" s="98"/>
      <c r="V303" s="98"/>
      <c r="W303" s="99"/>
      <c r="X303" s="99"/>
    </row>
    <row r="304" spans="14:24" ht="15.75" x14ac:dyDescent="0.25">
      <c r="N304" s="95"/>
      <c r="O304" s="96"/>
      <c r="P304" s="96"/>
      <c r="Q304" s="96"/>
      <c r="R304" s="96"/>
      <c r="S304" s="97"/>
      <c r="T304" s="97"/>
      <c r="U304" s="98"/>
      <c r="V304" s="98"/>
      <c r="W304" s="99"/>
      <c r="X304" s="99"/>
    </row>
    <row r="305" spans="14:24" ht="15.75" x14ac:dyDescent="0.25">
      <c r="N305" s="95"/>
      <c r="O305" s="96"/>
      <c r="P305" s="96"/>
      <c r="Q305" s="96"/>
      <c r="R305" s="96"/>
      <c r="S305" s="97"/>
      <c r="T305" s="97"/>
      <c r="U305" s="98"/>
      <c r="V305" s="98"/>
      <c r="W305" s="99"/>
      <c r="X305" s="99"/>
    </row>
    <row r="306" spans="14:24" ht="15.75" x14ac:dyDescent="0.25">
      <c r="N306" s="95"/>
      <c r="O306" s="96"/>
      <c r="P306" s="96"/>
      <c r="Q306" s="96"/>
      <c r="R306" s="96"/>
      <c r="S306" s="97"/>
      <c r="T306" s="97"/>
      <c r="U306" s="98"/>
      <c r="V306" s="98"/>
      <c r="W306" s="99"/>
      <c r="X306" s="99"/>
    </row>
    <row r="307" spans="14:24" ht="15.75" x14ac:dyDescent="0.25">
      <c r="N307" s="95"/>
      <c r="O307" s="96"/>
      <c r="P307" s="96"/>
      <c r="Q307" s="96"/>
      <c r="R307" s="96"/>
      <c r="S307" s="97"/>
      <c r="T307" s="97"/>
      <c r="U307" s="98"/>
      <c r="V307" s="98"/>
      <c r="W307" s="99"/>
      <c r="X307" s="99"/>
    </row>
    <row r="308" spans="14:24" ht="15.75" x14ac:dyDescent="0.25">
      <c r="N308" s="95"/>
      <c r="O308" s="96"/>
      <c r="P308" s="96"/>
      <c r="Q308" s="96"/>
      <c r="R308" s="96"/>
      <c r="S308" s="97"/>
      <c r="T308" s="97"/>
      <c r="U308" s="98"/>
      <c r="V308" s="98"/>
      <c r="W308" s="99"/>
      <c r="X308" s="99"/>
    </row>
    <row r="309" spans="14:24" ht="15.75" x14ac:dyDescent="0.25">
      <c r="N309" s="95"/>
      <c r="O309" s="96"/>
      <c r="P309" s="96"/>
      <c r="Q309" s="96"/>
      <c r="R309" s="96"/>
      <c r="S309" s="97"/>
      <c r="T309" s="97"/>
      <c r="U309" s="98"/>
      <c r="V309" s="98"/>
      <c r="W309" s="99"/>
      <c r="X309" s="99"/>
    </row>
    <row r="310" spans="14:24" ht="15.75" x14ac:dyDescent="0.25">
      <c r="N310" s="95"/>
      <c r="O310" s="96"/>
      <c r="P310" s="96"/>
      <c r="Q310" s="96"/>
      <c r="R310" s="96"/>
      <c r="S310" s="97"/>
      <c r="T310" s="97"/>
      <c r="U310" s="98"/>
      <c r="V310" s="98"/>
      <c r="W310" s="99"/>
      <c r="X310" s="99"/>
    </row>
    <row r="311" spans="14:24" ht="15.75" x14ac:dyDescent="0.25">
      <c r="N311" s="95"/>
      <c r="O311" s="96"/>
      <c r="P311" s="96"/>
      <c r="Q311" s="96"/>
      <c r="R311" s="96"/>
      <c r="S311" s="97"/>
      <c r="T311" s="97"/>
      <c r="U311" s="98"/>
      <c r="V311" s="98"/>
      <c r="W311" s="99"/>
      <c r="X311" s="99"/>
    </row>
    <row r="312" spans="14:24" ht="15.75" x14ac:dyDescent="0.25">
      <c r="N312" s="95"/>
      <c r="O312" s="96"/>
      <c r="P312" s="96"/>
      <c r="Q312" s="96"/>
      <c r="R312" s="96"/>
      <c r="S312" s="97"/>
      <c r="T312" s="97"/>
      <c r="U312" s="98"/>
      <c r="V312" s="98"/>
      <c r="W312" s="99"/>
      <c r="X312" s="99"/>
    </row>
    <row r="313" spans="14:24" ht="15.75" x14ac:dyDescent="0.25">
      <c r="N313" s="95"/>
      <c r="O313" s="96"/>
      <c r="P313" s="96"/>
      <c r="Q313" s="96"/>
      <c r="R313" s="96"/>
      <c r="S313" s="97"/>
      <c r="T313" s="97"/>
      <c r="U313" s="98"/>
      <c r="V313" s="98"/>
      <c r="W313" s="99"/>
      <c r="X313" s="99"/>
    </row>
    <row r="314" spans="14:24" ht="15.75" x14ac:dyDescent="0.25">
      <c r="N314" s="95"/>
      <c r="O314" s="96"/>
      <c r="P314" s="96"/>
      <c r="Q314" s="96"/>
      <c r="R314" s="96"/>
      <c r="S314" s="97"/>
      <c r="T314" s="97"/>
      <c r="U314" s="98"/>
      <c r="V314" s="98"/>
      <c r="W314" s="99"/>
      <c r="X314" s="99"/>
    </row>
    <row r="315" spans="14:24" ht="15.75" x14ac:dyDescent="0.25">
      <c r="N315" s="95"/>
      <c r="O315" s="96"/>
      <c r="P315" s="96"/>
      <c r="Q315" s="96"/>
      <c r="R315" s="96"/>
      <c r="S315" s="97"/>
      <c r="T315" s="97"/>
      <c r="U315" s="98"/>
      <c r="V315" s="98"/>
      <c r="W315" s="99"/>
      <c r="X315" s="99"/>
    </row>
    <row r="316" spans="14:24" ht="15.75" x14ac:dyDescent="0.25">
      <c r="N316" s="95"/>
      <c r="O316" s="96"/>
      <c r="P316" s="96"/>
      <c r="Q316" s="96"/>
      <c r="R316" s="96"/>
      <c r="S316" s="97"/>
      <c r="T316" s="97"/>
      <c r="U316" s="98"/>
      <c r="V316" s="98"/>
      <c r="W316" s="99"/>
      <c r="X316" s="99"/>
    </row>
    <row r="317" spans="14:24" ht="15.75" x14ac:dyDescent="0.25">
      <c r="N317" s="95"/>
      <c r="O317" s="96"/>
      <c r="P317" s="96"/>
      <c r="Q317" s="96"/>
      <c r="R317" s="96"/>
      <c r="S317" s="97"/>
      <c r="T317" s="97"/>
      <c r="U317" s="98"/>
      <c r="V317" s="98"/>
      <c r="W317" s="99"/>
      <c r="X317" s="99"/>
    </row>
    <row r="318" spans="14:24" ht="15.75" x14ac:dyDescent="0.25">
      <c r="N318" s="95"/>
      <c r="O318" s="96"/>
      <c r="P318" s="96"/>
      <c r="Q318" s="96"/>
      <c r="R318" s="96"/>
      <c r="S318" s="97"/>
      <c r="T318" s="97"/>
      <c r="U318" s="98"/>
      <c r="V318" s="98"/>
      <c r="W318" s="99"/>
      <c r="X318" s="99"/>
    </row>
    <row r="319" spans="14:24" ht="15.75" x14ac:dyDescent="0.25">
      <c r="N319" s="95"/>
      <c r="O319" s="96"/>
      <c r="P319" s="96"/>
      <c r="Q319" s="96"/>
      <c r="R319" s="96"/>
      <c r="S319" s="97"/>
      <c r="T319" s="97"/>
      <c r="U319" s="98"/>
      <c r="V319" s="98"/>
      <c r="W319" s="99"/>
      <c r="X319" s="99"/>
    </row>
    <row r="320" spans="14:24" ht="15.75" x14ac:dyDescent="0.25">
      <c r="N320" s="95"/>
      <c r="O320" s="96"/>
      <c r="P320" s="96"/>
      <c r="Q320" s="96"/>
      <c r="R320" s="96"/>
      <c r="S320" s="97"/>
      <c r="T320" s="97"/>
      <c r="U320" s="98"/>
      <c r="V320" s="98"/>
      <c r="W320" s="99"/>
      <c r="X320" s="99"/>
    </row>
    <row r="321" spans="14:24" ht="15.75" x14ac:dyDescent="0.25">
      <c r="N321" s="95"/>
      <c r="O321" s="96"/>
      <c r="P321" s="96"/>
      <c r="Q321" s="96"/>
      <c r="R321" s="96"/>
      <c r="S321" s="97"/>
      <c r="T321" s="97"/>
      <c r="U321" s="98"/>
      <c r="V321" s="98"/>
      <c r="W321" s="99"/>
      <c r="X321" s="99"/>
    </row>
    <row r="322" spans="14:24" ht="15.75" x14ac:dyDescent="0.25">
      <c r="N322" s="95"/>
      <c r="O322" s="96"/>
      <c r="P322" s="96"/>
      <c r="Q322" s="96"/>
      <c r="R322" s="96"/>
      <c r="S322" s="97"/>
      <c r="T322" s="97"/>
      <c r="U322" s="98"/>
      <c r="V322" s="98"/>
      <c r="W322" s="99"/>
      <c r="X322" s="99"/>
    </row>
    <row r="323" spans="14:24" ht="15.75" x14ac:dyDescent="0.25">
      <c r="N323" s="95"/>
      <c r="O323" s="96"/>
      <c r="P323" s="96"/>
      <c r="Q323" s="96"/>
      <c r="R323" s="96"/>
      <c r="S323" s="97"/>
      <c r="T323" s="97"/>
      <c r="U323" s="98"/>
      <c r="V323" s="98"/>
      <c r="W323" s="99"/>
      <c r="X323" s="99"/>
    </row>
    <row r="324" spans="14:24" ht="15.75" x14ac:dyDescent="0.25">
      <c r="N324" s="95"/>
      <c r="O324" s="96"/>
      <c r="P324" s="96"/>
      <c r="Q324" s="96"/>
      <c r="R324" s="96"/>
      <c r="S324" s="97"/>
      <c r="T324" s="97"/>
      <c r="U324" s="98"/>
      <c r="V324" s="98"/>
      <c r="W324" s="99"/>
      <c r="X324" s="99"/>
    </row>
    <row r="325" spans="14:24" ht="15.75" x14ac:dyDescent="0.25">
      <c r="N325" s="95"/>
      <c r="O325" s="96"/>
      <c r="P325" s="96"/>
      <c r="Q325" s="96"/>
      <c r="R325" s="96"/>
      <c r="S325" s="97"/>
      <c r="T325" s="97"/>
      <c r="U325" s="98"/>
      <c r="V325" s="98"/>
      <c r="W325" s="99"/>
      <c r="X325" s="99"/>
    </row>
    <row r="326" spans="14:24" ht="15.75" x14ac:dyDescent="0.25">
      <c r="N326" s="95"/>
      <c r="O326" s="96"/>
      <c r="P326" s="96"/>
      <c r="Q326" s="96"/>
      <c r="R326" s="96"/>
      <c r="S326" s="97"/>
      <c r="T326" s="97"/>
      <c r="U326" s="98"/>
      <c r="V326" s="98"/>
      <c r="W326" s="99"/>
      <c r="X326" s="99"/>
    </row>
    <row r="327" spans="14:24" ht="15.75" x14ac:dyDescent="0.25">
      <c r="N327" s="95"/>
      <c r="O327" s="96"/>
      <c r="P327" s="96"/>
      <c r="Q327" s="96"/>
      <c r="R327" s="96"/>
      <c r="S327" s="97"/>
      <c r="T327" s="97"/>
      <c r="U327" s="98"/>
      <c r="V327" s="98"/>
      <c r="W327" s="99"/>
      <c r="X327" s="99"/>
    </row>
    <row r="328" spans="14:24" ht="15.75" x14ac:dyDescent="0.25">
      <c r="N328" s="95"/>
      <c r="O328" s="96"/>
      <c r="P328" s="96"/>
      <c r="Q328" s="96"/>
      <c r="R328" s="96"/>
      <c r="S328" s="97"/>
      <c r="T328" s="97"/>
      <c r="U328" s="98"/>
      <c r="V328" s="98"/>
      <c r="W328" s="99"/>
      <c r="X328" s="99"/>
    </row>
    <row r="329" spans="14:24" ht="15.75" x14ac:dyDescent="0.25">
      <c r="N329" s="95"/>
      <c r="O329" s="96"/>
      <c r="P329" s="96"/>
      <c r="Q329" s="96"/>
      <c r="R329" s="96"/>
      <c r="S329" s="97"/>
      <c r="T329" s="97"/>
      <c r="U329" s="98"/>
      <c r="V329" s="98"/>
      <c r="W329" s="99"/>
      <c r="X329" s="99"/>
    </row>
    <row r="330" spans="14:24" ht="15.75" x14ac:dyDescent="0.25">
      <c r="N330" s="95"/>
      <c r="O330" s="96"/>
      <c r="P330" s="96"/>
      <c r="Q330" s="96"/>
      <c r="R330" s="96"/>
      <c r="S330" s="97"/>
      <c r="T330" s="97"/>
      <c r="U330" s="98"/>
      <c r="V330" s="98"/>
      <c r="W330" s="99"/>
      <c r="X330" s="99"/>
    </row>
    <row r="331" spans="14:24" ht="15.75" x14ac:dyDescent="0.25">
      <c r="N331" s="95"/>
      <c r="O331" s="96"/>
      <c r="P331" s="96"/>
      <c r="Q331" s="96"/>
      <c r="R331" s="96"/>
      <c r="S331" s="97"/>
      <c r="T331" s="97"/>
      <c r="U331" s="98"/>
      <c r="V331" s="98"/>
      <c r="W331" s="99"/>
      <c r="X331" s="99"/>
    </row>
    <row r="332" spans="14:24" ht="15.75" x14ac:dyDescent="0.25">
      <c r="N332" s="95"/>
      <c r="O332" s="96"/>
      <c r="P332" s="96"/>
      <c r="Q332" s="96"/>
      <c r="R332" s="96"/>
      <c r="S332" s="97"/>
      <c r="T332" s="97"/>
      <c r="U332" s="98"/>
      <c r="V332" s="98"/>
      <c r="W332" s="99"/>
      <c r="X332" s="99"/>
    </row>
    <row r="333" spans="14:24" ht="15.75" x14ac:dyDescent="0.25">
      <c r="N333" s="95"/>
      <c r="O333" s="96"/>
      <c r="P333" s="96"/>
      <c r="Q333" s="96"/>
      <c r="R333" s="96"/>
      <c r="S333" s="97"/>
      <c r="T333" s="97"/>
      <c r="U333" s="98"/>
      <c r="V333" s="98"/>
      <c r="W333" s="99"/>
      <c r="X333" s="99"/>
    </row>
    <row r="334" spans="14:24" ht="15.75" x14ac:dyDescent="0.25">
      <c r="N334" s="95"/>
      <c r="O334" s="96"/>
      <c r="P334" s="96"/>
      <c r="Q334" s="96"/>
      <c r="R334" s="96"/>
      <c r="S334" s="97"/>
      <c r="T334" s="97"/>
      <c r="U334" s="98"/>
      <c r="V334" s="98"/>
      <c r="W334" s="99"/>
      <c r="X334" s="99"/>
    </row>
    <row r="335" spans="14:24" ht="15.75" x14ac:dyDescent="0.25">
      <c r="N335" s="95"/>
      <c r="O335" s="96"/>
      <c r="P335" s="96"/>
      <c r="Q335" s="96"/>
      <c r="R335" s="96"/>
      <c r="S335" s="97"/>
      <c r="T335" s="97"/>
      <c r="U335" s="98"/>
      <c r="V335" s="98"/>
      <c r="W335" s="99"/>
      <c r="X335" s="99"/>
    </row>
    <row r="336" spans="14:24" ht="15.75" x14ac:dyDescent="0.25">
      <c r="N336" s="95"/>
      <c r="O336" s="96"/>
      <c r="P336" s="96"/>
      <c r="Q336" s="96"/>
      <c r="R336" s="96"/>
      <c r="S336" s="97"/>
      <c r="T336" s="97"/>
      <c r="U336" s="98"/>
      <c r="V336" s="98"/>
      <c r="W336" s="99"/>
      <c r="X336" s="99"/>
    </row>
    <row r="337" spans="14:24" ht="15.75" x14ac:dyDescent="0.25">
      <c r="N337" s="95"/>
      <c r="O337" s="96"/>
      <c r="P337" s="96"/>
      <c r="Q337" s="96"/>
      <c r="R337" s="96"/>
      <c r="S337" s="97"/>
      <c r="T337" s="97"/>
      <c r="U337" s="98"/>
      <c r="V337" s="98"/>
      <c r="W337" s="99"/>
      <c r="X337" s="99"/>
    </row>
    <row r="338" spans="14:24" ht="15.75" x14ac:dyDescent="0.25">
      <c r="N338" s="95"/>
      <c r="O338" s="96"/>
      <c r="P338" s="96"/>
      <c r="Q338" s="96"/>
      <c r="R338" s="96"/>
      <c r="S338" s="97"/>
      <c r="T338" s="97"/>
      <c r="U338" s="98"/>
      <c r="V338" s="98"/>
      <c r="W338" s="99"/>
      <c r="X338" s="99"/>
    </row>
    <row r="339" spans="14:24" ht="15.75" x14ac:dyDescent="0.25">
      <c r="N339" s="95"/>
      <c r="O339" s="96"/>
      <c r="P339" s="96"/>
      <c r="Q339" s="96"/>
      <c r="R339" s="96"/>
      <c r="S339" s="97"/>
      <c r="T339" s="97"/>
      <c r="U339" s="98"/>
      <c r="V339" s="98"/>
      <c r="W339" s="99"/>
      <c r="X339" s="99"/>
    </row>
    <row r="340" spans="14:24" ht="15.75" x14ac:dyDescent="0.25">
      <c r="N340" s="95"/>
      <c r="O340" s="96"/>
      <c r="P340" s="96"/>
      <c r="Q340" s="96"/>
      <c r="R340" s="96"/>
      <c r="S340" s="97"/>
      <c r="T340" s="97"/>
      <c r="U340" s="98"/>
      <c r="V340" s="98"/>
      <c r="W340" s="99"/>
      <c r="X340" s="99"/>
    </row>
    <row r="341" spans="14:24" ht="15.75" x14ac:dyDescent="0.25">
      <c r="N341" s="95"/>
      <c r="O341" s="96"/>
      <c r="P341" s="96"/>
      <c r="Q341" s="96"/>
      <c r="R341" s="96"/>
      <c r="S341" s="97"/>
      <c r="T341" s="97"/>
      <c r="U341" s="98"/>
      <c r="V341" s="98"/>
      <c r="W341" s="99"/>
      <c r="X341" s="99"/>
    </row>
    <row r="342" spans="14:24" ht="15.75" x14ac:dyDescent="0.25">
      <c r="N342" s="95"/>
      <c r="O342" s="96"/>
      <c r="P342" s="96"/>
      <c r="Q342" s="96"/>
      <c r="R342" s="96"/>
      <c r="S342" s="97"/>
      <c r="T342" s="97"/>
      <c r="U342" s="98"/>
      <c r="V342" s="98"/>
      <c r="W342" s="99"/>
      <c r="X342" s="99"/>
    </row>
    <row r="343" spans="14:24" ht="15.75" x14ac:dyDescent="0.25">
      <c r="N343" s="95"/>
      <c r="O343" s="96"/>
      <c r="P343" s="96"/>
      <c r="Q343" s="96"/>
      <c r="R343" s="96"/>
      <c r="S343" s="97"/>
      <c r="T343" s="97"/>
      <c r="U343" s="98"/>
      <c r="V343" s="98"/>
      <c r="W343" s="99"/>
      <c r="X343" s="99"/>
    </row>
    <row r="344" spans="14:24" ht="15.75" x14ac:dyDescent="0.25">
      <c r="N344" s="95"/>
      <c r="O344" s="96"/>
      <c r="P344" s="96"/>
      <c r="Q344" s="96"/>
      <c r="R344" s="96"/>
      <c r="S344" s="97"/>
      <c r="T344" s="97"/>
      <c r="U344" s="98"/>
      <c r="V344" s="98"/>
      <c r="W344" s="99"/>
      <c r="X344" s="99"/>
    </row>
    <row r="345" spans="14:24" ht="15.75" x14ac:dyDescent="0.25">
      <c r="N345" s="95"/>
      <c r="O345" s="96"/>
      <c r="P345" s="96"/>
      <c r="Q345" s="96"/>
      <c r="R345" s="96"/>
      <c r="S345" s="97"/>
      <c r="T345" s="97"/>
      <c r="U345" s="98"/>
      <c r="V345" s="98"/>
      <c r="W345" s="99"/>
      <c r="X345" s="99"/>
    </row>
    <row r="346" spans="14:24" ht="15.75" x14ac:dyDescent="0.25">
      <c r="N346" s="95"/>
      <c r="O346" s="96"/>
      <c r="P346" s="96"/>
      <c r="Q346" s="96"/>
      <c r="R346" s="96"/>
      <c r="S346" s="97"/>
      <c r="T346" s="97"/>
      <c r="U346" s="98"/>
      <c r="V346" s="98"/>
      <c r="W346" s="99"/>
      <c r="X346" s="99"/>
    </row>
    <row r="347" spans="14:24" ht="15.75" x14ac:dyDescent="0.25">
      <c r="N347" s="95"/>
      <c r="O347" s="96"/>
      <c r="P347" s="96"/>
      <c r="Q347" s="96"/>
      <c r="R347" s="96"/>
      <c r="S347" s="97"/>
      <c r="T347" s="97"/>
      <c r="U347" s="98"/>
      <c r="V347" s="98"/>
      <c r="W347" s="99"/>
      <c r="X347" s="99"/>
    </row>
    <row r="348" spans="14:24" ht="15.75" x14ac:dyDescent="0.25">
      <c r="N348" s="95"/>
      <c r="O348" s="96"/>
      <c r="P348" s="96"/>
      <c r="Q348" s="96"/>
      <c r="R348" s="96"/>
      <c r="S348" s="97"/>
      <c r="T348" s="97"/>
      <c r="U348" s="98"/>
      <c r="V348" s="98"/>
      <c r="W348" s="99"/>
      <c r="X348" s="99"/>
    </row>
    <row r="349" spans="14:24" ht="15.75" x14ac:dyDescent="0.25">
      <c r="N349" s="95"/>
      <c r="O349" s="96"/>
      <c r="P349" s="96"/>
      <c r="Q349" s="96"/>
      <c r="R349" s="96"/>
      <c r="S349" s="97"/>
      <c r="T349" s="97"/>
      <c r="U349" s="98"/>
      <c r="V349" s="98"/>
      <c r="W349" s="99"/>
      <c r="X349" s="99"/>
    </row>
    <row r="350" spans="14:24" ht="15.75" x14ac:dyDescent="0.25">
      <c r="N350" s="95"/>
      <c r="O350" s="96"/>
      <c r="P350" s="96"/>
      <c r="Q350" s="96"/>
      <c r="R350" s="96"/>
      <c r="S350" s="97"/>
      <c r="T350" s="97"/>
      <c r="U350" s="98"/>
      <c r="V350" s="98"/>
      <c r="W350" s="99"/>
      <c r="X350" s="99"/>
    </row>
    <row r="351" spans="14:24" ht="15.75" x14ac:dyDescent="0.25">
      <c r="N351" s="95"/>
      <c r="O351" s="96"/>
      <c r="P351" s="96"/>
      <c r="Q351" s="96"/>
      <c r="R351" s="96"/>
      <c r="S351" s="97"/>
      <c r="T351" s="97"/>
      <c r="U351" s="98"/>
      <c r="V351" s="98"/>
      <c r="W351" s="99"/>
      <c r="X351" s="99"/>
    </row>
    <row r="352" spans="14:24" ht="15.75" x14ac:dyDescent="0.25">
      <c r="N352" s="95"/>
      <c r="O352" s="96"/>
      <c r="P352" s="96"/>
      <c r="Q352" s="96"/>
      <c r="R352" s="96"/>
      <c r="S352" s="97"/>
      <c r="T352" s="97"/>
      <c r="U352" s="98"/>
      <c r="V352" s="98"/>
      <c r="W352" s="99"/>
      <c r="X352" s="99"/>
    </row>
    <row r="353" spans="14:24" ht="15.75" x14ac:dyDescent="0.25">
      <c r="N353" s="95"/>
      <c r="O353" s="96"/>
      <c r="P353" s="96"/>
      <c r="Q353" s="96"/>
      <c r="R353" s="96"/>
      <c r="S353" s="97"/>
      <c r="T353" s="97"/>
      <c r="U353" s="98"/>
      <c r="V353" s="98"/>
      <c r="W353" s="99"/>
      <c r="X353" s="99"/>
    </row>
    <row r="354" spans="14:24" ht="15.75" x14ac:dyDescent="0.25">
      <c r="N354" s="95"/>
      <c r="O354" s="96"/>
      <c r="P354" s="96"/>
      <c r="Q354" s="96"/>
      <c r="R354" s="96"/>
      <c r="S354" s="97"/>
      <c r="T354" s="97"/>
      <c r="U354" s="98"/>
      <c r="V354" s="98"/>
      <c r="W354" s="99"/>
      <c r="X354" s="99"/>
    </row>
    <row r="355" spans="14:24" ht="15.75" x14ac:dyDescent="0.25">
      <c r="N355" s="95"/>
      <c r="O355" s="96"/>
      <c r="P355" s="96"/>
      <c r="Q355" s="96"/>
      <c r="R355" s="96"/>
      <c r="S355" s="97"/>
      <c r="T355" s="97"/>
      <c r="U355" s="98"/>
      <c r="V355" s="98"/>
      <c r="W355" s="99"/>
      <c r="X355" s="99"/>
    </row>
    <row r="356" spans="14:24" ht="15.75" x14ac:dyDescent="0.25">
      <c r="N356" s="95"/>
      <c r="O356" s="96"/>
      <c r="P356" s="96"/>
      <c r="Q356" s="96"/>
      <c r="R356" s="96"/>
      <c r="S356" s="97"/>
      <c r="T356" s="97"/>
      <c r="U356" s="98"/>
      <c r="V356" s="98"/>
      <c r="W356" s="99"/>
      <c r="X356" s="99"/>
    </row>
    <row r="357" spans="14:24" ht="15.75" x14ac:dyDescent="0.25">
      <c r="N357" s="95"/>
      <c r="O357" s="96"/>
      <c r="P357" s="96"/>
      <c r="Q357" s="96"/>
      <c r="R357" s="96"/>
      <c r="S357" s="97"/>
      <c r="T357" s="97"/>
      <c r="U357" s="98"/>
      <c r="V357" s="98"/>
      <c r="W357" s="99"/>
      <c r="X357" s="99"/>
    </row>
    <row r="358" spans="14:24" ht="15.75" x14ac:dyDescent="0.25">
      <c r="N358" s="95"/>
      <c r="O358" s="96"/>
      <c r="P358" s="96"/>
      <c r="Q358" s="96"/>
      <c r="R358" s="96"/>
      <c r="S358" s="97"/>
      <c r="T358" s="97"/>
      <c r="U358" s="98"/>
      <c r="V358" s="98"/>
      <c r="W358" s="99"/>
      <c r="X358" s="99"/>
    </row>
    <row r="359" spans="14:24" ht="15.75" x14ac:dyDescent="0.25">
      <c r="N359" s="95"/>
      <c r="O359" s="96"/>
      <c r="P359" s="96"/>
      <c r="Q359" s="96"/>
      <c r="R359" s="96"/>
      <c r="S359" s="97"/>
      <c r="T359" s="97"/>
      <c r="U359" s="98"/>
      <c r="V359" s="98"/>
      <c r="W359" s="99"/>
      <c r="X359" s="99"/>
    </row>
    <row r="360" spans="14:24" ht="15.75" x14ac:dyDescent="0.25">
      <c r="N360" s="95"/>
      <c r="O360" s="96"/>
      <c r="P360" s="96"/>
      <c r="Q360" s="96"/>
      <c r="R360" s="96"/>
      <c r="S360" s="97"/>
      <c r="T360" s="97"/>
      <c r="U360" s="98"/>
      <c r="V360" s="98"/>
      <c r="W360" s="99"/>
      <c r="X360" s="99"/>
    </row>
    <row r="361" spans="14:24" ht="15.75" x14ac:dyDescent="0.25">
      <c r="N361" s="95"/>
      <c r="O361" s="96"/>
      <c r="P361" s="96"/>
      <c r="Q361" s="96"/>
      <c r="R361" s="96"/>
      <c r="S361" s="97"/>
      <c r="T361" s="97"/>
      <c r="U361" s="98"/>
      <c r="V361" s="98"/>
      <c r="W361" s="99"/>
      <c r="X361" s="99"/>
    </row>
    <row r="362" spans="14:24" ht="15.75" x14ac:dyDescent="0.25">
      <c r="N362" s="95"/>
      <c r="O362" s="96"/>
      <c r="P362" s="96"/>
      <c r="Q362" s="96"/>
      <c r="R362" s="96"/>
      <c r="S362" s="97"/>
      <c r="T362" s="97"/>
      <c r="U362" s="98"/>
      <c r="V362" s="98"/>
      <c r="W362" s="99"/>
      <c r="X362" s="99"/>
    </row>
    <row r="363" spans="14:24" ht="15.75" x14ac:dyDescent="0.25">
      <c r="N363" s="95"/>
      <c r="O363" s="96"/>
      <c r="P363" s="96"/>
      <c r="Q363" s="96"/>
      <c r="R363" s="96"/>
      <c r="S363" s="97"/>
      <c r="T363" s="97"/>
      <c r="U363" s="98"/>
      <c r="V363" s="98"/>
      <c r="W363" s="99"/>
      <c r="X363" s="99"/>
    </row>
    <row r="364" spans="14:24" ht="15.75" x14ac:dyDescent="0.25">
      <c r="N364" s="95"/>
      <c r="O364" s="96"/>
      <c r="P364" s="96"/>
      <c r="Q364" s="96"/>
      <c r="R364" s="96"/>
      <c r="S364" s="97"/>
      <c r="T364" s="97"/>
      <c r="U364" s="98"/>
      <c r="V364" s="98"/>
      <c r="W364" s="99"/>
      <c r="X364" s="99"/>
    </row>
    <row r="365" spans="14:24" ht="15.75" x14ac:dyDescent="0.25">
      <c r="N365" s="95"/>
      <c r="O365" s="96"/>
      <c r="P365" s="96"/>
      <c r="Q365" s="96"/>
      <c r="R365" s="96"/>
      <c r="S365" s="97"/>
      <c r="T365" s="97"/>
      <c r="U365" s="98"/>
      <c r="V365" s="98"/>
      <c r="W365" s="99"/>
      <c r="X365" s="99"/>
    </row>
    <row r="366" spans="14:24" ht="15.75" x14ac:dyDescent="0.25">
      <c r="N366" s="95"/>
      <c r="O366" s="96"/>
      <c r="P366" s="96"/>
      <c r="Q366" s="96"/>
      <c r="R366" s="96"/>
      <c r="S366" s="97"/>
      <c r="T366" s="97"/>
      <c r="U366" s="98"/>
      <c r="V366" s="98"/>
      <c r="W366" s="99"/>
      <c r="X366" s="99"/>
    </row>
    <row r="367" spans="14:24" ht="15.75" x14ac:dyDescent="0.25">
      <c r="N367" s="95"/>
      <c r="O367" s="96"/>
      <c r="P367" s="96"/>
      <c r="Q367" s="96"/>
      <c r="R367" s="96"/>
      <c r="S367" s="97"/>
      <c r="T367" s="97"/>
      <c r="U367" s="98"/>
      <c r="V367" s="98"/>
      <c r="W367" s="99"/>
      <c r="X367" s="99"/>
    </row>
    <row r="368" spans="14:24" ht="15.75" x14ac:dyDescent="0.25">
      <c r="N368" s="95"/>
      <c r="O368" s="96"/>
      <c r="P368" s="96"/>
      <c r="Q368" s="96"/>
      <c r="R368" s="96"/>
      <c r="S368" s="97"/>
      <c r="T368" s="97"/>
      <c r="U368" s="98"/>
      <c r="V368" s="98"/>
      <c r="W368" s="99"/>
      <c r="X368" s="99"/>
    </row>
    <row r="369" spans="14:24" ht="15.75" x14ac:dyDescent="0.25">
      <c r="N369" s="95"/>
      <c r="O369" s="96"/>
      <c r="P369" s="96"/>
      <c r="Q369" s="96"/>
      <c r="R369" s="96"/>
      <c r="S369" s="97"/>
      <c r="T369" s="97"/>
      <c r="U369" s="98"/>
      <c r="V369" s="98"/>
      <c r="W369" s="99"/>
      <c r="X369" s="99"/>
    </row>
    <row r="370" spans="14:24" ht="15.75" x14ac:dyDescent="0.25">
      <c r="N370" s="95"/>
      <c r="O370" s="96"/>
      <c r="P370" s="96"/>
      <c r="Q370" s="96"/>
      <c r="R370" s="96"/>
      <c r="S370" s="97"/>
      <c r="T370" s="97"/>
      <c r="U370" s="98"/>
      <c r="V370" s="98"/>
      <c r="W370" s="99"/>
      <c r="X370" s="99"/>
    </row>
    <row r="371" spans="14:24" ht="15.75" x14ac:dyDescent="0.25">
      <c r="N371" s="95"/>
      <c r="O371" s="96"/>
      <c r="P371" s="96"/>
      <c r="Q371" s="96"/>
      <c r="R371" s="96"/>
      <c r="S371" s="97"/>
      <c r="T371" s="97"/>
      <c r="U371" s="98"/>
      <c r="V371" s="98"/>
      <c r="W371" s="99"/>
      <c r="X371" s="99"/>
    </row>
    <row r="372" spans="14:24" ht="15.75" x14ac:dyDescent="0.25">
      <c r="N372" s="95"/>
      <c r="O372" s="96"/>
      <c r="P372" s="96"/>
      <c r="Q372" s="96"/>
      <c r="R372" s="96"/>
      <c r="S372" s="97"/>
      <c r="T372" s="97"/>
      <c r="U372" s="98"/>
      <c r="V372" s="98"/>
      <c r="W372" s="99"/>
      <c r="X372" s="99"/>
    </row>
    <row r="373" spans="14:24" ht="15.75" x14ac:dyDescent="0.25">
      <c r="N373" s="95"/>
      <c r="O373" s="96"/>
      <c r="P373" s="96"/>
      <c r="Q373" s="96"/>
      <c r="R373" s="96"/>
      <c r="S373" s="97"/>
      <c r="T373" s="97"/>
      <c r="U373" s="98"/>
      <c r="V373" s="98"/>
      <c r="W373" s="99"/>
      <c r="X373" s="99"/>
    </row>
    <row r="374" spans="14:24" ht="15.75" x14ac:dyDescent="0.25">
      <c r="N374" s="95"/>
      <c r="O374" s="96"/>
      <c r="P374" s="96"/>
      <c r="Q374" s="96"/>
      <c r="R374" s="96"/>
      <c r="S374" s="97"/>
      <c r="T374" s="97"/>
      <c r="U374" s="98"/>
      <c r="V374" s="98"/>
      <c r="W374" s="99"/>
      <c r="X374" s="99"/>
    </row>
    <row r="375" spans="14:24" ht="15.75" x14ac:dyDescent="0.25">
      <c r="N375" s="95"/>
      <c r="O375" s="96"/>
      <c r="P375" s="96"/>
      <c r="Q375" s="96"/>
      <c r="R375" s="96"/>
      <c r="S375" s="97"/>
      <c r="T375" s="97"/>
      <c r="U375" s="98"/>
      <c r="V375" s="98"/>
      <c r="W375" s="99"/>
      <c r="X375" s="99"/>
    </row>
    <row r="376" spans="14:24" ht="15.75" x14ac:dyDescent="0.25">
      <c r="N376" s="95"/>
      <c r="O376" s="96"/>
      <c r="P376" s="96"/>
      <c r="Q376" s="96"/>
      <c r="R376" s="96"/>
      <c r="S376" s="97"/>
      <c r="T376" s="97"/>
      <c r="U376" s="98"/>
      <c r="V376" s="98"/>
      <c r="W376" s="99"/>
      <c r="X376" s="99"/>
    </row>
    <row r="377" spans="14:24" ht="15.75" x14ac:dyDescent="0.25">
      <c r="N377" s="95"/>
      <c r="O377" s="96"/>
      <c r="P377" s="96"/>
      <c r="Q377" s="96"/>
      <c r="R377" s="96"/>
      <c r="S377" s="97"/>
      <c r="T377" s="97"/>
      <c r="U377" s="98"/>
      <c r="V377" s="98"/>
      <c r="W377" s="99"/>
      <c r="X377" s="99"/>
    </row>
    <row r="378" spans="14:24" ht="15.75" x14ac:dyDescent="0.25">
      <c r="N378" s="95"/>
      <c r="O378" s="96"/>
      <c r="P378" s="96"/>
      <c r="Q378" s="96"/>
      <c r="R378" s="96"/>
      <c r="S378" s="97"/>
      <c r="T378" s="97"/>
      <c r="U378" s="98"/>
      <c r="V378" s="98"/>
      <c r="W378" s="99"/>
      <c r="X378" s="99"/>
    </row>
    <row r="379" spans="14:24" ht="15.75" x14ac:dyDescent="0.25">
      <c r="N379" s="95"/>
      <c r="O379" s="96"/>
      <c r="P379" s="96"/>
      <c r="Q379" s="96"/>
      <c r="R379" s="96"/>
      <c r="S379" s="97"/>
      <c r="T379" s="97"/>
      <c r="U379" s="98"/>
      <c r="V379" s="98"/>
      <c r="W379" s="99"/>
      <c r="X379" s="99"/>
    </row>
    <row r="380" spans="14:24" ht="15.75" x14ac:dyDescent="0.25">
      <c r="N380" s="95"/>
      <c r="O380" s="96"/>
      <c r="P380" s="96"/>
      <c r="Q380" s="96"/>
      <c r="R380" s="96"/>
      <c r="S380" s="97"/>
      <c r="T380" s="97"/>
      <c r="U380" s="98"/>
      <c r="V380" s="98"/>
      <c r="W380" s="99"/>
      <c r="X380" s="99"/>
    </row>
    <row r="381" spans="14:24" ht="15.75" x14ac:dyDescent="0.25">
      <c r="N381" s="95"/>
      <c r="O381" s="96"/>
      <c r="P381" s="96"/>
      <c r="Q381" s="96"/>
      <c r="R381" s="96"/>
      <c r="S381" s="97"/>
      <c r="T381" s="97"/>
      <c r="U381" s="98"/>
      <c r="V381" s="98"/>
      <c r="W381" s="99"/>
      <c r="X381" s="99"/>
    </row>
    <row r="382" spans="14:24" ht="15.75" x14ac:dyDescent="0.25">
      <c r="N382" s="95"/>
      <c r="O382" s="96"/>
      <c r="P382" s="96"/>
      <c r="Q382" s="96"/>
      <c r="R382" s="96"/>
      <c r="S382" s="97"/>
      <c r="T382" s="97"/>
      <c r="U382" s="98"/>
      <c r="V382" s="98"/>
      <c r="W382" s="99"/>
      <c r="X382" s="99"/>
    </row>
    <row r="383" spans="14:24" ht="15.75" x14ac:dyDescent="0.25">
      <c r="N383" s="95"/>
      <c r="O383" s="96"/>
      <c r="P383" s="96"/>
      <c r="Q383" s="96"/>
      <c r="R383" s="96"/>
      <c r="S383" s="97"/>
      <c r="T383" s="97"/>
      <c r="U383" s="98"/>
      <c r="V383" s="98"/>
      <c r="W383" s="99"/>
      <c r="X383" s="99"/>
    </row>
    <row r="384" spans="14:24" ht="15.75" x14ac:dyDescent="0.25">
      <c r="N384" s="95"/>
      <c r="O384" s="96"/>
      <c r="P384" s="96"/>
      <c r="Q384" s="96"/>
      <c r="R384" s="96"/>
      <c r="S384" s="97"/>
      <c r="T384" s="97"/>
      <c r="U384" s="98"/>
      <c r="V384" s="98"/>
      <c r="W384" s="99"/>
      <c r="X384" s="99"/>
    </row>
    <row r="385" spans="14:24" ht="15.75" x14ac:dyDescent="0.25">
      <c r="N385" s="95"/>
      <c r="O385" s="96"/>
      <c r="P385" s="96"/>
      <c r="Q385" s="96"/>
      <c r="R385" s="96"/>
      <c r="S385" s="97"/>
      <c r="T385" s="97"/>
      <c r="U385" s="98"/>
      <c r="V385" s="98"/>
      <c r="W385" s="99"/>
      <c r="X385" s="99"/>
    </row>
    <row r="386" spans="14:24" ht="15.75" x14ac:dyDescent="0.25">
      <c r="N386" s="95"/>
      <c r="O386" s="96"/>
      <c r="P386" s="96"/>
      <c r="Q386" s="96"/>
      <c r="R386" s="96"/>
      <c r="S386" s="97"/>
      <c r="T386" s="97"/>
      <c r="U386" s="98"/>
      <c r="V386" s="98"/>
      <c r="W386" s="99"/>
      <c r="X386" s="99"/>
    </row>
    <row r="387" spans="14:24" ht="15.75" x14ac:dyDescent="0.25">
      <c r="N387" s="95"/>
      <c r="O387" s="96"/>
      <c r="P387" s="96"/>
      <c r="Q387" s="96"/>
      <c r="R387" s="96"/>
      <c r="S387" s="97"/>
      <c r="T387" s="97"/>
      <c r="U387" s="98"/>
      <c r="V387" s="98"/>
      <c r="W387" s="99"/>
      <c r="X387" s="99"/>
    </row>
    <row r="388" spans="14:24" ht="15.75" x14ac:dyDescent="0.25">
      <c r="N388" s="95"/>
      <c r="O388" s="96"/>
      <c r="P388" s="96"/>
      <c r="Q388" s="96"/>
      <c r="R388" s="96"/>
      <c r="S388" s="97"/>
      <c r="T388" s="97"/>
      <c r="U388" s="98"/>
      <c r="V388" s="98"/>
      <c r="W388" s="99"/>
      <c r="X388" s="99"/>
    </row>
    <row r="389" spans="14:24" ht="15.75" x14ac:dyDescent="0.25">
      <c r="N389" s="95"/>
      <c r="O389" s="96"/>
      <c r="P389" s="96"/>
      <c r="Q389" s="96"/>
      <c r="R389" s="96"/>
      <c r="S389" s="97"/>
      <c r="T389" s="97"/>
      <c r="U389" s="98"/>
      <c r="V389" s="98"/>
      <c r="W389" s="99"/>
      <c r="X389" s="99"/>
    </row>
    <row r="390" spans="14:24" ht="15.75" x14ac:dyDescent="0.25">
      <c r="N390" s="95"/>
      <c r="O390" s="96"/>
      <c r="P390" s="96"/>
      <c r="Q390" s="96"/>
      <c r="R390" s="96"/>
      <c r="S390" s="97"/>
      <c r="T390" s="97"/>
      <c r="U390" s="98"/>
      <c r="V390" s="98"/>
      <c r="W390" s="99"/>
      <c r="X390" s="99"/>
    </row>
    <row r="391" spans="14:24" ht="15.75" x14ac:dyDescent="0.25">
      <c r="N391" s="95"/>
      <c r="O391" s="96"/>
      <c r="P391" s="96"/>
      <c r="Q391" s="96"/>
      <c r="R391" s="96"/>
      <c r="S391" s="97"/>
      <c r="T391" s="97"/>
      <c r="U391" s="98"/>
      <c r="V391" s="98"/>
      <c r="W391" s="99"/>
      <c r="X391" s="99"/>
    </row>
    <row r="392" spans="14:24" ht="15.75" x14ac:dyDescent="0.25">
      <c r="N392" s="95"/>
      <c r="O392" s="96"/>
      <c r="P392" s="96"/>
      <c r="Q392" s="96"/>
      <c r="R392" s="96"/>
      <c r="S392" s="97"/>
      <c r="T392" s="97"/>
      <c r="U392" s="98"/>
      <c r="V392" s="98"/>
      <c r="W392" s="99"/>
      <c r="X392" s="99"/>
    </row>
    <row r="393" spans="14:24" ht="15.75" x14ac:dyDescent="0.25">
      <c r="N393" s="95"/>
      <c r="O393" s="96"/>
      <c r="P393" s="96"/>
      <c r="Q393" s="96"/>
      <c r="R393" s="96"/>
      <c r="S393" s="97"/>
      <c r="T393" s="97"/>
      <c r="U393" s="98"/>
      <c r="V393" s="98"/>
      <c r="W393" s="99"/>
      <c r="X393" s="99"/>
    </row>
    <row r="394" spans="14:24" ht="15.75" x14ac:dyDescent="0.25">
      <c r="N394" s="95"/>
      <c r="O394" s="96"/>
      <c r="P394" s="96"/>
      <c r="Q394" s="96"/>
      <c r="R394" s="96"/>
      <c r="S394" s="97"/>
      <c r="T394" s="97"/>
      <c r="U394" s="98"/>
      <c r="V394" s="98"/>
      <c r="W394" s="99"/>
      <c r="X394" s="99"/>
    </row>
    <row r="395" spans="14:24" ht="15.75" x14ac:dyDescent="0.25">
      <c r="N395" s="95"/>
      <c r="O395" s="96"/>
      <c r="P395" s="96"/>
      <c r="Q395" s="96"/>
      <c r="R395" s="96"/>
      <c r="S395" s="97"/>
      <c r="T395" s="97"/>
      <c r="U395" s="98"/>
      <c r="V395" s="98"/>
      <c r="W395" s="99"/>
      <c r="X395" s="99"/>
    </row>
    <row r="396" spans="14:24" ht="15.75" x14ac:dyDescent="0.25">
      <c r="N396" s="95"/>
      <c r="O396" s="96"/>
      <c r="P396" s="96"/>
      <c r="Q396" s="96"/>
      <c r="R396" s="96"/>
      <c r="S396" s="97"/>
      <c r="T396" s="97"/>
      <c r="U396" s="98"/>
      <c r="V396" s="98"/>
      <c r="W396" s="99"/>
      <c r="X396" s="99"/>
    </row>
    <row r="397" spans="14:24" ht="15.75" x14ac:dyDescent="0.25">
      <c r="N397" s="95"/>
      <c r="O397" s="96"/>
      <c r="P397" s="96"/>
      <c r="Q397" s="96"/>
      <c r="R397" s="96"/>
      <c r="S397" s="97"/>
      <c r="T397" s="97"/>
      <c r="U397" s="98"/>
      <c r="V397" s="98"/>
      <c r="W397" s="99"/>
      <c r="X397" s="99"/>
    </row>
    <row r="398" spans="14:24" ht="15.75" x14ac:dyDescent="0.25">
      <c r="N398" s="95"/>
      <c r="O398" s="96"/>
      <c r="P398" s="96"/>
      <c r="Q398" s="96"/>
      <c r="R398" s="96"/>
      <c r="S398" s="97"/>
      <c r="T398" s="97"/>
      <c r="U398" s="98"/>
      <c r="V398" s="98"/>
      <c r="W398" s="99"/>
      <c r="X398" s="99"/>
    </row>
    <row r="399" spans="14:24" ht="15.75" x14ac:dyDescent="0.25">
      <c r="N399" s="95"/>
      <c r="O399" s="96"/>
      <c r="P399" s="96"/>
      <c r="Q399" s="96"/>
      <c r="R399" s="96"/>
      <c r="S399" s="97"/>
      <c r="T399" s="97"/>
      <c r="U399" s="98"/>
      <c r="V399" s="98"/>
      <c r="W399" s="99"/>
      <c r="X399" s="99"/>
    </row>
    <row r="400" spans="14:24" ht="15.75" x14ac:dyDescent="0.25">
      <c r="N400" s="95"/>
      <c r="O400" s="96"/>
      <c r="P400" s="96"/>
      <c r="Q400" s="96"/>
      <c r="R400" s="96"/>
      <c r="S400" s="97"/>
      <c r="T400" s="97"/>
      <c r="U400" s="98"/>
      <c r="V400" s="98"/>
      <c r="W400" s="99"/>
      <c r="X400" s="99"/>
    </row>
    <row r="401" spans="14:24" ht="15.75" x14ac:dyDescent="0.25">
      <c r="N401" s="95"/>
      <c r="O401" s="96"/>
      <c r="P401" s="96"/>
      <c r="Q401" s="96"/>
      <c r="R401" s="96"/>
      <c r="S401" s="97"/>
      <c r="T401" s="97"/>
      <c r="U401" s="98"/>
      <c r="V401" s="98"/>
      <c r="W401" s="99"/>
      <c r="X401" s="99"/>
    </row>
    <row r="402" spans="14:24" ht="15.75" x14ac:dyDescent="0.25">
      <c r="N402" s="95"/>
      <c r="O402" s="96"/>
      <c r="P402" s="96"/>
      <c r="Q402" s="96"/>
      <c r="R402" s="96"/>
      <c r="S402" s="97"/>
      <c r="T402" s="97"/>
      <c r="U402" s="98"/>
      <c r="V402" s="98"/>
      <c r="W402" s="99"/>
      <c r="X402" s="99"/>
    </row>
    <row r="403" spans="14:24" ht="15.75" x14ac:dyDescent="0.25">
      <c r="N403" s="95"/>
      <c r="O403" s="96"/>
      <c r="P403" s="96"/>
      <c r="Q403" s="96"/>
      <c r="R403" s="96"/>
      <c r="S403" s="97"/>
      <c r="T403" s="97"/>
      <c r="U403" s="98"/>
      <c r="V403" s="98"/>
      <c r="W403" s="99"/>
      <c r="X403" s="99"/>
    </row>
    <row r="404" spans="14:24" ht="15.75" x14ac:dyDescent="0.25">
      <c r="N404" s="95"/>
      <c r="O404" s="96"/>
      <c r="P404" s="96"/>
      <c r="Q404" s="96"/>
      <c r="R404" s="96"/>
      <c r="S404" s="97"/>
      <c r="T404" s="97"/>
      <c r="U404" s="98"/>
      <c r="V404" s="98"/>
      <c r="W404" s="99"/>
      <c r="X404" s="99"/>
    </row>
    <row r="405" spans="14:24" ht="15.75" x14ac:dyDescent="0.25">
      <c r="N405" s="95"/>
      <c r="O405" s="96"/>
      <c r="P405" s="96"/>
      <c r="Q405" s="96"/>
      <c r="R405" s="96"/>
      <c r="S405" s="97"/>
      <c r="T405" s="97"/>
      <c r="U405" s="98"/>
      <c r="V405" s="98"/>
      <c r="W405" s="99"/>
      <c r="X405" s="99"/>
    </row>
    <row r="406" spans="14:24" ht="15.75" x14ac:dyDescent="0.25">
      <c r="N406" s="95"/>
      <c r="O406" s="96"/>
      <c r="P406" s="96"/>
      <c r="Q406" s="96"/>
      <c r="R406" s="96"/>
      <c r="S406" s="97"/>
      <c r="T406" s="97"/>
      <c r="U406" s="98"/>
      <c r="V406" s="98"/>
      <c r="W406" s="99"/>
      <c r="X406" s="99"/>
    </row>
    <row r="407" spans="14:24" ht="15.75" x14ac:dyDescent="0.25">
      <c r="N407" s="95"/>
      <c r="O407" s="96"/>
      <c r="P407" s="96"/>
      <c r="Q407" s="96"/>
      <c r="R407" s="96"/>
      <c r="S407" s="97"/>
      <c r="T407" s="97"/>
      <c r="U407" s="98"/>
      <c r="V407" s="98"/>
      <c r="W407" s="99"/>
      <c r="X407" s="99"/>
    </row>
    <row r="408" spans="14:24" ht="15.75" x14ac:dyDescent="0.25">
      <c r="N408" s="95"/>
      <c r="O408" s="96"/>
      <c r="P408" s="96"/>
      <c r="Q408" s="96"/>
      <c r="R408" s="96"/>
      <c r="S408" s="97"/>
      <c r="T408" s="97"/>
      <c r="U408" s="98"/>
      <c r="V408" s="98"/>
      <c r="W408" s="99"/>
      <c r="X408" s="99"/>
    </row>
    <row r="409" spans="14:24" ht="15.75" x14ac:dyDescent="0.25">
      <c r="N409" s="95"/>
      <c r="O409" s="96"/>
      <c r="P409" s="96"/>
      <c r="Q409" s="96"/>
      <c r="R409" s="96"/>
      <c r="S409" s="97"/>
      <c r="T409" s="97"/>
      <c r="U409" s="98"/>
      <c r="V409" s="98"/>
      <c r="W409" s="99"/>
      <c r="X409" s="99"/>
    </row>
    <row r="410" spans="14:24" ht="15.75" x14ac:dyDescent="0.25">
      <c r="N410" s="95"/>
      <c r="O410" s="96"/>
      <c r="P410" s="96"/>
      <c r="Q410" s="96"/>
      <c r="R410" s="96"/>
      <c r="S410" s="97"/>
      <c r="T410" s="97"/>
      <c r="U410" s="98"/>
      <c r="V410" s="98"/>
      <c r="W410" s="99"/>
      <c r="X410" s="99"/>
    </row>
    <row r="411" spans="14:24" ht="15.75" x14ac:dyDescent="0.25">
      <c r="N411" s="95"/>
      <c r="O411" s="96"/>
      <c r="P411" s="96"/>
      <c r="Q411" s="96"/>
      <c r="R411" s="96"/>
      <c r="S411" s="97"/>
      <c r="T411" s="97"/>
      <c r="U411" s="98"/>
      <c r="V411" s="98"/>
      <c r="W411" s="99"/>
      <c r="X411" s="99"/>
    </row>
    <row r="412" spans="14:24" ht="15.75" x14ac:dyDescent="0.25">
      <c r="N412" s="95"/>
      <c r="O412" s="96"/>
      <c r="P412" s="96"/>
      <c r="Q412" s="96"/>
      <c r="R412" s="96"/>
      <c r="S412" s="97"/>
      <c r="T412" s="97"/>
      <c r="U412" s="98"/>
      <c r="V412" s="98"/>
      <c r="W412" s="99"/>
      <c r="X412" s="99"/>
    </row>
    <row r="413" spans="14:24" ht="15.75" x14ac:dyDescent="0.25">
      <c r="N413" s="95"/>
      <c r="O413" s="96"/>
      <c r="P413" s="96"/>
      <c r="Q413" s="96"/>
      <c r="R413" s="96"/>
      <c r="S413" s="97"/>
      <c r="T413" s="97"/>
      <c r="U413" s="98"/>
      <c r="V413" s="98"/>
      <c r="W413" s="99"/>
      <c r="X413" s="99"/>
    </row>
    <row r="414" spans="14:24" ht="15.75" x14ac:dyDescent="0.25">
      <c r="N414" s="95"/>
      <c r="O414" s="96"/>
      <c r="P414" s="96"/>
      <c r="Q414" s="96"/>
      <c r="R414" s="96"/>
      <c r="S414" s="97"/>
      <c r="T414" s="97"/>
      <c r="U414" s="98"/>
      <c r="V414" s="98"/>
      <c r="W414" s="99"/>
      <c r="X414" s="99"/>
    </row>
    <row r="415" spans="14:24" ht="15.75" x14ac:dyDescent="0.25">
      <c r="N415" s="95"/>
      <c r="O415" s="96"/>
      <c r="P415" s="96"/>
      <c r="Q415" s="96"/>
      <c r="R415" s="96"/>
      <c r="S415" s="97"/>
      <c r="T415" s="97"/>
      <c r="U415" s="98"/>
      <c r="V415" s="98"/>
      <c r="W415" s="99"/>
      <c r="X415" s="99"/>
    </row>
    <row r="416" spans="14:24" ht="15.75" x14ac:dyDescent="0.25">
      <c r="N416" s="95"/>
      <c r="O416" s="96"/>
      <c r="P416" s="96"/>
      <c r="Q416" s="96"/>
      <c r="R416" s="96"/>
      <c r="S416" s="97"/>
      <c r="T416" s="97"/>
      <c r="U416" s="98"/>
      <c r="V416" s="98"/>
      <c r="W416" s="99"/>
      <c r="X416" s="99"/>
    </row>
    <row r="417" spans="14:24" ht="15.75" x14ac:dyDescent="0.25">
      <c r="N417" s="95"/>
      <c r="O417" s="96"/>
      <c r="P417" s="96"/>
      <c r="Q417" s="96"/>
      <c r="R417" s="96"/>
      <c r="S417" s="97"/>
      <c r="T417" s="97"/>
      <c r="U417" s="98"/>
      <c r="V417" s="98"/>
      <c r="W417" s="99"/>
      <c r="X417" s="99"/>
    </row>
    <row r="418" spans="14:24" ht="15.75" x14ac:dyDescent="0.25">
      <c r="N418" s="95"/>
      <c r="O418" s="96"/>
      <c r="P418" s="96"/>
      <c r="Q418" s="96"/>
      <c r="R418" s="96"/>
      <c r="S418" s="97"/>
      <c r="T418" s="97"/>
      <c r="U418" s="98"/>
      <c r="V418" s="98"/>
      <c r="W418" s="99"/>
      <c r="X418" s="99"/>
    </row>
    <row r="419" spans="14:24" ht="15.75" x14ac:dyDescent="0.25">
      <c r="N419" s="95"/>
      <c r="O419" s="96"/>
      <c r="P419" s="96"/>
      <c r="Q419" s="96"/>
      <c r="R419" s="96"/>
      <c r="S419" s="97"/>
      <c r="T419" s="97"/>
      <c r="U419" s="98"/>
      <c r="V419" s="98"/>
      <c r="W419" s="99"/>
      <c r="X419" s="99"/>
    </row>
    <row r="420" spans="14:24" ht="15.75" x14ac:dyDescent="0.25">
      <c r="N420" s="95"/>
      <c r="O420" s="96"/>
      <c r="P420" s="96"/>
      <c r="Q420" s="96"/>
      <c r="R420" s="96"/>
      <c r="S420" s="97"/>
      <c r="T420" s="97"/>
      <c r="U420" s="98"/>
      <c r="V420" s="98"/>
      <c r="W420" s="99"/>
      <c r="X420" s="99"/>
    </row>
    <row r="421" spans="14:24" ht="15.75" x14ac:dyDescent="0.25">
      <c r="N421" s="95"/>
      <c r="O421" s="96"/>
      <c r="P421" s="96"/>
      <c r="Q421" s="96"/>
      <c r="R421" s="96"/>
      <c r="S421" s="97"/>
      <c r="T421" s="97"/>
      <c r="U421" s="98"/>
      <c r="V421" s="98"/>
      <c r="W421" s="99"/>
      <c r="X421" s="99"/>
    </row>
    <row r="422" spans="14:24" ht="15.75" x14ac:dyDescent="0.25">
      <c r="N422" s="95"/>
      <c r="O422" s="96"/>
      <c r="P422" s="96"/>
      <c r="Q422" s="96"/>
      <c r="R422" s="96"/>
      <c r="S422" s="97"/>
      <c r="T422" s="97"/>
      <c r="U422" s="98"/>
      <c r="V422" s="98"/>
      <c r="W422" s="99"/>
      <c r="X422" s="99"/>
    </row>
    <row r="423" spans="14:24" ht="15.75" x14ac:dyDescent="0.25">
      <c r="N423" s="95"/>
      <c r="O423" s="96"/>
      <c r="P423" s="96"/>
      <c r="Q423" s="96"/>
      <c r="R423" s="96"/>
      <c r="S423" s="97"/>
      <c r="T423" s="97"/>
      <c r="U423" s="98"/>
      <c r="V423" s="98"/>
      <c r="W423" s="99"/>
      <c r="X423" s="99"/>
    </row>
    <row r="424" spans="14:24" ht="15.75" x14ac:dyDescent="0.25">
      <c r="N424" s="95"/>
      <c r="O424" s="96"/>
      <c r="P424" s="96"/>
      <c r="Q424" s="96"/>
      <c r="R424" s="96"/>
      <c r="S424" s="97"/>
      <c r="T424" s="97"/>
      <c r="U424" s="98"/>
      <c r="V424" s="98"/>
      <c r="W424" s="99"/>
      <c r="X424" s="99"/>
    </row>
    <row r="425" spans="14:24" ht="15.75" x14ac:dyDescent="0.25">
      <c r="N425" s="95"/>
      <c r="O425" s="96"/>
      <c r="P425" s="96"/>
      <c r="Q425" s="96"/>
      <c r="R425" s="96"/>
      <c r="S425" s="97"/>
      <c r="T425" s="97"/>
      <c r="U425" s="98"/>
      <c r="V425" s="98"/>
      <c r="W425" s="99"/>
      <c r="X425" s="99"/>
    </row>
    <row r="426" spans="14:24" ht="15.75" x14ac:dyDescent="0.25">
      <c r="N426" s="95"/>
      <c r="O426" s="96"/>
      <c r="P426" s="96"/>
      <c r="Q426" s="96"/>
      <c r="R426" s="96"/>
      <c r="S426" s="97"/>
      <c r="T426" s="97"/>
      <c r="U426" s="98"/>
      <c r="V426" s="98"/>
      <c r="W426" s="99"/>
      <c r="X426" s="99"/>
    </row>
    <row r="427" spans="14:24" ht="15.75" x14ac:dyDescent="0.25">
      <c r="N427" s="95"/>
      <c r="O427" s="96"/>
      <c r="P427" s="96"/>
      <c r="Q427" s="96"/>
      <c r="R427" s="96"/>
      <c r="S427" s="97"/>
      <c r="T427" s="97"/>
      <c r="U427" s="98"/>
      <c r="V427" s="98"/>
      <c r="W427" s="99"/>
      <c r="X427" s="99"/>
    </row>
    <row r="428" spans="14:24" ht="15.75" x14ac:dyDescent="0.25">
      <c r="N428" s="95"/>
      <c r="O428" s="96"/>
      <c r="P428" s="96"/>
      <c r="Q428" s="96"/>
      <c r="R428" s="96"/>
      <c r="S428" s="97"/>
      <c r="T428" s="97"/>
      <c r="U428" s="98"/>
      <c r="V428" s="98"/>
      <c r="W428" s="99"/>
      <c r="X428" s="99"/>
    </row>
    <row r="429" spans="14:24" ht="15.75" x14ac:dyDescent="0.25">
      <c r="N429" s="95"/>
      <c r="O429" s="96"/>
      <c r="P429" s="96"/>
      <c r="Q429" s="96"/>
      <c r="R429" s="96"/>
      <c r="S429" s="97"/>
      <c r="T429" s="97"/>
      <c r="U429" s="98"/>
      <c r="V429" s="98"/>
      <c r="W429" s="99"/>
      <c r="X429" s="99"/>
    </row>
    <row r="430" spans="14:24" ht="15.75" x14ac:dyDescent="0.25">
      <c r="N430" s="95"/>
      <c r="O430" s="96"/>
      <c r="P430" s="96"/>
      <c r="Q430" s="96"/>
      <c r="R430" s="96"/>
      <c r="S430" s="97"/>
      <c r="T430" s="97"/>
      <c r="U430" s="98"/>
      <c r="V430" s="98"/>
      <c r="W430" s="99"/>
      <c r="X430" s="99"/>
    </row>
    <row r="431" spans="14:24" ht="15.75" x14ac:dyDescent="0.25">
      <c r="N431" s="95"/>
      <c r="O431" s="96"/>
      <c r="P431" s="96"/>
      <c r="Q431" s="96"/>
      <c r="R431" s="96"/>
      <c r="S431" s="97"/>
      <c r="T431" s="97"/>
      <c r="U431" s="98"/>
      <c r="V431" s="98"/>
      <c r="W431" s="99"/>
      <c r="X431" s="99"/>
    </row>
    <row r="432" spans="14:24" ht="15.75" x14ac:dyDescent="0.25">
      <c r="N432" s="95"/>
      <c r="O432" s="96"/>
      <c r="P432" s="96"/>
      <c r="Q432" s="96"/>
      <c r="R432" s="96"/>
      <c r="S432" s="97"/>
      <c r="T432" s="97"/>
      <c r="U432" s="98"/>
      <c r="V432" s="98"/>
      <c r="W432" s="99"/>
      <c r="X432" s="99"/>
    </row>
    <row r="433" spans="14:24" ht="15.75" x14ac:dyDescent="0.25">
      <c r="N433" s="95"/>
      <c r="O433" s="96"/>
      <c r="P433" s="96"/>
      <c r="Q433" s="96"/>
      <c r="R433" s="96"/>
      <c r="S433" s="97"/>
      <c r="T433" s="97"/>
      <c r="U433" s="98"/>
      <c r="V433" s="98"/>
      <c r="W433" s="99"/>
      <c r="X433" s="99"/>
    </row>
    <row r="434" spans="14:24" ht="15.75" x14ac:dyDescent="0.25">
      <c r="N434" s="95"/>
      <c r="O434" s="96"/>
      <c r="P434" s="96"/>
      <c r="Q434" s="96"/>
      <c r="R434" s="96"/>
      <c r="S434" s="97"/>
      <c r="T434" s="97"/>
      <c r="U434" s="98"/>
      <c r="V434" s="98"/>
      <c r="W434" s="99"/>
      <c r="X434" s="99"/>
    </row>
    <row r="435" spans="14:24" ht="15.75" x14ac:dyDescent="0.25">
      <c r="N435" s="95"/>
      <c r="O435" s="96"/>
      <c r="P435" s="96"/>
      <c r="Q435" s="96"/>
      <c r="R435" s="96"/>
      <c r="S435" s="97"/>
      <c r="T435" s="97"/>
      <c r="U435" s="98"/>
      <c r="V435" s="98"/>
      <c r="W435" s="99"/>
      <c r="X435" s="99"/>
    </row>
    <row r="436" spans="14:24" ht="15.75" x14ac:dyDescent="0.25">
      <c r="N436" s="95"/>
      <c r="O436" s="96"/>
      <c r="P436" s="96"/>
      <c r="Q436" s="96"/>
      <c r="R436" s="96"/>
      <c r="S436" s="97"/>
      <c r="T436" s="97"/>
      <c r="U436" s="98"/>
      <c r="V436" s="98"/>
      <c r="W436" s="99"/>
      <c r="X436" s="99"/>
    </row>
    <row r="437" spans="14:24" ht="15.75" x14ac:dyDescent="0.25">
      <c r="N437" s="95"/>
      <c r="O437" s="96"/>
      <c r="P437" s="96"/>
      <c r="Q437" s="96"/>
      <c r="R437" s="96"/>
      <c r="S437" s="97"/>
      <c r="T437" s="97"/>
      <c r="U437" s="98"/>
      <c r="V437" s="98"/>
      <c r="W437" s="99"/>
      <c r="X437" s="99"/>
    </row>
    <row r="438" spans="14:24" ht="15.75" x14ac:dyDescent="0.25">
      <c r="N438" s="95"/>
      <c r="O438" s="96"/>
      <c r="P438" s="96"/>
      <c r="Q438" s="96"/>
      <c r="R438" s="96"/>
      <c r="S438" s="97"/>
      <c r="T438" s="97"/>
      <c r="U438" s="98"/>
      <c r="V438" s="98"/>
      <c r="W438" s="99"/>
      <c r="X438" s="99"/>
    </row>
    <row r="439" spans="14:24" ht="15.75" x14ac:dyDescent="0.25">
      <c r="N439" s="95"/>
      <c r="O439" s="96"/>
      <c r="P439" s="96"/>
      <c r="Q439" s="96"/>
      <c r="R439" s="96"/>
      <c r="S439" s="97"/>
      <c r="T439" s="97"/>
      <c r="U439" s="98"/>
      <c r="V439" s="98"/>
      <c r="W439" s="99"/>
      <c r="X439" s="99"/>
    </row>
    <row r="440" spans="14:24" ht="15.75" x14ac:dyDescent="0.25">
      <c r="N440" s="95"/>
      <c r="O440" s="96"/>
      <c r="P440" s="96"/>
      <c r="Q440" s="96"/>
      <c r="R440" s="96"/>
      <c r="S440" s="97"/>
      <c r="T440" s="97"/>
      <c r="U440" s="98"/>
      <c r="V440" s="98"/>
      <c r="W440" s="99"/>
      <c r="X440" s="99"/>
    </row>
    <row r="441" spans="14:24" ht="15.75" x14ac:dyDescent="0.25">
      <c r="N441" s="95"/>
      <c r="O441" s="96"/>
      <c r="P441" s="96"/>
      <c r="Q441" s="96"/>
      <c r="R441" s="96"/>
      <c r="S441" s="97"/>
      <c r="T441" s="97"/>
      <c r="U441" s="98"/>
      <c r="V441" s="98"/>
      <c r="W441" s="99"/>
      <c r="X441" s="99"/>
    </row>
    <row r="442" spans="14:24" ht="15.75" x14ac:dyDescent="0.25">
      <c r="N442" s="95"/>
      <c r="O442" s="96"/>
      <c r="P442" s="96"/>
      <c r="Q442" s="96"/>
      <c r="R442" s="96"/>
      <c r="S442" s="97"/>
      <c r="T442" s="97"/>
      <c r="U442" s="98"/>
      <c r="V442" s="98"/>
      <c r="W442" s="99"/>
      <c r="X442" s="99"/>
    </row>
    <row r="443" spans="14:24" ht="15.75" x14ac:dyDescent="0.25">
      <c r="N443" s="95"/>
      <c r="O443" s="96"/>
      <c r="P443" s="96"/>
      <c r="Q443" s="96"/>
      <c r="R443" s="96"/>
      <c r="S443" s="97"/>
      <c r="T443" s="97"/>
      <c r="U443" s="98"/>
      <c r="V443" s="98"/>
      <c r="W443" s="99"/>
      <c r="X443" s="99"/>
    </row>
    <row r="444" spans="14:24" ht="15.75" x14ac:dyDescent="0.25">
      <c r="N444" s="95"/>
      <c r="O444" s="96"/>
      <c r="P444" s="96"/>
      <c r="Q444" s="96"/>
      <c r="R444" s="96"/>
      <c r="S444" s="97"/>
      <c r="T444" s="97"/>
      <c r="U444" s="98"/>
      <c r="V444" s="98"/>
      <c r="W444" s="99"/>
      <c r="X444" s="99"/>
    </row>
    <row r="445" spans="14:24" ht="15.75" x14ac:dyDescent="0.25">
      <c r="N445" s="95"/>
      <c r="O445" s="96"/>
      <c r="P445" s="96"/>
      <c r="Q445" s="96"/>
      <c r="R445" s="96"/>
      <c r="S445" s="97"/>
      <c r="T445" s="97"/>
      <c r="U445" s="98"/>
      <c r="V445" s="98"/>
      <c r="W445" s="99"/>
      <c r="X445" s="99"/>
    </row>
    <row r="446" spans="14:24" ht="15.75" x14ac:dyDescent="0.25">
      <c r="N446" s="95"/>
      <c r="O446" s="96"/>
      <c r="P446" s="96"/>
      <c r="Q446" s="96"/>
      <c r="R446" s="96"/>
      <c r="S446" s="97"/>
      <c r="T446" s="97"/>
      <c r="U446" s="98"/>
      <c r="V446" s="98"/>
      <c r="W446" s="99"/>
      <c r="X446" s="99"/>
    </row>
    <row r="447" spans="14:24" ht="15.75" x14ac:dyDescent="0.25">
      <c r="N447" s="95"/>
      <c r="O447" s="96"/>
      <c r="P447" s="96"/>
      <c r="Q447" s="96"/>
      <c r="R447" s="96"/>
      <c r="S447" s="97"/>
      <c r="T447" s="97"/>
      <c r="U447" s="98"/>
      <c r="V447" s="98"/>
      <c r="W447" s="99"/>
      <c r="X447" s="99"/>
    </row>
    <row r="448" spans="14:24" ht="15.75" x14ac:dyDescent="0.25">
      <c r="N448" s="95"/>
      <c r="O448" s="96"/>
      <c r="P448" s="96"/>
      <c r="Q448" s="96"/>
      <c r="R448" s="96"/>
      <c r="S448" s="97"/>
      <c r="T448" s="97"/>
      <c r="U448" s="98"/>
      <c r="V448" s="98"/>
      <c r="W448" s="99"/>
      <c r="X448" s="99"/>
    </row>
    <row r="449" spans="14:24" ht="15.75" x14ac:dyDescent="0.25">
      <c r="N449" s="95"/>
      <c r="O449" s="96"/>
      <c r="P449" s="96"/>
      <c r="Q449" s="96"/>
      <c r="R449" s="96"/>
      <c r="S449" s="97"/>
      <c r="T449" s="97"/>
      <c r="U449" s="98"/>
      <c r="V449" s="98"/>
      <c r="W449" s="99"/>
      <c r="X449" s="99"/>
    </row>
    <row r="450" spans="14:24" ht="15.75" x14ac:dyDescent="0.25">
      <c r="N450" s="95"/>
      <c r="O450" s="96"/>
      <c r="P450" s="96"/>
      <c r="Q450" s="96"/>
      <c r="R450" s="96"/>
      <c r="S450" s="97"/>
      <c r="T450" s="97"/>
      <c r="U450" s="98"/>
      <c r="V450" s="98"/>
      <c r="W450" s="99"/>
      <c r="X450" s="99"/>
    </row>
    <row r="451" spans="14:24" ht="15.75" x14ac:dyDescent="0.25">
      <c r="N451" s="95"/>
      <c r="O451" s="96"/>
      <c r="P451" s="96"/>
      <c r="Q451" s="96"/>
      <c r="R451" s="96"/>
      <c r="S451" s="97"/>
      <c r="T451" s="97"/>
      <c r="U451" s="98"/>
      <c r="V451" s="98"/>
      <c r="W451" s="99"/>
      <c r="X451" s="99"/>
    </row>
    <row r="452" spans="14:24" ht="15.75" x14ac:dyDescent="0.25">
      <c r="N452" s="95"/>
      <c r="O452" s="96"/>
      <c r="P452" s="96"/>
      <c r="Q452" s="96"/>
      <c r="R452" s="96"/>
      <c r="S452" s="97"/>
      <c r="T452" s="97"/>
      <c r="U452" s="98"/>
      <c r="V452" s="98"/>
      <c r="W452" s="99"/>
      <c r="X452" s="99"/>
    </row>
    <row r="453" spans="14:24" ht="15.75" x14ac:dyDescent="0.25">
      <c r="N453" s="95"/>
      <c r="O453" s="96"/>
      <c r="P453" s="96"/>
      <c r="Q453" s="96"/>
      <c r="R453" s="96"/>
      <c r="S453" s="97"/>
      <c r="T453" s="97"/>
      <c r="U453" s="98"/>
      <c r="V453" s="98"/>
      <c r="W453" s="99"/>
      <c r="X453" s="99"/>
    </row>
    <row r="454" spans="14:24" ht="15.75" x14ac:dyDescent="0.25">
      <c r="N454" s="95"/>
      <c r="O454" s="96"/>
      <c r="P454" s="96"/>
      <c r="Q454" s="96"/>
      <c r="R454" s="96"/>
      <c r="S454" s="97"/>
      <c r="T454" s="97"/>
      <c r="U454" s="98"/>
      <c r="V454" s="98"/>
      <c r="W454" s="99"/>
      <c r="X454" s="99"/>
    </row>
    <row r="455" spans="14:24" ht="15.75" x14ac:dyDescent="0.25">
      <c r="N455" s="95"/>
      <c r="O455" s="96"/>
      <c r="P455" s="96"/>
      <c r="Q455" s="96"/>
      <c r="R455" s="96"/>
      <c r="S455" s="97"/>
      <c r="T455" s="97"/>
      <c r="U455" s="98"/>
      <c r="V455" s="98"/>
      <c r="W455" s="99"/>
      <c r="X455" s="99"/>
    </row>
    <row r="456" spans="14:24" ht="15.75" x14ac:dyDescent="0.25">
      <c r="N456" s="95"/>
      <c r="O456" s="96"/>
      <c r="P456" s="96"/>
      <c r="Q456" s="96"/>
      <c r="R456" s="96"/>
      <c r="S456" s="97"/>
      <c r="T456" s="97"/>
      <c r="U456" s="98"/>
      <c r="V456" s="98"/>
      <c r="W456" s="99"/>
      <c r="X456" s="99"/>
    </row>
    <row r="457" spans="14:24" ht="15.75" x14ac:dyDescent="0.25">
      <c r="N457" s="95"/>
      <c r="O457" s="96"/>
      <c r="P457" s="96"/>
      <c r="Q457" s="96"/>
      <c r="R457" s="96"/>
      <c r="S457" s="97"/>
      <c r="T457" s="97"/>
      <c r="U457" s="98"/>
      <c r="V457" s="98"/>
      <c r="W457" s="99"/>
      <c r="X457" s="99"/>
    </row>
    <row r="458" spans="14:24" ht="15.75" x14ac:dyDescent="0.25">
      <c r="N458" s="95"/>
      <c r="O458" s="96"/>
      <c r="P458" s="96"/>
      <c r="Q458" s="96"/>
      <c r="R458" s="96"/>
      <c r="S458" s="97"/>
      <c r="T458" s="97"/>
      <c r="U458" s="98"/>
      <c r="V458" s="98"/>
      <c r="W458" s="99"/>
      <c r="X458" s="99"/>
    </row>
    <row r="459" spans="14:24" ht="15.75" x14ac:dyDescent="0.25">
      <c r="N459" s="95"/>
      <c r="O459" s="96"/>
      <c r="P459" s="96"/>
      <c r="Q459" s="96"/>
      <c r="R459" s="96"/>
      <c r="S459" s="97"/>
      <c r="T459" s="97"/>
      <c r="U459" s="98"/>
      <c r="V459" s="98"/>
      <c r="W459" s="99"/>
      <c r="X459" s="99"/>
    </row>
    <row r="460" spans="14:24" ht="15.75" x14ac:dyDescent="0.25">
      <c r="N460" s="95"/>
      <c r="O460" s="96"/>
      <c r="P460" s="96"/>
      <c r="Q460" s="96"/>
      <c r="R460" s="96"/>
      <c r="S460" s="97"/>
      <c r="T460" s="97"/>
      <c r="U460" s="98"/>
      <c r="V460" s="98"/>
      <c r="W460" s="99"/>
      <c r="X460" s="99"/>
    </row>
    <row r="461" spans="14:24" ht="15.75" x14ac:dyDescent="0.25">
      <c r="N461" s="95"/>
      <c r="O461" s="96"/>
      <c r="P461" s="96"/>
      <c r="Q461" s="96"/>
      <c r="R461" s="96"/>
      <c r="S461" s="97"/>
      <c r="T461" s="97"/>
      <c r="U461" s="98"/>
      <c r="V461" s="98"/>
      <c r="W461" s="99"/>
      <c r="X461" s="99"/>
    </row>
    <row r="462" spans="14:24" ht="15.75" x14ac:dyDescent="0.25">
      <c r="N462" s="95"/>
      <c r="O462" s="96"/>
      <c r="P462" s="96"/>
      <c r="Q462" s="96"/>
      <c r="R462" s="96"/>
      <c r="S462" s="97"/>
      <c r="T462" s="97"/>
      <c r="U462" s="98"/>
      <c r="V462" s="98"/>
      <c r="W462" s="99"/>
      <c r="X462" s="99"/>
    </row>
    <row r="463" spans="14:24" ht="15.75" x14ac:dyDescent="0.25">
      <c r="N463" s="95"/>
      <c r="O463" s="96"/>
      <c r="P463" s="96"/>
      <c r="Q463" s="96"/>
      <c r="R463" s="96"/>
      <c r="S463" s="97"/>
      <c r="T463" s="97"/>
      <c r="U463" s="98"/>
      <c r="V463" s="98"/>
      <c r="W463" s="99"/>
      <c r="X463" s="99"/>
    </row>
    <row r="464" spans="14:24" ht="15.75" x14ac:dyDescent="0.25">
      <c r="N464" s="95"/>
      <c r="O464" s="96"/>
      <c r="P464" s="96"/>
      <c r="Q464" s="96"/>
      <c r="R464" s="96"/>
      <c r="S464" s="97"/>
      <c r="T464" s="97"/>
      <c r="U464" s="98"/>
      <c r="V464" s="98"/>
      <c r="W464" s="99"/>
      <c r="X464" s="99"/>
    </row>
    <row r="465" spans="14:24" ht="15.75" x14ac:dyDescent="0.25">
      <c r="N465" s="95"/>
      <c r="O465" s="96"/>
      <c r="P465" s="96"/>
      <c r="Q465" s="96"/>
      <c r="R465" s="96"/>
      <c r="S465" s="97"/>
      <c r="T465" s="97"/>
      <c r="U465" s="98"/>
      <c r="V465" s="98"/>
      <c r="W465" s="99"/>
      <c r="X465" s="99"/>
    </row>
    <row r="466" spans="14:24" ht="15.75" x14ac:dyDescent="0.25">
      <c r="N466" s="95"/>
      <c r="O466" s="96"/>
      <c r="P466" s="96"/>
      <c r="Q466" s="96"/>
      <c r="R466" s="96"/>
      <c r="S466" s="97"/>
      <c r="T466" s="97"/>
      <c r="U466" s="98"/>
      <c r="V466" s="98"/>
      <c r="W466" s="99"/>
      <c r="X466" s="99"/>
    </row>
    <row r="467" spans="14:24" ht="15.75" x14ac:dyDescent="0.25">
      <c r="N467" s="95"/>
      <c r="O467" s="96"/>
      <c r="P467" s="96"/>
      <c r="Q467" s="96"/>
      <c r="R467" s="96"/>
      <c r="S467" s="97"/>
      <c r="T467" s="97"/>
      <c r="U467" s="98"/>
      <c r="V467" s="98"/>
      <c r="W467" s="99"/>
      <c r="X467" s="99"/>
    </row>
    <row r="468" spans="14:24" ht="15.75" x14ac:dyDescent="0.25">
      <c r="N468" s="95"/>
      <c r="O468" s="96"/>
      <c r="P468" s="96"/>
      <c r="Q468" s="96"/>
      <c r="R468" s="96"/>
      <c r="S468" s="97"/>
      <c r="T468" s="97"/>
      <c r="U468" s="98"/>
      <c r="V468" s="98"/>
      <c r="W468" s="99"/>
      <c r="X468" s="99"/>
    </row>
    <row r="469" spans="14:24" ht="15.75" x14ac:dyDescent="0.25">
      <c r="N469" s="95"/>
      <c r="O469" s="96"/>
      <c r="P469" s="96"/>
      <c r="Q469" s="96"/>
      <c r="R469" s="96"/>
      <c r="S469" s="97"/>
      <c r="T469" s="97"/>
      <c r="U469" s="98"/>
      <c r="V469" s="98"/>
      <c r="W469" s="99"/>
      <c r="X469" s="99"/>
    </row>
    <row r="470" spans="14:24" ht="15.75" x14ac:dyDescent="0.25">
      <c r="N470" s="95"/>
      <c r="O470" s="96"/>
      <c r="P470" s="96"/>
      <c r="Q470" s="96"/>
      <c r="R470" s="96"/>
      <c r="S470" s="97"/>
      <c r="T470" s="97"/>
      <c r="U470" s="98"/>
      <c r="V470" s="98"/>
      <c r="W470" s="99"/>
      <c r="X470" s="99"/>
    </row>
    <row r="471" spans="14:24" ht="15.75" x14ac:dyDescent="0.25">
      <c r="N471" s="95"/>
      <c r="O471" s="96"/>
      <c r="P471" s="96"/>
      <c r="Q471" s="96"/>
      <c r="R471" s="96"/>
      <c r="S471" s="97"/>
      <c r="T471" s="97"/>
      <c r="U471" s="98"/>
      <c r="V471" s="98"/>
      <c r="W471" s="99"/>
      <c r="X471" s="99"/>
    </row>
    <row r="472" spans="14:24" ht="15.75" x14ac:dyDescent="0.25">
      <c r="N472" s="95"/>
      <c r="O472" s="96"/>
      <c r="P472" s="96"/>
      <c r="Q472" s="96"/>
      <c r="R472" s="96"/>
      <c r="S472" s="97"/>
      <c r="T472" s="97"/>
      <c r="U472" s="98"/>
      <c r="V472" s="98"/>
      <c r="W472" s="99"/>
      <c r="X472" s="99"/>
    </row>
    <row r="473" spans="14:24" ht="15.75" x14ac:dyDescent="0.25">
      <c r="N473" s="95"/>
      <c r="O473" s="96"/>
      <c r="P473" s="96"/>
      <c r="Q473" s="96"/>
      <c r="R473" s="96"/>
      <c r="S473" s="97"/>
      <c r="T473" s="97"/>
      <c r="U473" s="98"/>
      <c r="V473" s="98"/>
      <c r="W473" s="99"/>
      <c r="X473" s="99"/>
    </row>
    <row r="474" spans="14:24" ht="15.75" x14ac:dyDescent="0.25">
      <c r="N474" s="95"/>
      <c r="O474" s="96"/>
      <c r="P474" s="96"/>
      <c r="Q474" s="96"/>
      <c r="R474" s="96"/>
      <c r="S474" s="97"/>
      <c r="T474" s="97"/>
      <c r="U474" s="98"/>
      <c r="V474" s="98"/>
      <c r="W474" s="99"/>
      <c r="X474" s="99"/>
    </row>
    <row r="475" spans="14:24" ht="15.75" x14ac:dyDescent="0.25">
      <c r="N475" s="95"/>
      <c r="O475" s="96"/>
      <c r="P475" s="96"/>
      <c r="Q475" s="96"/>
      <c r="R475" s="96"/>
      <c r="S475" s="97"/>
      <c r="T475" s="97"/>
      <c r="U475" s="98"/>
      <c r="V475" s="98"/>
      <c r="W475" s="99"/>
      <c r="X475" s="99"/>
    </row>
    <row r="476" spans="14:24" ht="15.75" x14ac:dyDescent="0.25">
      <c r="N476" s="95"/>
      <c r="O476" s="96"/>
      <c r="P476" s="96"/>
      <c r="Q476" s="96"/>
      <c r="R476" s="96"/>
      <c r="S476" s="97"/>
      <c r="T476" s="97"/>
      <c r="U476" s="98"/>
      <c r="V476" s="98"/>
      <c r="W476" s="99"/>
      <c r="X476" s="99"/>
    </row>
    <row r="477" spans="14:24" ht="15.75" x14ac:dyDescent="0.25">
      <c r="N477" s="95"/>
      <c r="O477" s="96"/>
      <c r="P477" s="96"/>
      <c r="Q477" s="96"/>
      <c r="R477" s="96"/>
      <c r="S477" s="97"/>
      <c r="T477" s="97"/>
      <c r="U477" s="98"/>
      <c r="V477" s="98"/>
      <c r="W477" s="99"/>
      <c r="X477" s="99"/>
    </row>
    <row r="478" spans="14:24" ht="15.75" x14ac:dyDescent="0.25">
      <c r="N478" s="95"/>
      <c r="O478" s="96"/>
      <c r="P478" s="96"/>
      <c r="Q478" s="96"/>
      <c r="R478" s="96"/>
      <c r="S478" s="97"/>
      <c r="T478" s="97"/>
      <c r="U478" s="98"/>
      <c r="V478" s="98"/>
      <c r="W478" s="99"/>
      <c r="X478" s="99"/>
    </row>
    <row r="479" spans="14:24" ht="15.75" x14ac:dyDescent="0.25">
      <c r="N479" s="95"/>
      <c r="O479" s="96"/>
      <c r="P479" s="96"/>
      <c r="Q479" s="96"/>
      <c r="R479" s="96"/>
      <c r="S479" s="97"/>
      <c r="T479" s="97"/>
      <c r="U479" s="98"/>
      <c r="V479" s="98"/>
      <c r="W479" s="99"/>
      <c r="X479" s="99"/>
    </row>
    <row r="480" spans="14:24" ht="15.75" x14ac:dyDescent="0.25">
      <c r="N480" s="95"/>
      <c r="O480" s="96"/>
      <c r="P480" s="96"/>
      <c r="Q480" s="96"/>
      <c r="R480" s="96"/>
      <c r="S480" s="97"/>
      <c r="T480" s="97"/>
      <c r="U480" s="98"/>
      <c r="V480" s="98"/>
      <c r="W480" s="99"/>
      <c r="X480" s="99"/>
    </row>
    <row r="481" spans="14:24" ht="15.75" x14ac:dyDescent="0.25">
      <c r="N481" s="95"/>
      <c r="O481" s="96"/>
      <c r="P481" s="96"/>
      <c r="Q481" s="96"/>
      <c r="R481" s="96"/>
      <c r="S481" s="97"/>
      <c r="T481" s="97"/>
      <c r="U481" s="98"/>
      <c r="V481" s="98"/>
      <c r="W481" s="99"/>
      <c r="X481" s="99"/>
    </row>
    <row r="482" spans="14:24" ht="15.75" x14ac:dyDescent="0.25">
      <c r="N482" s="95"/>
      <c r="O482" s="96"/>
      <c r="P482" s="96"/>
      <c r="Q482" s="96"/>
      <c r="R482" s="96"/>
      <c r="S482" s="97"/>
      <c r="T482" s="97"/>
      <c r="U482" s="98"/>
      <c r="V482" s="98"/>
      <c r="W482" s="99"/>
      <c r="X482" s="99"/>
    </row>
    <row r="483" spans="14:24" ht="15.75" x14ac:dyDescent="0.25">
      <c r="N483" s="95"/>
      <c r="O483" s="96"/>
      <c r="P483" s="96"/>
      <c r="Q483" s="96"/>
      <c r="R483" s="96"/>
      <c r="S483" s="97"/>
      <c r="T483" s="97"/>
      <c r="U483" s="98"/>
      <c r="V483" s="98"/>
      <c r="W483" s="99"/>
      <c r="X483" s="99"/>
    </row>
    <row r="484" spans="14:24" ht="15.75" x14ac:dyDescent="0.25">
      <c r="N484" s="95"/>
      <c r="O484" s="96"/>
      <c r="P484" s="96"/>
      <c r="Q484" s="96"/>
      <c r="R484" s="96"/>
      <c r="S484" s="97"/>
      <c r="T484" s="97"/>
      <c r="U484" s="98"/>
      <c r="V484" s="98"/>
      <c r="W484" s="99"/>
      <c r="X484" s="99"/>
    </row>
    <row r="485" spans="14:24" ht="15.75" x14ac:dyDescent="0.25">
      <c r="N485" s="95"/>
      <c r="O485" s="96"/>
      <c r="P485" s="96"/>
      <c r="Q485" s="96"/>
      <c r="R485" s="96"/>
      <c r="S485" s="97"/>
      <c r="T485" s="97"/>
      <c r="U485" s="98"/>
      <c r="V485" s="98"/>
      <c r="W485" s="99"/>
      <c r="X485" s="99"/>
    </row>
    <row r="486" spans="14:24" ht="15.75" x14ac:dyDescent="0.25">
      <c r="N486" s="95"/>
      <c r="O486" s="96"/>
      <c r="P486" s="96"/>
      <c r="Q486" s="96"/>
      <c r="R486" s="96"/>
      <c r="S486" s="97"/>
      <c r="T486" s="97"/>
      <c r="U486" s="98"/>
      <c r="V486" s="98"/>
      <c r="W486" s="99"/>
      <c r="X486" s="99"/>
    </row>
    <row r="487" spans="14:24" ht="15.75" x14ac:dyDescent="0.25">
      <c r="N487" s="95"/>
      <c r="O487" s="96"/>
      <c r="P487" s="96"/>
      <c r="Q487" s="96"/>
      <c r="R487" s="96"/>
      <c r="S487" s="97"/>
      <c r="T487" s="97"/>
      <c r="U487" s="98"/>
      <c r="V487" s="98"/>
      <c r="W487" s="99"/>
      <c r="X487" s="99"/>
    </row>
    <row r="488" spans="14:24" ht="15.75" x14ac:dyDescent="0.25">
      <c r="N488" s="95"/>
      <c r="O488" s="96"/>
      <c r="P488" s="96"/>
      <c r="Q488" s="96"/>
      <c r="R488" s="96"/>
      <c r="S488" s="97"/>
      <c r="T488" s="97"/>
      <c r="U488" s="98"/>
      <c r="V488" s="98"/>
      <c r="W488" s="99"/>
      <c r="X488" s="99"/>
    </row>
    <row r="489" spans="14:24" ht="15.75" x14ac:dyDescent="0.25">
      <c r="N489" s="95"/>
      <c r="O489" s="96"/>
      <c r="P489" s="96"/>
      <c r="Q489" s="96"/>
      <c r="R489" s="96"/>
      <c r="S489" s="97"/>
      <c r="T489" s="97"/>
      <c r="U489" s="98"/>
      <c r="V489" s="98"/>
      <c r="W489" s="99"/>
      <c r="X489" s="99"/>
    </row>
    <row r="490" spans="14:24" ht="15.75" x14ac:dyDescent="0.25">
      <c r="N490" s="95"/>
      <c r="O490" s="96"/>
      <c r="P490" s="96"/>
      <c r="Q490" s="96"/>
      <c r="R490" s="96"/>
      <c r="S490" s="97"/>
      <c r="T490" s="97"/>
      <c r="U490" s="98"/>
      <c r="V490" s="98"/>
      <c r="W490" s="99"/>
      <c r="X490" s="99"/>
    </row>
    <row r="491" spans="14:24" ht="15.75" x14ac:dyDescent="0.25">
      <c r="N491" s="95"/>
      <c r="O491" s="96"/>
      <c r="P491" s="96"/>
      <c r="Q491" s="96"/>
      <c r="R491" s="96"/>
      <c r="S491" s="97"/>
      <c r="T491" s="97"/>
      <c r="U491" s="98"/>
      <c r="V491" s="98"/>
      <c r="W491" s="99"/>
      <c r="X491" s="99"/>
    </row>
    <row r="492" spans="14:24" ht="15.75" x14ac:dyDescent="0.25">
      <c r="N492" s="95"/>
      <c r="O492" s="96"/>
      <c r="P492" s="96"/>
      <c r="Q492" s="96"/>
      <c r="R492" s="96"/>
      <c r="S492" s="97"/>
      <c r="T492" s="97"/>
      <c r="U492" s="98"/>
      <c r="V492" s="98"/>
      <c r="W492" s="99"/>
      <c r="X492" s="99"/>
    </row>
    <row r="493" spans="14:24" ht="15.75" x14ac:dyDescent="0.25">
      <c r="N493" s="95"/>
      <c r="O493" s="96"/>
      <c r="P493" s="96"/>
      <c r="Q493" s="96"/>
      <c r="R493" s="96"/>
      <c r="S493" s="97"/>
      <c r="T493" s="97"/>
      <c r="U493" s="98"/>
      <c r="V493" s="98"/>
      <c r="W493" s="99"/>
      <c r="X493" s="99"/>
    </row>
    <row r="494" spans="14:24" ht="15.75" x14ac:dyDescent="0.25">
      <c r="N494" s="95"/>
      <c r="O494" s="96"/>
      <c r="P494" s="96"/>
      <c r="Q494" s="96"/>
      <c r="R494" s="96"/>
      <c r="S494" s="97"/>
      <c r="T494" s="97"/>
      <c r="U494" s="98"/>
      <c r="V494" s="98"/>
      <c r="W494" s="99"/>
      <c r="X494" s="99"/>
    </row>
    <row r="495" spans="14:24" ht="15.75" x14ac:dyDescent="0.25">
      <c r="N495" s="95"/>
      <c r="O495" s="96"/>
      <c r="P495" s="96"/>
      <c r="Q495" s="96"/>
      <c r="R495" s="96"/>
      <c r="S495" s="97"/>
      <c r="T495" s="97"/>
      <c r="U495" s="98"/>
      <c r="V495" s="98"/>
      <c r="W495" s="99"/>
      <c r="X495" s="99"/>
    </row>
    <row r="496" spans="14:24" ht="15.75" x14ac:dyDescent="0.25">
      <c r="N496" s="95"/>
      <c r="O496" s="96"/>
      <c r="P496" s="96"/>
      <c r="Q496" s="96"/>
      <c r="R496" s="96"/>
      <c r="S496" s="97"/>
      <c r="T496" s="97"/>
      <c r="U496" s="98"/>
      <c r="V496" s="98"/>
      <c r="W496" s="99"/>
      <c r="X496" s="99"/>
    </row>
    <row r="497" spans="14:24" ht="15.75" x14ac:dyDescent="0.25">
      <c r="N497" s="95"/>
      <c r="O497" s="96"/>
      <c r="P497" s="96"/>
      <c r="Q497" s="96"/>
      <c r="R497" s="96"/>
      <c r="S497" s="97"/>
      <c r="T497" s="97"/>
      <c r="U497" s="98"/>
      <c r="V497" s="98"/>
      <c r="W497" s="99"/>
      <c r="X497" s="99"/>
    </row>
    <row r="498" spans="14:24" ht="15.75" x14ac:dyDescent="0.25">
      <c r="N498" s="95"/>
      <c r="O498" s="96"/>
      <c r="P498" s="96"/>
      <c r="Q498" s="96"/>
      <c r="R498" s="96"/>
      <c r="S498" s="97"/>
      <c r="T498" s="97"/>
      <c r="U498" s="98"/>
      <c r="V498" s="98"/>
      <c r="W498" s="99"/>
      <c r="X498" s="99"/>
    </row>
    <row r="499" spans="14:24" ht="15.75" x14ac:dyDescent="0.25">
      <c r="N499" s="95"/>
      <c r="O499" s="96"/>
      <c r="P499" s="96"/>
      <c r="Q499" s="96"/>
      <c r="R499" s="96"/>
      <c r="S499" s="97"/>
      <c r="T499" s="97"/>
      <c r="U499" s="98"/>
      <c r="V499" s="98"/>
      <c r="W499" s="99"/>
      <c r="X499" s="99"/>
    </row>
    <row r="500" spans="14:24" ht="15.75" x14ac:dyDescent="0.25">
      <c r="N500" s="95"/>
      <c r="O500" s="96"/>
      <c r="P500" s="96"/>
      <c r="Q500" s="96"/>
      <c r="R500" s="96"/>
      <c r="S500" s="97"/>
      <c r="T500" s="97"/>
      <c r="U500" s="98"/>
      <c r="V500" s="98"/>
      <c r="W500" s="99"/>
      <c r="X500" s="99"/>
    </row>
    <row r="501" spans="14:24" ht="15.75" x14ac:dyDescent="0.25">
      <c r="N501" s="95"/>
      <c r="O501" s="96"/>
      <c r="P501" s="96"/>
      <c r="Q501" s="96"/>
      <c r="R501" s="96"/>
      <c r="S501" s="97"/>
      <c r="T501" s="97"/>
      <c r="U501" s="98"/>
      <c r="V501" s="98"/>
      <c r="W501" s="99"/>
      <c r="X501" s="99"/>
    </row>
    <row r="502" spans="14:24" ht="15.75" x14ac:dyDescent="0.25">
      <c r="N502" s="95"/>
      <c r="O502" s="96"/>
      <c r="P502" s="96"/>
      <c r="Q502" s="96"/>
      <c r="R502" s="96"/>
      <c r="S502" s="97"/>
      <c r="T502" s="97"/>
      <c r="U502" s="98"/>
      <c r="V502" s="98"/>
      <c r="W502" s="99"/>
      <c r="X502" s="99"/>
    </row>
    <row r="503" spans="14:24" ht="15.75" x14ac:dyDescent="0.25">
      <c r="N503" s="95"/>
      <c r="O503" s="96"/>
      <c r="P503" s="96"/>
      <c r="Q503" s="96"/>
      <c r="R503" s="96"/>
      <c r="S503" s="97"/>
      <c r="T503" s="97"/>
      <c r="U503" s="98"/>
      <c r="V503" s="98"/>
      <c r="W503" s="99"/>
      <c r="X503" s="99"/>
    </row>
    <row r="504" spans="14:24" ht="15.75" x14ac:dyDescent="0.25">
      <c r="N504" s="95"/>
      <c r="O504" s="96"/>
      <c r="P504" s="96"/>
      <c r="Q504" s="96"/>
      <c r="R504" s="96"/>
      <c r="S504" s="97"/>
      <c r="T504" s="97"/>
      <c r="U504" s="98"/>
      <c r="V504" s="98"/>
      <c r="W504" s="99"/>
      <c r="X504" s="99"/>
    </row>
    <row r="505" spans="14:24" ht="15.75" x14ac:dyDescent="0.25">
      <c r="N505" s="95"/>
      <c r="O505" s="96"/>
      <c r="P505" s="96"/>
      <c r="Q505" s="96"/>
      <c r="R505" s="96"/>
      <c r="S505" s="97"/>
      <c r="T505" s="97"/>
      <c r="U505" s="98"/>
      <c r="V505" s="98"/>
      <c r="W505" s="99"/>
      <c r="X505" s="99"/>
    </row>
    <row r="506" spans="14:24" ht="15.75" x14ac:dyDescent="0.25">
      <c r="N506" s="95"/>
      <c r="O506" s="96"/>
      <c r="P506" s="96"/>
      <c r="Q506" s="96"/>
      <c r="R506" s="96"/>
      <c r="S506" s="97"/>
      <c r="T506" s="97"/>
      <c r="U506" s="98"/>
      <c r="V506" s="98"/>
      <c r="W506" s="99"/>
      <c r="X506" s="99"/>
    </row>
    <row r="507" spans="14:24" ht="15.75" x14ac:dyDescent="0.25">
      <c r="N507" s="95"/>
      <c r="O507" s="96"/>
      <c r="P507" s="96"/>
      <c r="Q507" s="96"/>
      <c r="R507" s="96"/>
      <c r="S507" s="97"/>
      <c r="T507" s="97"/>
      <c r="U507" s="98"/>
      <c r="V507" s="98"/>
      <c r="W507" s="99"/>
      <c r="X507" s="99"/>
    </row>
    <row r="508" spans="14:24" ht="15.75" x14ac:dyDescent="0.25">
      <c r="N508" s="95"/>
      <c r="O508" s="96"/>
      <c r="P508" s="96"/>
      <c r="Q508" s="96"/>
      <c r="R508" s="96"/>
      <c r="S508" s="97"/>
      <c r="T508" s="97"/>
      <c r="U508" s="98"/>
      <c r="V508" s="98"/>
      <c r="W508" s="99"/>
      <c r="X508" s="99"/>
    </row>
    <row r="509" spans="14:24" ht="15.75" x14ac:dyDescent="0.25">
      <c r="N509" s="95"/>
      <c r="O509" s="96"/>
      <c r="P509" s="96"/>
      <c r="Q509" s="96"/>
      <c r="R509" s="96"/>
      <c r="S509" s="97"/>
      <c r="T509" s="97"/>
      <c r="U509" s="98"/>
      <c r="V509" s="98"/>
      <c r="W509" s="99"/>
      <c r="X509" s="99"/>
    </row>
    <row r="510" spans="14:24" ht="15.75" x14ac:dyDescent="0.25">
      <c r="N510" s="95"/>
      <c r="O510" s="96"/>
      <c r="P510" s="96"/>
      <c r="Q510" s="96"/>
      <c r="R510" s="96"/>
      <c r="S510" s="97"/>
      <c r="T510" s="97"/>
      <c r="U510" s="98"/>
      <c r="V510" s="98"/>
      <c r="W510" s="99"/>
      <c r="X510" s="99"/>
    </row>
    <row r="511" spans="14:24" ht="15.75" x14ac:dyDescent="0.25">
      <c r="N511" s="95"/>
      <c r="O511" s="96"/>
      <c r="P511" s="96"/>
      <c r="Q511" s="96"/>
      <c r="R511" s="96"/>
      <c r="S511" s="97"/>
      <c r="T511" s="97"/>
      <c r="U511" s="98"/>
      <c r="V511" s="98"/>
      <c r="W511" s="99"/>
      <c r="X511" s="99"/>
    </row>
    <row r="512" spans="14:24" ht="15.75" x14ac:dyDescent="0.25">
      <c r="N512" s="95"/>
      <c r="O512" s="96"/>
      <c r="P512" s="96"/>
      <c r="Q512" s="96"/>
      <c r="R512" s="96"/>
      <c r="S512" s="97"/>
      <c r="T512" s="97"/>
      <c r="U512" s="98"/>
      <c r="V512" s="98"/>
      <c r="W512" s="99"/>
      <c r="X512" s="99"/>
    </row>
    <row r="513" spans="14:24" ht="15.75" x14ac:dyDescent="0.25">
      <c r="N513" s="95"/>
      <c r="O513" s="96"/>
      <c r="P513" s="96"/>
      <c r="Q513" s="96"/>
      <c r="R513" s="96"/>
      <c r="S513" s="97"/>
      <c r="T513" s="97"/>
      <c r="U513" s="98"/>
      <c r="V513" s="98"/>
      <c r="W513" s="99"/>
      <c r="X513" s="99"/>
    </row>
    <row r="514" spans="14:24" ht="15.75" x14ac:dyDescent="0.25">
      <c r="N514" s="95"/>
      <c r="O514" s="96"/>
      <c r="P514" s="96"/>
      <c r="Q514" s="96"/>
      <c r="R514" s="96"/>
      <c r="S514" s="97"/>
      <c r="T514" s="97"/>
      <c r="U514" s="98"/>
      <c r="V514" s="98"/>
      <c r="W514" s="99"/>
      <c r="X514" s="99"/>
    </row>
    <row r="515" spans="14:24" ht="15.75" x14ac:dyDescent="0.25">
      <c r="N515" s="95"/>
      <c r="O515" s="96"/>
      <c r="P515" s="96"/>
      <c r="Q515" s="96"/>
      <c r="R515" s="96"/>
      <c r="S515" s="97"/>
      <c r="T515" s="97"/>
      <c r="U515" s="98"/>
      <c r="V515" s="98"/>
      <c r="W515" s="99"/>
      <c r="X515" s="99"/>
    </row>
    <row r="516" spans="14:24" ht="15.75" x14ac:dyDescent="0.25">
      <c r="N516" s="95"/>
      <c r="O516" s="96"/>
      <c r="P516" s="96"/>
      <c r="Q516" s="96"/>
      <c r="R516" s="96"/>
      <c r="S516" s="97"/>
      <c r="T516" s="97"/>
      <c r="U516" s="98"/>
      <c r="V516" s="98"/>
      <c r="W516" s="99"/>
      <c r="X516" s="99"/>
    </row>
    <row r="517" spans="14:24" ht="15.75" x14ac:dyDescent="0.25">
      <c r="N517" s="95"/>
      <c r="O517" s="96"/>
      <c r="P517" s="96"/>
      <c r="Q517" s="96"/>
      <c r="R517" s="96"/>
      <c r="S517" s="97"/>
      <c r="T517" s="97"/>
      <c r="U517" s="98"/>
      <c r="V517" s="98"/>
      <c r="W517" s="99"/>
      <c r="X517" s="99"/>
    </row>
    <row r="518" spans="14:24" ht="15.75" x14ac:dyDescent="0.25">
      <c r="N518" s="95"/>
      <c r="O518" s="96"/>
      <c r="P518" s="96"/>
      <c r="Q518" s="96"/>
      <c r="R518" s="96"/>
      <c r="S518" s="97"/>
      <c r="T518" s="97"/>
      <c r="U518" s="98"/>
      <c r="V518" s="98"/>
      <c r="W518" s="99"/>
      <c r="X518" s="99"/>
    </row>
    <row r="519" spans="14:24" ht="15.75" x14ac:dyDescent="0.25">
      <c r="N519" s="95"/>
      <c r="O519" s="96"/>
      <c r="P519" s="96"/>
      <c r="Q519" s="96"/>
      <c r="R519" s="96"/>
      <c r="S519" s="97"/>
      <c r="T519" s="97"/>
      <c r="U519" s="98"/>
      <c r="V519" s="98"/>
      <c r="W519" s="99"/>
      <c r="X519" s="99"/>
    </row>
    <row r="520" spans="14:24" ht="15.75" x14ac:dyDescent="0.25">
      <c r="N520" s="95"/>
      <c r="O520" s="96"/>
      <c r="P520" s="96"/>
      <c r="Q520" s="96"/>
      <c r="R520" s="96"/>
      <c r="S520" s="97"/>
      <c r="T520" s="97"/>
      <c r="U520" s="98"/>
      <c r="V520" s="98"/>
      <c r="W520" s="99"/>
      <c r="X520" s="99"/>
    </row>
    <row r="521" spans="14:24" ht="15.75" x14ac:dyDescent="0.25">
      <c r="N521" s="95"/>
      <c r="O521" s="96"/>
      <c r="P521" s="96"/>
      <c r="Q521" s="96"/>
      <c r="R521" s="96"/>
      <c r="S521" s="97"/>
      <c r="T521" s="97"/>
      <c r="U521" s="98"/>
      <c r="V521" s="98"/>
      <c r="W521" s="99"/>
      <c r="X521" s="99"/>
    </row>
    <row r="522" spans="14:24" ht="15.75" x14ac:dyDescent="0.25">
      <c r="N522" s="95"/>
      <c r="O522" s="96"/>
      <c r="P522" s="96"/>
      <c r="Q522" s="96"/>
      <c r="R522" s="96"/>
      <c r="S522" s="97"/>
      <c r="T522" s="97"/>
      <c r="U522" s="98"/>
      <c r="V522" s="98"/>
      <c r="W522" s="99"/>
      <c r="X522" s="99"/>
    </row>
    <row r="523" spans="14:24" ht="15.75" x14ac:dyDescent="0.25">
      <c r="N523" s="95"/>
      <c r="O523" s="96"/>
      <c r="P523" s="96"/>
      <c r="Q523" s="96"/>
      <c r="R523" s="96"/>
      <c r="S523" s="97"/>
      <c r="T523" s="97"/>
      <c r="U523" s="98"/>
      <c r="V523" s="98"/>
      <c r="W523" s="99"/>
      <c r="X523" s="99"/>
    </row>
    <row r="524" spans="14:24" ht="15.75" x14ac:dyDescent="0.25">
      <c r="N524" s="95"/>
      <c r="O524" s="96"/>
      <c r="P524" s="96"/>
      <c r="Q524" s="96"/>
      <c r="R524" s="96"/>
      <c r="S524" s="97"/>
      <c r="T524" s="97"/>
      <c r="U524" s="98"/>
      <c r="V524" s="98"/>
      <c r="W524" s="99"/>
      <c r="X524" s="99"/>
    </row>
    <row r="525" spans="14:24" ht="15.75" x14ac:dyDescent="0.25">
      <c r="N525" s="95"/>
      <c r="O525" s="96"/>
      <c r="P525" s="96"/>
      <c r="Q525" s="96"/>
      <c r="R525" s="96"/>
      <c r="S525" s="97"/>
      <c r="T525" s="97"/>
      <c r="U525" s="98"/>
      <c r="V525" s="98"/>
      <c r="W525" s="99"/>
      <c r="X525" s="99"/>
    </row>
    <row r="526" spans="14:24" ht="15.75" x14ac:dyDescent="0.25">
      <c r="N526" s="95"/>
      <c r="O526" s="96"/>
      <c r="P526" s="96"/>
      <c r="Q526" s="96"/>
      <c r="R526" s="96"/>
      <c r="S526" s="97"/>
      <c r="T526" s="97"/>
      <c r="U526" s="98"/>
      <c r="V526" s="98"/>
      <c r="W526" s="99"/>
      <c r="X526" s="99"/>
    </row>
    <row r="527" spans="14:24" ht="15.75" x14ac:dyDescent="0.25">
      <c r="N527" s="95"/>
      <c r="O527" s="96"/>
      <c r="P527" s="96"/>
      <c r="Q527" s="96"/>
      <c r="R527" s="96"/>
      <c r="S527" s="97"/>
      <c r="T527" s="97"/>
      <c r="U527" s="98"/>
      <c r="V527" s="98"/>
      <c r="W527" s="99"/>
      <c r="X527" s="99"/>
    </row>
    <row r="528" spans="14:24" ht="15.75" x14ac:dyDescent="0.25">
      <c r="N528" s="95"/>
      <c r="O528" s="96"/>
      <c r="P528" s="96"/>
      <c r="Q528" s="96"/>
      <c r="R528" s="96"/>
      <c r="S528" s="97"/>
      <c r="T528" s="97"/>
      <c r="U528" s="98"/>
      <c r="V528" s="98"/>
      <c r="W528" s="99"/>
      <c r="X528" s="99"/>
    </row>
    <row r="529" spans="14:24" ht="15.75" x14ac:dyDescent="0.25">
      <c r="N529" s="95"/>
      <c r="O529" s="96"/>
      <c r="P529" s="96"/>
      <c r="Q529" s="96"/>
      <c r="R529" s="96"/>
      <c r="S529" s="97"/>
      <c r="T529" s="97"/>
      <c r="U529" s="98"/>
      <c r="V529" s="98"/>
      <c r="W529" s="99"/>
      <c r="X529" s="99"/>
    </row>
    <row r="530" spans="14:24" ht="15.75" x14ac:dyDescent="0.25">
      <c r="N530" s="95"/>
      <c r="O530" s="96"/>
      <c r="P530" s="96"/>
      <c r="Q530" s="96"/>
      <c r="R530" s="96"/>
      <c r="S530" s="97"/>
      <c r="T530" s="97"/>
      <c r="U530" s="98"/>
      <c r="V530" s="98"/>
      <c r="W530" s="99"/>
      <c r="X530" s="99"/>
    </row>
    <row r="531" spans="14:24" ht="15.75" x14ac:dyDescent="0.25">
      <c r="N531" s="95"/>
      <c r="O531" s="96"/>
      <c r="P531" s="96"/>
      <c r="Q531" s="96"/>
      <c r="R531" s="96"/>
      <c r="S531" s="97"/>
      <c r="T531" s="97"/>
      <c r="U531" s="98"/>
      <c r="V531" s="98"/>
      <c r="W531" s="99"/>
      <c r="X531" s="99"/>
    </row>
    <row r="532" spans="14:24" ht="15.75" x14ac:dyDescent="0.25">
      <c r="N532" s="95"/>
      <c r="O532" s="96"/>
      <c r="P532" s="96"/>
      <c r="Q532" s="96"/>
      <c r="R532" s="96"/>
      <c r="S532" s="97"/>
      <c r="T532" s="97"/>
      <c r="U532" s="98"/>
      <c r="V532" s="98"/>
      <c r="W532" s="99"/>
      <c r="X532" s="99"/>
    </row>
    <row r="533" spans="14:24" ht="15.75" x14ac:dyDescent="0.25">
      <c r="N533" s="95"/>
      <c r="O533" s="96"/>
      <c r="P533" s="96"/>
      <c r="Q533" s="96"/>
      <c r="R533" s="96"/>
      <c r="S533" s="97"/>
      <c r="T533" s="97"/>
      <c r="U533" s="98"/>
      <c r="V533" s="98"/>
      <c r="W533" s="99"/>
      <c r="X533" s="99"/>
    </row>
    <row r="534" spans="14:24" ht="15.75" x14ac:dyDescent="0.25">
      <c r="N534" s="95"/>
      <c r="O534" s="96"/>
      <c r="P534" s="96"/>
      <c r="Q534" s="96"/>
      <c r="R534" s="96"/>
      <c r="S534" s="97"/>
      <c r="T534" s="97"/>
      <c r="U534" s="98"/>
      <c r="V534" s="98"/>
      <c r="W534" s="99"/>
      <c r="X534" s="99"/>
    </row>
    <row r="535" spans="14:24" ht="15.75" x14ac:dyDescent="0.25">
      <c r="N535" s="95"/>
      <c r="O535" s="96"/>
      <c r="P535" s="96"/>
      <c r="Q535" s="96"/>
      <c r="R535" s="96"/>
      <c r="S535" s="97"/>
      <c r="T535" s="97"/>
      <c r="U535" s="98"/>
      <c r="V535" s="98"/>
      <c r="W535" s="99"/>
      <c r="X535" s="99"/>
    </row>
    <row r="536" spans="14:24" ht="15.75" x14ac:dyDescent="0.25">
      <c r="N536" s="95"/>
      <c r="O536" s="96"/>
      <c r="P536" s="96"/>
      <c r="Q536" s="96"/>
      <c r="R536" s="96"/>
      <c r="S536" s="97"/>
      <c r="T536" s="97"/>
      <c r="U536" s="98"/>
      <c r="V536" s="98"/>
      <c r="W536" s="99"/>
      <c r="X536" s="99"/>
    </row>
    <row r="537" spans="14:24" ht="15.75" x14ac:dyDescent="0.25">
      <c r="N537" s="95"/>
      <c r="O537" s="96"/>
      <c r="P537" s="96"/>
      <c r="Q537" s="96"/>
      <c r="R537" s="96"/>
      <c r="S537" s="97"/>
      <c r="T537" s="97"/>
      <c r="U537" s="98"/>
      <c r="V537" s="98"/>
      <c r="W537" s="99"/>
      <c r="X537" s="99"/>
    </row>
    <row r="538" spans="14:24" ht="15.75" x14ac:dyDescent="0.25">
      <c r="N538" s="95"/>
      <c r="O538" s="96"/>
      <c r="P538" s="96"/>
      <c r="Q538" s="96"/>
      <c r="R538" s="96"/>
      <c r="S538" s="97"/>
      <c r="T538" s="97"/>
      <c r="U538" s="98"/>
      <c r="V538" s="98"/>
      <c r="W538" s="99"/>
      <c r="X538" s="99"/>
    </row>
    <row r="539" spans="14:24" ht="15.75" x14ac:dyDescent="0.25">
      <c r="N539" s="95"/>
      <c r="O539" s="96"/>
      <c r="P539" s="96"/>
      <c r="Q539" s="96"/>
      <c r="R539" s="96"/>
      <c r="S539" s="97"/>
      <c r="T539" s="97"/>
      <c r="U539" s="98"/>
      <c r="V539" s="98"/>
      <c r="W539" s="99"/>
      <c r="X539" s="99"/>
    </row>
    <row r="540" spans="14:24" ht="15.75" x14ac:dyDescent="0.25">
      <c r="N540" s="95"/>
      <c r="O540" s="96"/>
      <c r="P540" s="96"/>
      <c r="Q540" s="96"/>
      <c r="R540" s="96"/>
      <c r="S540" s="97"/>
      <c r="T540" s="97"/>
      <c r="U540" s="98"/>
      <c r="V540" s="98"/>
      <c r="W540" s="99"/>
      <c r="X540" s="99"/>
    </row>
    <row r="541" spans="14:24" ht="15.75" x14ac:dyDescent="0.25">
      <c r="N541" s="95"/>
      <c r="O541" s="96"/>
      <c r="P541" s="96"/>
      <c r="Q541" s="96"/>
      <c r="R541" s="96"/>
      <c r="S541" s="97"/>
      <c r="T541" s="97"/>
      <c r="U541" s="98"/>
      <c r="V541" s="98"/>
      <c r="W541" s="99"/>
      <c r="X541" s="99"/>
    </row>
    <row r="542" spans="14:24" ht="15.75" x14ac:dyDescent="0.25">
      <c r="N542" s="95"/>
      <c r="O542" s="96"/>
      <c r="P542" s="96"/>
      <c r="Q542" s="96"/>
      <c r="R542" s="96"/>
      <c r="S542" s="97"/>
      <c r="T542" s="97"/>
      <c r="U542" s="98"/>
      <c r="V542" s="98"/>
      <c r="W542" s="99"/>
      <c r="X542" s="99"/>
    </row>
    <row r="543" spans="14:24" ht="15.75" x14ac:dyDescent="0.25">
      <c r="N543" s="95"/>
      <c r="O543" s="96"/>
      <c r="P543" s="96"/>
      <c r="Q543" s="96"/>
      <c r="R543" s="96"/>
      <c r="S543" s="97"/>
      <c r="T543" s="97"/>
      <c r="U543" s="98"/>
      <c r="V543" s="98"/>
      <c r="W543" s="99"/>
      <c r="X543" s="99"/>
    </row>
    <row r="544" spans="14:24" ht="15.75" x14ac:dyDescent="0.25">
      <c r="N544" s="95"/>
      <c r="O544" s="96"/>
      <c r="P544" s="96"/>
      <c r="Q544" s="96"/>
      <c r="R544" s="96"/>
      <c r="S544" s="97"/>
      <c r="T544" s="97"/>
      <c r="U544" s="98"/>
      <c r="V544" s="98"/>
      <c r="W544" s="99"/>
      <c r="X544" s="99"/>
    </row>
    <row r="545" spans="14:24" ht="15.75" x14ac:dyDescent="0.25">
      <c r="N545" s="95"/>
      <c r="O545" s="96"/>
      <c r="P545" s="96"/>
      <c r="Q545" s="96"/>
      <c r="R545" s="96"/>
      <c r="S545" s="97"/>
      <c r="T545" s="97"/>
      <c r="U545" s="98"/>
      <c r="V545" s="98"/>
      <c r="W545" s="99"/>
      <c r="X545" s="99"/>
    </row>
    <row r="546" spans="14:24" ht="15.75" x14ac:dyDescent="0.25">
      <c r="N546" s="95"/>
      <c r="O546" s="96"/>
      <c r="P546" s="96"/>
      <c r="Q546" s="96"/>
      <c r="R546" s="96"/>
      <c r="S546" s="97"/>
      <c r="T546" s="97"/>
      <c r="U546" s="98"/>
      <c r="V546" s="98"/>
      <c r="W546" s="99"/>
      <c r="X546" s="99"/>
    </row>
    <row r="547" spans="14:24" ht="15.75" x14ac:dyDescent="0.25">
      <c r="N547" s="95"/>
      <c r="O547" s="96"/>
      <c r="P547" s="96"/>
      <c r="Q547" s="96"/>
      <c r="R547" s="96"/>
      <c r="S547" s="97"/>
      <c r="T547" s="97"/>
      <c r="U547" s="98"/>
      <c r="V547" s="98"/>
      <c r="W547" s="99"/>
      <c r="X547" s="99"/>
    </row>
    <row r="548" spans="14:24" ht="15.75" x14ac:dyDescent="0.25">
      <c r="N548" s="95"/>
      <c r="O548" s="96"/>
      <c r="P548" s="96"/>
      <c r="Q548" s="96"/>
      <c r="R548" s="96"/>
      <c r="S548" s="97"/>
      <c r="T548" s="97"/>
      <c r="U548" s="98"/>
      <c r="V548" s="98"/>
      <c r="W548" s="99"/>
      <c r="X548" s="99"/>
    </row>
    <row r="549" spans="14:24" ht="15.75" x14ac:dyDescent="0.25">
      <c r="N549" s="95"/>
      <c r="O549" s="96"/>
      <c r="P549" s="96"/>
      <c r="Q549" s="96"/>
      <c r="R549" s="96"/>
      <c r="S549" s="97"/>
      <c r="T549" s="97"/>
      <c r="U549" s="98"/>
      <c r="V549" s="98"/>
      <c r="W549" s="99"/>
      <c r="X549" s="99"/>
    </row>
    <row r="550" spans="14:24" ht="15.75" x14ac:dyDescent="0.25">
      <c r="N550" s="95"/>
      <c r="O550" s="96"/>
      <c r="P550" s="96"/>
      <c r="Q550" s="96"/>
      <c r="R550" s="96"/>
      <c r="S550" s="97"/>
      <c r="T550" s="97"/>
      <c r="U550" s="98"/>
      <c r="V550" s="98"/>
      <c r="W550" s="99"/>
      <c r="X550" s="99"/>
    </row>
    <row r="551" spans="14:24" ht="15.75" x14ac:dyDescent="0.25">
      <c r="N551" s="95"/>
      <c r="O551" s="96"/>
      <c r="P551" s="96"/>
      <c r="Q551" s="96"/>
      <c r="R551" s="96"/>
      <c r="S551" s="97"/>
      <c r="T551" s="97"/>
      <c r="U551" s="98"/>
      <c r="V551" s="98"/>
      <c r="W551" s="99"/>
      <c r="X551" s="99"/>
    </row>
    <row r="552" spans="14:24" ht="15.75" x14ac:dyDescent="0.25">
      <c r="N552" s="95"/>
      <c r="O552" s="96"/>
      <c r="P552" s="96"/>
      <c r="Q552" s="96"/>
      <c r="R552" s="96"/>
      <c r="S552" s="97"/>
      <c r="T552" s="97"/>
      <c r="U552" s="98"/>
      <c r="V552" s="98"/>
      <c r="W552" s="99"/>
      <c r="X552" s="99"/>
    </row>
    <row r="553" spans="14:24" ht="15.75" x14ac:dyDescent="0.25">
      <c r="N553" s="95"/>
      <c r="O553" s="96"/>
      <c r="P553" s="96"/>
      <c r="Q553" s="96"/>
      <c r="R553" s="96"/>
      <c r="S553" s="97"/>
      <c r="T553" s="97"/>
      <c r="U553" s="98"/>
      <c r="V553" s="98"/>
      <c r="W553" s="99"/>
      <c r="X553" s="99"/>
    </row>
    <row r="554" spans="14:24" ht="15.75" x14ac:dyDescent="0.25">
      <c r="N554" s="95"/>
      <c r="O554" s="96"/>
      <c r="P554" s="96"/>
      <c r="Q554" s="96"/>
      <c r="R554" s="96"/>
      <c r="S554" s="97"/>
      <c r="T554" s="97"/>
      <c r="U554" s="98"/>
      <c r="V554" s="98"/>
      <c r="W554" s="99"/>
      <c r="X554" s="99"/>
    </row>
    <row r="555" spans="14:24" ht="15.75" x14ac:dyDescent="0.25">
      <c r="N555" s="95"/>
      <c r="O555" s="96"/>
      <c r="P555" s="96"/>
      <c r="Q555" s="96"/>
      <c r="R555" s="96"/>
      <c r="S555" s="97"/>
      <c r="T555" s="97"/>
      <c r="U555" s="98"/>
      <c r="V555" s="98"/>
      <c r="W555" s="99"/>
      <c r="X555" s="99"/>
    </row>
    <row r="556" spans="14:24" ht="15.75" x14ac:dyDescent="0.25">
      <c r="N556" s="95"/>
      <c r="O556" s="96"/>
      <c r="P556" s="96"/>
      <c r="Q556" s="96"/>
      <c r="R556" s="96"/>
      <c r="S556" s="97"/>
      <c r="T556" s="97"/>
      <c r="U556" s="98"/>
      <c r="V556" s="98"/>
      <c r="W556" s="99"/>
      <c r="X556" s="99"/>
    </row>
    <row r="557" spans="14:24" ht="15.75" x14ac:dyDescent="0.25">
      <c r="N557" s="95"/>
      <c r="O557" s="96"/>
      <c r="P557" s="96"/>
      <c r="Q557" s="96"/>
      <c r="R557" s="96"/>
      <c r="S557" s="97"/>
      <c r="T557" s="97"/>
      <c r="U557" s="98"/>
      <c r="V557" s="98"/>
      <c r="W557" s="99"/>
      <c r="X557" s="99"/>
    </row>
    <row r="558" spans="14:24" ht="15.75" x14ac:dyDescent="0.25">
      <c r="N558" s="95"/>
      <c r="O558" s="96"/>
      <c r="P558" s="96"/>
      <c r="Q558" s="96"/>
      <c r="R558" s="96"/>
      <c r="S558" s="97"/>
      <c r="T558" s="97"/>
      <c r="U558" s="98"/>
      <c r="V558" s="98"/>
      <c r="W558" s="99"/>
      <c r="X558" s="99"/>
    </row>
    <row r="559" spans="14:24" ht="15.75" x14ac:dyDescent="0.25">
      <c r="N559" s="95"/>
      <c r="O559" s="96"/>
      <c r="P559" s="96"/>
      <c r="Q559" s="96"/>
      <c r="R559" s="96"/>
      <c r="S559" s="97"/>
      <c r="T559" s="97"/>
      <c r="U559" s="98"/>
      <c r="V559" s="98"/>
      <c r="W559" s="99"/>
      <c r="X559" s="99"/>
    </row>
    <row r="560" spans="14:24" ht="15.75" x14ac:dyDescent="0.25">
      <c r="N560" s="95"/>
      <c r="O560" s="96"/>
      <c r="P560" s="96"/>
      <c r="Q560" s="96"/>
      <c r="R560" s="96"/>
      <c r="S560" s="97"/>
      <c r="T560" s="97"/>
      <c r="U560" s="98"/>
      <c r="V560" s="98"/>
      <c r="W560" s="99"/>
      <c r="X560" s="99"/>
    </row>
    <row r="561" spans="14:24" ht="15.75" x14ac:dyDescent="0.25">
      <c r="N561" s="95"/>
      <c r="O561" s="96"/>
      <c r="P561" s="96"/>
      <c r="Q561" s="96"/>
      <c r="R561" s="96"/>
      <c r="S561" s="97"/>
      <c r="T561" s="97"/>
      <c r="U561" s="98"/>
      <c r="V561" s="98"/>
      <c r="W561" s="99"/>
      <c r="X561" s="99"/>
    </row>
    <row r="562" spans="14:24" ht="15.75" x14ac:dyDescent="0.25">
      <c r="N562" s="95"/>
      <c r="O562" s="96"/>
      <c r="P562" s="96"/>
      <c r="Q562" s="96"/>
      <c r="R562" s="96"/>
      <c r="S562" s="97"/>
      <c r="T562" s="97"/>
      <c r="U562" s="98"/>
      <c r="V562" s="98"/>
      <c r="W562" s="99"/>
      <c r="X562" s="99"/>
    </row>
    <row r="563" spans="14:24" ht="15.75" x14ac:dyDescent="0.25">
      <c r="N563" s="95"/>
      <c r="O563" s="96"/>
      <c r="P563" s="96"/>
      <c r="Q563" s="96"/>
      <c r="R563" s="96"/>
      <c r="S563" s="97"/>
      <c r="T563" s="97"/>
      <c r="U563" s="98"/>
      <c r="V563" s="98"/>
      <c r="W563" s="99"/>
      <c r="X563" s="99"/>
    </row>
    <row r="564" spans="14:24" ht="15.75" x14ac:dyDescent="0.25">
      <c r="N564" s="95"/>
      <c r="O564" s="96"/>
      <c r="P564" s="96"/>
      <c r="Q564" s="96"/>
      <c r="R564" s="96"/>
      <c r="S564" s="97"/>
      <c r="T564" s="97"/>
      <c r="U564" s="98"/>
      <c r="V564" s="98"/>
      <c r="W564" s="99"/>
      <c r="X564" s="99"/>
    </row>
    <row r="565" spans="14:24" ht="15.75" x14ac:dyDescent="0.25">
      <c r="N565" s="95"/>
      <c r="O565" s="96"/>
      <c r="P565" s="96"/>
      <c r="Q565" s="96"/>
      <c r="R565" s="96"/>
      <c r="S565" s="97"/>
      <c r="T565" s="97"/>
      <c r="U565" s="98"/>
      <c r="V565" s="98"/>
      <c r="W565" s="99"/>
      <c r="X565" s="99"/>
    </row>
    <row r="566" spans="14:24" ht="15.75" x14ac:dyDescent="0.25">
      <c r="N566" s="95"/>
      <c r="O566" s="96"/>
      <c r="P566" s="96"/>
      <c r="Q566" s="96"/>
      <c r="R566" s="96"/>
      <c r="S566" s="97"/>
      <c r="T566" s="97"/>
      <c r="U566" s="98"/>
      <c r="V566" s="98"/>
      <c r="W566" s="99"/>
      <c r="X566" s="99"/>
    </row>
    <row r="567" spans="14:24" ht="15.75" x14ac:dyDescent="0.25">
      <c r="N567" s="95"/>
      <c r="O567" s="96"/>
      <c r="P567" s="96"/>
      <c r="Q567" s="96"/>
      <c r="R567" s="96"/>
      <c r="S567" s="97"/>
      <c r="T567" s="97"/>
      <c r="U567" s="98"/>
      <c r="V567" s="98"/>
      <c r="W567" s="99"/>
      <c r="X567" s="99"/>
    </row>
    <row r="568" spans="14:24" ht="15.75" x14ac:dyDescent="0.25">
      <c r="N568" s="95"/>
      <c r="O568" s="96"/>
      <c r="P568" s="96"/>
      <c r="Q568" s="96"/>
      <c r="R568" s="96"/>
      <c r="S568" s="97"/>
      <c r="T568" s="97"/>
      <c r="U568" s="98"/>
      <c r="V568" s="98"/>
      <c r="W568" s="99"/>
      <c r="X568" s="99"/>
    </row>
    <row r="569" spans="14:24" ht="15.75" x14ac:dyDescent="0.25">
      <c r="N569" s="95"/>
      <c r="O569" s="96"/>
      <c r="P569" s="96"/>
      <c r="Q569" s="96"/>
      <c r="R569" s="96"/>
      <c r="S569" s="97"/>
      <c r="T569" s="97"/>
      <c r="U569" s="98"/>
      <c r="V569" s="98"/>
      <c r="W569" s="99"/>
      <c r="X569" s="99"/>
    </row>
    <row r="570" spans="14:24" ht="15.75" x14ac:dyDescent="0.25">
      <c r="N570" s="95"/>
      <c r="O570" s="96"/>
      <c r="P570" s="96"/>
      <c r="Q570" s="96"/>
      <c r="R570" s="96"/>
      <c r="S570" s="97"/>
      <c r="T570" s="97"/>
      <c r="U570" s="98"/>
      <c r="V570" s="98"/>
      <c r="W570" s="99"/>
      <c r="X570" s="99"/>
    </row>
    <row r="571" spans="14:24" ht="15.75" x14ac:dyDescent="0.25">
      <c r="N571" s="95"/>
      <c r="O571" s="96"/>
      <c r="P571" s="96"/>
      <c r="Q571" s="96"/>
      <c r="R571" s="96"/>
      <c r="S571" s="97"/>
      <c r="T571" s="97"/>
      <c r="U571" s="98"/>
      <c r="V571" s="98"/>
      <c r="W571" s="99"/>
      <c r="X571" s="99"/>
    </row>
    <row r="572" spans="14:24" ht="15.75" x14ac:dyDescent="0.25">
      <c r="N572" s="95"/>
      <c r="O572" s="96"/>
      <c r="P572" s="96"/>
      <c r="Q572" s="96"/>
      <c r="R572" s="96"/>
      <c r="S572" s="97"/>
      <c r="T572" s="97"/>
      <c r="U572" s="98"/>
      <c r="V572" s="98"/>
      <c r="W572" s="99"/>
      <c r="X572" s="99"/>
    </row>
    <row r="573" spans="14:24" ht="15.75" x14ac:dyDescent="0.25">
      <c r="N573" s="95"/>
      <c r="O573" s="96"/>
      <c r="P573" s="96"/>
      <c r="Q573" s="96"/>
      <c r="R573" s="96"/>
      <c r="S573" s="97"/>
      <c r="T573" s="97"/>
      <c r="U573" s="98"/>
      <c r="V573" s="98"/>
      <c r="W573" s="99"/>
      <c r="X573" s="99"/>
    </row>
    <row r="574" spans="14:24" ht="15.75" x14ac:dyDescent="0.25">
      <c r="N574" s="95"/>
      <c r="O574" s="96"/>
      <c r="P574" s="96"/>
      <c r="Q574" s="96"/>
      <c r="R574" s="96"/>
      <c r="S574" s="97"/>
      <c r="T574" s="97"/>
      <c r="U574" s="98"/>
      <c r="V574" s="98"/>
      <c r="W574" s="99"/>
      <c r="X574" s="99"/>
    </row>
    <row r="575" spans="14:24" ht="15.75" x14ac:dyDescent="0.25">
      <c r="N575" s="95"/>
      <c r="O575" s="96"/>
      <c r="P575" s="96"/>
      <c r="Q575" s="96"/>
      <c r="R575" s="96"/>
      <c r="S575" s="97"/>
      <c r="T575" s="97"/>
      <c r="U575" s="98"/>
      <c r="V575" s="98"/>
      <c r="W575" s="99"/>
      <c r="X575" s="99"/>
    </row>
    <row r="576" spans="14:24" ht="15.75" x14ac:dyDescent="0.25">
      <c r="N576" s="95"/>
      <c r="O576" s="96"/>
      <c r="P576" s="96"/>
      <c r="Q576" s="96"/>
      <c r="R576" s="96"/>
      <c r="S576" s="97"/>
      <c r="T576" s="97"/>
      <c r="U576" s="98"/>
      <c r="V576" s="98"/>
      <c r="W576" s="99"/>
      <c r="X576" s="99"/>
    </row>
    <row r="577" spans="14:24" ht="15.75" x14ac:dyDescent="0.25">
      <c r="N577" s="95"/>
      <c r="O577" s="96"/>
      <c r="P577" s="96"/>
      <c r="Q577" s="96"/>
      <c r="R577" s="96"/>
      <c r="S577" s="97"/>
      <c r="T577" s="97"/>
      <c r="U577" s="98"/>
      <c r="V577" s="98"/>
      <c r="W577" s="99"/>
      <c r="X577" s="99"/>
    </row>
    <row r="578" spans="14:24" ht="15.75" x14ac:dyDescent="0.25">
      <c r="N578" s="95"/>
      <c r="O578" s="96"/>
      <c r="P578" s="96"/>
      <c r="Q578" s="96"/>
      <c r="R578" s="96"/>
      <c r="S578" s="97"/>
      <c r="T578" s="97"/>
      <c r="U578" s="98"/>
      <c r="V578" s="98"/>
      <c r="W578" s="99"/>
      <c r="X578" s="99"/>
    </row>
    <row r="579" spans="14:24" ht="15.75" x14ac:dyDescent="0.25">
      <c r="N579" s="95"/>
      <c r="O579" s="96"/>
      <c r="P579" s="96"/>
      <c r="Q579" s="96"/>
      <c r="R579" s="96"/>
      <c r="S579" s="97"/>
      <c r="T579" s="97"/>
      <c r="U579" s="98"/>
      <c r="V579" s="98"/>
      <c r="W579" s="99"/>
      <c r="X579" s="99"/>
    </row>
    <row r="580" spans="14:24" ht="15.75" x14ac:dyDescent="0.25">
      <c r="N580" s="95"/>
      <c r="O580" s="96"/>
      <c r="P580" s="96"/>
      <c r="Q580" s="96"/>
      <c r="R580" s="96"/>
      <c r="S580" s="97"/>
      <c r="T580" s="97"/>
      <c r="U580" s="98"/>
      <c r="V580" s="98"/>
      <c r="W580" s="99"/>
      <c r="X580" s="99"/>
    </row>
    <row r="581" spans="14:24" ht="15.75" x14ac:dyDescent="0.25">
      <c r="N581" s="95"/>
      <c r="O581" s="96"/>
      <c r="P581" s="96"/>
      <c r="Q581" s="96"/>
      <c r="R581" s="96"/>
      <c r="S581" s="97"/>
      <c r="T581" s="97"/>
      <c r="U581" s="98"/>
      <c r="V581" s="98"/>
      <c r="W581" s="99"/>
      <c r="X581" s="99"/>
    </row>
    <row r="582" spans="14:24" ht="15.75" x14ac:dyDescent="0.25">
      <c r="N582" s="95"/>
      <c r="O582" s="96"/>
      <c r="P582" s="96"/>
      <c r="Q582" s="96"/>
      <c r="R582" s="96"/>
      <c r="S582" s="97"/>
      <c r="T582" s="97"/>
      <c r="U582" s="98"/>
      <c r="V582" s="98"/>
      <c r="W582" s="99"/>
      <c r="X582" s="99"/>
    </row>
    <row r="583" spans="14:24" ht="15.75" x14ac:dyDescent="0.25">
      <c r="N583" s="95"/>
      <c r="O583" s="96"/>
      <c r="P583" s="96"/>
      <c r="Q583" s="96"/>
      <c r="R583" s="96"/>
      <c r="S583" s="97"/>
      <c r="T583" s="97"/>
      <c r="U583" s="98"/>
      <c r="V583" s="98"/>
      <c r="W583" s="99"/>
      <c r="X583" s="99"/>
    </row>
    <row r="584" spans="14:24" ht="15.75" x14ac:dyDescent="0.25">
      <c r="N584" s="95"/>
      <c r="O584" s="96"/>
      <c r="P584" s="96"/>
      <c r="Q584" s="96"/>
      <c r="R584" s="96"/>
      <c r="S584" s="97"/>
      <c r="T584" s="97"/>
      <c r="U584" s="98"/>
      <c r="V584" s="98"/>
      <c r="W584" s="99"/>
      <c r="X584" s="99"/>
    </row>
    <row r="585" spans="14:24" ht="15.75" x14ac:dyDescent="0.25">
      <c r="N585" s="95"/>
      <c r="O585" s="96"/>
      <c r="P585" s="96"/>
      <c r="Q585" s="96"/>
      <c r="R585" s="96"/>
      <c r="S585" s="97"/>
      <c r="T585" s="97"/>
      <c r="U585" s="98"/>
      <c r="V585" s="98"/>
      <c r="W585" s="99"/>
      <c r="X585" s="99"/>
    </row>
    <row r="586" spans="14:24" ht="15.75" x14ac:dyDescent="0.25">
      <c r="N586" s="95"/>
      <c r="O586" s="96"/>
      <c r="P586" s="96"/>
      <c r="Q586" s="96"/>
      <c r="R586" s="96"/>
      <c r="S586" s="97"/>
      <c r="T586" s="97"/>
      <c r="U586" s="98"/>
      <c r="V586" s="98"/>
      <c r="W586" s="99"/>
      <c r="X586" s="99"/>
    </row>
    <row r="587" spans="14:24" ht="15.75" x14ac:dyDescent="0.25">
      <c r="N587" s="95"/>
      <c r="O587" s="96"/>
      <c r="P587" s="96"/>
      <c r="Q587" s="96"/>
      <c r="R587" s="96"/>
      <c r="S587" s="97"/>
      <c r="T587" s="97"/>
      <c r="U587" s="98"/>
      <c r="V587" s="98"/>
      <c r="W587" s="99"/>
      <c r="X587" s="99"/>
    </row>
    <row r="588" spans="14:24" ht="15.75" x14ac:dyDescent="0.25">
      <c r="N588" s="95"/>
      <c r="O588" s="96"/>
      <c r="P588" s="96"/>
      <c r="Q588" s="96"/>
      <c r="R588" s="96"/>
      <c r="S588" s="97"/>
      <c r="T588" s="97"/>
      <c r="U588" s="98"/>
      <c r="V588" s="98"/>
      <c r="W588" s="99"/>
      <c r="X588" s="99"/>
    </row>
    <row r="589" spans="14:24" ht="15.75" x14ac:dyDescent="0.25">
      <c r="N589" s="95"/>
      <c r="O589" s="96"/>
      <c r="P589" s="96"/>
      <c r="Q589" s="96"/>
      <c r="R589" s="96"/>
      <c r="S589" s="97"/>
      <c r="T589" s="97"/>
      <c r="U589" s="98"/>
      <c r="V589" s="98"/>
      <c r="W589" s="99"/>
      <c r="X589" s="99"/>
    </row>
    <row r="590" spans="14:24" ht="15.75" x14ac:dyDescent="0.25">
      <c r="N590" s="95"/>
      <c r="O590" s="96"/>
      <c r="P590" s="96"/>
      <c r="Q590" s="96"/>
      <c r="R590" s="96"/>
      <c r="S590" s="97"/>
      <c r="T590" s="97"/>
      <c r="U590" s="98"/>
      <c r="V590" s="98"/>
      <c r="W590" s="99"/>
      <c r="X590" s="99"/>
    </row>
    <row r="591" spans="14:24" ht="15.75" x14ac:dyDescent="0.25">
      <c r="N591" s="95"/>
      <c r="O591" s="96"/>
      <c r="P591" s="96"/>
      <c r="Q591" s="96"/>
      <c r="R591" s="96"/>
      <c r="S591" s="97"/>
      <c r="T591" s="97"/>
      <c r="U591" s="98"/>
      <c r="V591" s="98"/>
      <c r="W591" s="99"/>
      <c r="X591" s="99"/>
    </row>
    <row r="592" spans="14:24" ht="15.75" x14ac:dyDescent="0.25">
      <c r="N592" s="95"/>
      <c r="O592" s="96"/>
      <c r="P592" s="96"/>
      <c r="Q592" s="96"/>
      <c r="R592" s="96"/>
      <c r="S592" s="97"/>
      <c r="T592" s="97"/>
      <c r="U592" s="98"/>
      <c r="V592" s="98"/>
      <c r="W592" s="99"/>
      <c r="X592" s="99"/>
    </row>
    <row r="593" spans="14:24" ht="15.75" x14ac:dyDescent="0.25">
      <c r="N593" s="95"/>
      <c r="O593" s="96"/>
      <c r="P593" s="96"/>
      <c r="Q593" s="96"/>
      <c r="R593" s="96"/>
      <c r="S593" s="97"/>
      <c r="T593" s="97"/>
      <c r="U593" s="98"/>
      <c r="V593" s="98"/>
      <c r="W593" s="99"/>
      <c r="X593" s="99"/>
    </row>
    <row r="594" spans="14:24" ht="15.75" x14ac:dyDescent="0.25">
      <c r="N594" s="95"/>
      <c r="O594" s="96"/>
      <c r="P594" s="96"/>
      <c r="Q594" s="96"/>
      <c r="R594" s="96"/>
      <c r="S594" s="97"/>
      <c r="T594" s="97"/>
      <c r="U594" s="98"/>
      <c r="V594" s="98"/>
      <c r="W594" s="99"/>
      <c r="X594" s="99"/>
    </row>
    <row r="595" spans="14:24" ht="15.75" x14ac:dyDescent="0.25">
      <c r="N595" s="95"/>
      <c r="O595" s="96"/>
      <c r="P595" s="96"/>
      <c r="Q595" s="96"/>
      <c r="R595" s="96"/>
      <c r="S595" s="97"/>
      <c r="T595" s="97"/>
      <c r="U595" s="98"/>
      <c r="V595" s="98"/>
      <c r="W595" s="99"/>
      <c r="X595" s="99"/>
    </row>
    <row r="596" spans="14:24" ht="15.75" x14ac:dyDescent="0.25">
      <c r="N596" s="95"/>
      <c r="O596" s="96"/>
      <c r="P596" s="96"/>
      <c r="Q596" s="96"/>
      <c r="R596" s="96"/>
      <c r="S596" s="97"/>
      <c r="T596" s="97"/>
      <c r="U596" s="98"/>
      <c r="V596" s="98"/>
      <c r="W596" s="99"/>
      <c r="X596" s="99"/>
    </row>
    <row r="597" spans="14:24" ht="15.75" x14ac:dyDescent="0.25">
      <c r="N597" s="95"/>
      <c r="O597" s="96"/>
      <c r="P597" s="96"/>
      <c r="Q597" s="96"/>
      <c r="R597" s="96"/>
      <c r="S597" s="97"/>
      <c r="T597" s="97"/>
      <c r="U597" s="98"/>
      <c r="V597" s="98"/>
      <c r="W597" s="99"/>
      <c r="X597" s="99"/>
    </row>
    <row r="598" spans="14:24" ht="15.75" x14ac:dyDescent="0.25">
      <c r="N598" s="95"/>
      <c r="O598" s="96"/>
      <c r="P598" s="96"/>
      <c r="Q598" s="96"/>
      <c r="R598" s="96"/>
      <c r="S598" s="97"/>
      <c r="T598" s="97"/>
      <c r="U598" s="98"/>
      <c r="V598" s="98"/>
      <c r="W598" s="99"/>
      <c r="X598" s="99"/>
    </row>
    <row r="599" spans="14:24" ht="15.75" x14ac:dyDescent="0.25">
      <c r="N599" s="95"/>
      <c r="O599" s="96"/>
      <c r="P599" s="96"/>
      <c r="Q599" s="96"/>
      <c r="R599" s="96"/>
      <c r="S599" s="97"/>
      <c r="T599" s="97"/>
      <c r="U599" s="98"/>
      <c r="V599" s="98"/>
      <c r="W599" s="99"/>
      <c r="X599" s="99"/>
    </row>
    <row r="600" spans="14:24" ht="15.75" x14ac:dyDescent="0.25">
      <c r="N600" s="95"/>
      <c r="O600" s="96"/>
      <c r="P600" s="96"/>
      <c r="Q600" s="96"/>
      <c r="R600" s="96"/>
      <c r="S600" s="97"/>
      <c r="T600" s="97"/>
      <c r="U600" s="98"/>
      <c r="V600" s="98"/>
      <c r="W600" s="99"/>
      <c r="X600" s="99"/>
    </row>
    <row r="601" spans="14:24" ht="15.75" x14ac:dyDescent="0.25">
      <c r="N601" s="95"/>
      <c r="O601" s="96"/>
      <c r="P601" s="96"/>
      <c r="Q601" s="96"/>
      <c r="R601" s="96"/>
      <c r="S601" s="97"/>
      <c r="T601" s="97"/>
      <c r="U601" s="98"/>
      <c r="V601" s="98"/>
      <c r="W601" s="99"/>
      <c r="X601" s="99"/>
    </row>
    <row r="602" spans="14:24" ht="15.75" x14ac:dyDescent="0.25">
      <c r="N602" s="95"/>
      <c r="O602" s="96"/>
      <c r="P602" s="96"/>
      <c r="Q602" s="96"/>
      <c r="R602" s="96"/>
      <c r="S602" s="97"/>
      <c r="T602" s="97"/>
      <c r="U602" s="98"/>
      <c r="V602" s="98"/>
      <c r="W602" s="99"/>
      <c r="X602" s="99"/>
    </row>
    <row r="603" spans="14:24" ht="15.75" x14ac:dyDescent="0.25">
      <c r="N603" s="95"/>
      <c r="O603" s="96"/>
      <c r="P603" s="96"/>
      <c r="Q603" s="96"/>
      <c r="R603" s="96"/>
      <c r="S603" s="97"/>
      <c r="T603" s="97"/>
      <c r="U603" s="98"/>
      <c r="V603" s="98"/>
      <c r="W603" s="99"/>
      <c r="X603" s="99"/>
    </row>
    <row r="604" spans="14:24" ht="15.75" x14ac:dyDescent="0.25">
      <c r="N604" s="95"/>
      <c r="O604" s="96"/>
      <c r="P604" s="96"/>
      <c r="Q604" s="96"/>
      <c r="R604" s="96"/>
      <c r="S604" s="97"/>
      <c r="T604" s="97"/>
      <c r="U604" s="98"/>
      <c r="V604" s="98"/>
      <c r="W604" s="99"/>
      <c r="X604" s="99"/>
    </row>
    <row r="605" spans="14:24" ht="15.75" x14ac:dyDescent="0.25">
      <c r="N605" s="95"/>
      <c r="O605" s="96"/>
      <c r="P605" s="96"/>
      <c r="Q605" s="96"/>
      <c r="R605" s="96"/>
      <c r="S605" s="97"/>
      <c r="T605" s="97"/>
      <c r="U605" s="98"/>
      <c r="V605" s="98"/>
      <c r="W605" s="99"/>
      <c r="X605" s="99"/>
    </row>
    <row r="606" spans="14:24" ht="15.75" x14ac:dyDescent="0.25">
      <c r="N606" s="95"/>
      <c r="O606" s="96"/>
      <c r="P606" s="96"/>
      <c r="Q606" s="96"/>
      <c r="R606" s="96"/>
      <c r="S606" s="97"/>
      <c r="T606" s="97"/>
      <c r="U606" s="98"/>
      <c r="V606" s="98"/>
      <c r="W606" s="99"/>
      <c r="X606" s="99"/>
    </row>
    <row r="607" spans="14:24" ht="15.75" x14ac:dyDescent="0.25">
      <c r="N607" s="95"/>
      <c r="O607" s="96"/>
      <c r="P607" s="96"/>
      <c r="Q607" s="96"/>
      <c r="R607" s="96"/>
      <c r="S607" s="97"/>
      <c r="T607" s="97"/>
      <c r="U607" s="98"/>
      <c r="V607" s="98"/>
      <c r="W607" s="99"/>
      <c r="X607" s="99"/>
    </row>
    <row r="608" spans="14:24" ht="15.75" x14ac:dyDescent="0.25">
      <c r="N608" s="95"/>
      <c r="O608" s="96"/>
      <c r="P608" s="96"/>
      <c r="Q608" s="96"/>
      <c r="R608" s="96"/>
      <c r="S608" s="97"/>
      <c r="T608" s="97"/>
      <c r="U608" s="98"/>
      <c r="V608" s="98"/>
      <c r="W608" s="99"/>
      <c r="X608" s="99"/>
    </row>
    <row r="609" spans="14:24" ht="15.75" x14ac:dyDescent="0.25">
      <c r="N609" s="95"/>
      <c r="O609" s="96"/>
      <c r="P609" s="96"/>
      <c r="Q609" s="96"/>
      <c r="R609" s="96"/>
      <c r="S609" s="97"/>
      <c r="T609" s="97"/>
      <c r="U609" s="98"/>
      <c r="V609" s="98"/>
      <c r="W609" s="99"/>
      <c r="X609" s="99"/>
    </row>
    <row r="610" spans="14:24" ht="15.75" x14ac:dyDescent="0.25">
      <c r="N610" s="95"/>
      <c r="O610" s="96"/>
      <c r="P610" s="96"/>
      <c r="Q610" s="96"/>
      <c r="R610" s="96"/>
      <c r="S610" s="97"/>
      <c r="T610" s="97"/>
      <c r="U610" s="98"/>
      <c r="V610" s="98"/>
      <c r="W610" s="99"/>
      <c r="X610" s="99"/>
    </row>
    <row r="611" spans="14:24" ht="15.75" x14ac:dyDescent="0.25">
      <c r="N611" s="95"/>
      <c r="O611" s="96"/>
      <c r="P611" s="96"/>
      <c r="Q611" s="96"/>
      <c r="R611" s="96"/>
      <c r="S611" s="97"/>
      <c r="T611" s="97"/>
      <c r="U611" s="98"/>
      <c r="V611" s="98"/>
      <c r="W611" s="99"/>
      <c r="X611" s="99"/>
    </row>
    <row r="612" spans="14:24" ht="15.75" x14ac:dyDescent="0.25">
      <c r="N612" s="95"/>
      <c r="O612" s="96"/>
      <c r="P612" s="96"/>
      <c r="Q612" s="96"/>
      <c r="R612" s="96"/>
      <c r="S612" s="97"/>
      <c r="T612" s="97"/>
      <c r="U612" s="98"/>
      <c r="V612" s="98"/>
      <c r="W612" s="99"/>
      <c r="X612" s="99"/>
    </row>
    <row r="613" spans="14:24" ht="15.75" x14ac:dyDescent="0.25">
      <c r="N613" s="95"/>
      <c r="O613" s="96"/>
      <c r="P613" s="96"/>
      <c r="Q613" s="96"/>
      <c r="R613" s="96"/>
      <c r="S613" s="97"/>
      <c r="T613" s="97"/>
      <c r="U613" s="98"/>
      <c r="V613" s="98"/>
      <c r="W613" s="99"/>
      <c r="X613" s="99"/>
    </row>
    <row r="614" spans="14:24" ht="15.75" x14ac:dyDescent="0.25">
      <c r="N614" s="95"/>
      <c r="O614" s="96"/>
      <c r="P614" s="96"/>
      <c r="Q614" s="96"/>
      <c r="R614" s="96"/>
      <c r="S614" s="97"/>
      <c r="T614" s="97"/>
      <c r="U614" s="98"/>
      <c r="V614" s="98"/>
      <c r="W614" s="99"/>
      <c r="X614" s="99"/>
    </row>
    <row r="615" spans="14:24" ht="15.75" x14ac:dyDescent="0.25">
      <c r="N615" s="95"/>
      <c r="O615" s="96"/>
      <c r="P615" s="96"/>
      <c r="Q615" s="96"/>
      <c r="R615" s="96"/>
      <c r="S615" s="97"/>
      <c r="T615" s="97"/>
      <c r="U615" s="98"/>
      <c r="V615" s="98"/>
      <c r="W615" s="99"/>
      <c r="X615" s="99"/>
    </row>
    <row r="616" spans="14:24" ht="15.75" x14ac:dyDescent="0.25">
      <c r="N616" s="95"/>
      <c r="O616" s="96"/>
      <c r="P616" s="96"/>
      <c r="Q616" s="96"/>
      <c r="R616" s="96"/>
      <c r="S616" s="97"/>
      <c r="T616" s="97"/>
      <c r="U616" s="98"/>
      <c r="V616" s="98"/>
      <c r="W616" s="99"/>
      <c r="X616" s="99"/>
    </row>
    <row r="617" spans="14:24" ht="15.75" x14ac:dyDescent="0.25">
      <c r="N617" s="95"/>
      <c r="O617" s="96"/>
      <c r="P617" s="96"/>
      <c r="Q617" s="96"/>
      <c r="R617" s="96"/>
      <c r="S617" s="97"/>
      <c r="T617" s="97"/>
      <c r="U617" s="98"/>
      <c r="V617" s="98"/>
      <c r="W617" s="99"/>
      <c r="X617" s="99"/>
    </row>
    <row r="618" spans="14:24" ht="15.75" x14ac:dyDescent="0.25">
      <c r="N618" s="95"/>
      <c r="O618" s="96"/>
      <c r="P618" s="96"/>
      <c r="Q618" s="96"/>
      <c r="R618" s="96"/>
      <c r="S618" s="97"/>
      <c r="T618" s="97"/>
      <c r="U618" s="98"/>
      <c r="V618" s="98"/>
      <c r="W618" s="99"/>
      <c r="X618" s="99"/>
    </row>
    <row r="619" spans="14:24" ht="15.75" x14ac:dyDescent="0.25">
      <c r="N619" s="95"/>
      <c r="O619" s="96"/>
      <c r="P619" s="96"/>
      <c r="Q619" s="96"/>
      <c r="R619" s="96"/>
      <c r="S619" s="97"/>
      <c r="T619" s="97"/>
      <c r="U619" s="98"/>
      <c r="V619" s="98"/>
      <c r="W619" s="99"/>
      <c r="X619" s="99"/>
    </row>
    <row r="620" spans="14:24" ht="15.75" x14ac:dyDescent="0.25">
      <c r="N620" s="95"/>
      <c r="O620" s="96"/>
      <c r="P620" s="96"/>
      <c r="Q620" s="96"/>
      <c r="R620" s="96"/>
      <c r="S620" s="97"/>
      <c r="T620" s="97"/>
      <c r="U620" s="98"/>
      <c r="V620" s="98"/>
      <c r="W620" s="99"/>
      <c r="X620" s="99"/>
    </row>
    <row r="621" spans="14:24" ht="15.75" x14ac:dyDescent="0.25">
      <c r="N621" s="95"/>
      <c r="O621" s="96"/>
      <c r="P621" s="96"/>
      <c r="Q621" s="96"/>
      <c r="R621" s="96"/>
      <c r="S621" s="97"/>
      <c r="T621" s="97"/>
      <c r="U621" s="98"/>
      <c r="V621" s="98"/>
      <c r="W621" s="99"/>
      <c r="X621" s="99"/>
    </row>
    <row r="622" spans="14:24" ht="15.75" x14ac:dyDescent="0.25">
      <c r="N622" s="95"/>
      <c r="O622" s="96"/>
      <c r="P622" s="96"/>
      <c r="Q622" s="96"/>
      <c r="R622" s="96"/>
      <c r="S622" s="97"/>
      <c r="T622" s="97"/>
      <c r="U622" s="98"/>
      <c r="V622" s="98"/>
      <c r="W622" s="99"/>
      <c r="X622" s="99"/>
    </row>
    <row r="623" spans="14:24" ht="15.75" x14ac:dyDescent="0.25">
      <c r="N623" s="95"/>
      <c r="O623" s="96"/>
      <c r="P623" s="96"/>
      <c r="Q623" s="96"/>
      <c r="R623" s="96"/>
      <c r="S623" s="97"/>
      <c r="T623" s="97"/>
      <c r="U623" s="98"/>
      <c r="V623" s="98"/>
      <c r="W623" s="99"/>
      <c r="X623" s="99"/>
    </row>
    <row r="624" spans="14:24" ht="15.75" x14ac:dyDescent="0.25">
      <c r="N624" s="95"/>
      <c r="O624" s="96"/>
      <c r="P624" s="96"/>
      <c r="Q624" s="96"/>
      <c r="R624" s="96"/>
      <c r="S624" s="97"/>
      <c r="T624" s="97"/>
      <c r="U624" s="98"/>
      <c r="V624" s="98"/>
      <c r="W624" s="99"/>
      <c r="X624" s="99"/>
    </row>
    <row r="625" spans="14:24" ht="15.75" x14ac:dyDescent="0.25">
      <c r="N625" s="95"/>
      <c r="O625" s="96"/>
      <c r="P625" s="96"/>
      <c r="Q625" s="96"/>
      <c r="R625" s="96"/>
      <c r="S625" s="97"/>
      <c r="T625" s="97"/>
      <c r="U625" s="98"/>
      <c r="V625" s="98"/>
      <c r="W625" s="99"/>
      <c r="X625" s="99"/>
    </row>
    <row r="626" spans="14:24" ht="15.75" x14ac:dyDescent="0.25">
      <c r="N626" s="95"/>
      <c r="O626" s="96"/>
      <c r="P626" s="96"/>
      <c r="Q626" s="96"/>
      <c r="R626" s="96"/>
      <c r="S626" s="97"/>
      <c r="T626" s="97"/>
      <c r="U626" s="98"/>
      <c r="V626" s="98"/>
      <c r="W626" s="99"/>
      <c r="X626" s="99"/>
    </row>
    <row r="627" spans="14:24" ht="15.75" x14ac:dyDescent="0.25">
      <c r="N627" s="95"/>
      <c r="O627" s="96"/>
      <c r="P627" s="96"/>
      <c r="Q627" s="96"/>
      <c r="R627" s="96"/>
      <c r="S627" s="97"/>
      <c r="T627" s="97"/>
      <c r="U627" s="98"/>
      <c r="V627" s="98"/>
      <c r="W627" s="99"/>
      <c r="X627" s="99"/>
    </row>
    <row r="628" spans="14:24" ht="15.75" x14ac:dyDescent="0.25">
      <c r="N628" s="95"/>
      <c r="O628" s="96"/>
      <c r="P628" s="96"/>
      <c r="Q628" s="96"/>
      <c r="R628" s="96"/>
      <c r="S628" s="97"/>
      <c r="T628" s="97"/>
      <c r="U628" s="98"/>
      <c r="V628" s="98"/>
      <c r="W628" s="99"/>
      <c r="X628" s="99"/>
    </row>
    <row r="629" spans="14:24" ht="15.75" x14ac:dyDescent="0.25">
      <c r="N629" s="95"/>
      <c r="O629" s="96"/>
      <c r="P629" s="96"/>
      <c r="Q629" s="96"/>
      <c r="R629" s="96"/>
      <c r="S629" s="97"/>
      <c r="T629" s="97"/>
      <c r="U629" s="98"/>
      <c r="V629" s="98"/>
      <c r="W629" s="99"/>
      <c r="X629" s="99"/>
    </row>
    <row r="630" spans="14:24" ht="15.75" x14ac:dyDescent="0.25">
      <c r="N630" s="95"/>
      <c r="O630" s="96"/>
      <c r="P630" s="96"/>
      <c r="Q630" s="96"/>
      <c r="R630" s="96"/>
      <c r="S630" s="97"/>
      <c r="T630" s="97"/>
      <c r="U630" s="98"/>
      <c r="V630" s="98"/>
      <c r="W630" s="99"/>
      <c r="X630" s="99"/>
    </row>
    <row r="631" spans="14:24" ht="15.75" x14ac:dyDescent="0.25">
      <c r="N631" s="95"/>
      <c r="O631" s="96"/>
      <c r="P631" s="96"/>
      <c r="Q631" s="96"/>
      <c r="R631" s="96"/>
      <c r="S631" s="97"/>
      <c r="T631" s="97"/>
      <c r="U631" s="98"/>
      <c r="V631" s="98"/>
      <c r="W631" s="99"/>
      <c r="X631" s="99"/>
    </row>
    <row r="632" spans="14:24" ht="15.75" x14ac:dyDescent="0.25">
      <c r="N632" s="95"/>
      <c r="O632" s="96"/>
      <c r="P632" s="96"/>
      <c r="Q632" s="96"/>
      <c r="R632" s="96"/>
      <c r="S632" s="97"/>
      <c r="T632" s="97"/>
      <c r="U632" s="98"/>
      <c r="V632" s="98"/>
      <c r="W632" s="99"/>
      <c r="X632" s="99"/>
    </row>
    <row r="633" spans="14:24" ht="15.75" x14ac:dyDescent="0.25">
      <c r="N633" s="95"/>
      <c r="O633" s="96"/>
      <c r="P633" s="96"/>
      <c r="Q633" s="96"/>
      <c r="R633" s="96"/>
      <c r="S633" s="97"/>
      <c r="T633" s="97"/>
      <c r="U633" s="98"/>
      <c r="V633" s="98"/>
      <c r="W633" s="99"/>
      <c r="X633" s="99"/>
    </row>
  </sheetData>
  <mergeCells count="6">
    <mergeCell ref="U261:V261"/>
    <mergeCell ref="A7:F7"/>
    <mergeCell ref="H7:M7"/>
    <mergeCell ref="A27:F27"/>
    <mergeCell ref="O261:Q261"/>
    <mergeCell ref="R261:T261"/>
  </mergeCells>
  <conditionalFormatting sqref="N2:N258 N273:N633">
    <cfRule type="expression" dxfId="6" priority="6">
      <formula>$O2=""</formula>
    </cfRule>
  </conditionalFormatting>
  <conditionalFormatting sqref="N259">
    <cfRule type="expression" dxfId="5" priority="5">
      <formula>$O259=""</formula>
    </cfRule>
  </conditionalFormatting>
  <conditionalFormatting sqref="N260:N261">
    <cfRule type="expression" dxfId="4" priority="4">
      <formula>$O260=""</formula>
    </cfRule>
  </conditionalFormatting>
  <conditionalFormatting sqref="N262:N263">
    <cfRule type="expression" dxfId="3" priority="3">
      <formula>$O262=""</formula>
    </cfRule>
  </conditionalFormatting>
  <conditionalFormatting sqref="N264:N272">
    <cfRule type="expression" dxfId="2" priority="2">
      <formula>$O264=""</formula>
    </cfRule>
  </conditionalFormatting>
  <conditionalFormatting sqref="O265:V26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B2DF7-CF0F-4169-8FE4-117C7D3C5570}">
  <sheetPr codeName="Sheet12"/>
  <dimension ref="A1:V466"/>
  <sheetViews>
    <sheetView topLeftCell="J5" workbookViewId="0">
      <selection activeCell="P5" sqref="P5"/>
    </sheetView>
  </sheetViews>
  <sheetFormatPr defaultColWidth="9.140625" defaultRowHeight="15.75" x14ac:dyDescent="0.25"/>
  <cols>
    <col min="1" max="15" width="13.7109375" style="34" customWidth="1"/>
    <col min="16" max="16" width="23.85546875" style="112" bestFit="1" customWidth="1"/>
    <col min="17" max="17" width="18.28515625" style="15" customWidth="1"/>
    <col min="18" max="18" width="22.28515625" style="15" customWidth="1"/>
    <col min="19" max="19" width="12.5703125" style="15" customWidth="1"/>
    <col min="20" max="20" width="16.7109375" style="112" customWidth="1"/>
    <col min="21" max="21" width="19.28515625" style="15" customWidth="1"/>
    <col min="22" max="22" width="16" style="15" customWidth="1"/>
    <col min="23" max="16384" width="9.140625" style="34"/>
  </cols>
  <sheetData>
    <row r="1" spans="1:22" s="2" customFormat="1" ht="15.95" customHeight="1" x14ac:dyDescent="0.25">
      <c r="P1" s="100"/>
      <c r="Q1" s="1"/>
      <c r="R1" s="1"/>
      <c r="S1" s="1"/>
      <c r="T1" s="1"/>
      <c r="U1" s="1"/>
      <c r="V1" s="1"/>
    </row>
    <row r="2" spans="1:22" s="5" customFormat="1" ht="15.95" customHeight="1" x14ac:dyDescent="0.25">
      <c r="P2" s="4"/>
      <c r="Q2" s="101"/>
      <c r="R2" s="101"/>
      <c r="S2" s="101"/>
      <c r="T2" s="101"/>
      <c r="U2" s="101"/>
      <c r="V2" s="101"/>
    </row>
    <row r="3" spans="1:22" s="5" customFormat="1" ht="15.95" customHeight="1" x14ac:dyDescent="0.25">
      <c r="P3" s="4"/>
      <c r="Q3" s="101"/>
      <c r="R3" s="101"/>
      <c r="S3" s="101"/>
      <c r="T3" s="101"/>
      <c r="U3" s="101"/>
      <c r="V3" s="101"/>
    </row>
    <row r="4" spans="1:22" s="8" customFormat="1" ht="15.95" customHeight="1" x14ac:dyDescent="0.25">
      <c r="P4" s="7"/>
      <c r="Q4" s="102"/>
      <c r="R4" s="102"/>
      <c r="S4" s="102"/>
      <c r="T4" s="102"/>
      <c r="U4" s="102"/>
      <c r="V4" s="102"/>
    </row>
    <row r="5" spans="1:22" s="31" customFormat="1" ht="43.5" customHeight="1" x14ac:dyDescent="0.25">
      <c r="P5" s="103" t="s">
        <v>0</v>
      </c>
      <c r="Q5" s="104" t="s">
        <v>1</v>
      </c>
      <c r="R5" s="105" t="s">
        <v>3</v>
      </c>
      <c r="S5" s="49"/>
      <c r="T5" s="106" t="s">
        <v>0</v>
      </c>
      <c r="U5" s="107" t="s">
        <v>53</v>
      </c>
      <c r="V5" s="107" t="s">
        <v>54</v>
      </c>
    </row>
    <row r="6" spans="1:22" x14ac:dyDescent="0.25">
      <c r="P6" s="108">
        <v>35826</v>
      </c>
      <c r="Q6" s="109">
        <v>78.477690621308994</v>
      </c>
      <c r="R6" s="110">
        <v>84.140313857623696</v>
      </c>
      <c r="T6" s="108">
        <v>35155</v>
      </c>
      <c r="U6" s="111">
        <v>63.694072498922303</v>
      </c>
      <c r="V6" s="111">
        <v>64.185219142312903</v>
      </c>
    </row>
    <row r="7" spans="1:22" x14ac:dyDescent="0.25">
      <c r="A7" s="164" t="s">
        <v>94</v>
      </c>
      <c r="B7" s="164"/>
      <c r="C7" s="164"/>
      <c r="D7" s="164"/>
      <c r="E7" s="164"/>
      <c r="F7" s="164"/>
      <c r="G7" s="164"/>
      <c r="H7" s="69"/>
      <c r="I7" s="164" t="s">
        <v>95</v>
      </c>
      <c r="J7" s="164"/>
      <c r="K7" s="164"/>
      <c r="L7" s="164"/>
      <c r="M7" s="164"/>
      <c r="N7" s="164"/>
      <c r="O7" s="164"/>
      <c r="P7" s="108">
        <v>35854</v>
      </c>
      <c r="Q7" s="109">
        <v>78.150378724118696</v>
      </c>
      <c r="R7" s="110">
        <v>83.074012089890701</v>
      </c>
      <c r="T7" s="108">
        <v>35246</v>
      </c>
      <c r="U7" s="111">
        <v>64.1170908195176</v>
      </c>
      <c r="V7" s="111">
        <v>62.623623313257099</v>
      </c>
    </row>
    <row r="8" spans="1:22" x14ac:dyDescent="0.25">
      <c r="A8" s="164" t="s">
        <v>74</v>
      </c>
      <c r="B8" s="164"/>
      <c r="C8" s="164"/>
      <c r="D8" s="164"/>
      <c r="E8" s="164"/>
      <c r="F8" s="164"/>
      <c r="G8" s="164"/>
      <c r="H8" s="69"/>
      <c r="I8" s="164" t="s">
        <v>74</v>
      </c>
      <c r="J8" s="164"/>
      <c r="K8" s="164"/>
      <c r="L8" s="164"/>
      <c r="M8" s="164"/>
      <c r="N8" s="164"/>
      <c r="O8" s="164"/>
      <c r="P8" s="108">
        <v>35885</v>
      </c>
      <c r="Q8" s="109">
        <v>77.937100080285106</v>
      </c>
      <c r="R8" s="110">
        <v>82.573843972687996</v>
      </c>
      <c r="T8" s="108">
        <v>35338</v>
      </c>
      <c r="U8" s="111">
        <v>66.292710437034899</v>
      </c>
      <c r="V8" s="111">
        <v>69.251672483818595</v>
      </c>
    </row>
    <row r="9" spans="1:22" x14ac:dyDescent="0.25">
      <c r="P9" s="108">
        <v>35915</v>
      </c>
      <c r="Q9" s="109">
        <v>78.798875720871706</v>
      </c>
      <c r="R9" s="110">
        <v>83.323291938086001</v>
      </c>
      <c r="T9" s="108">
        <v>35430</v>
      </c>
      <c r="U9" s="111">
        <v>68.8784189696146</v>
      </c>
      <c r="V9" s="111">
        <v>72.110181236208206</v>
      </c>
    </row>
    <row r="10" spans="1:22" x14ac:dyDescent="0.25">
      <c r="P10" s="108">
        <v>35946</v>
      </c>
      <c r="Q10" s="109">
        <v>79.907266445871699</v>
      </c>
      <c r="R10" s="110">
        <v>84.692460159791395</v>
      </c>
      <c r="T10" s="108">
        <v>35520</v>
      </c>
      <c r="U10" s="111">
        <v>69.067461021561201</v>
      </c>
      <c r="V10" s="111">
        <v>71.094935040176395</v>
      </c>
    </row>
    <row r="11" spans="1:22" x14ac:dyDescent="0.25">
      <c r="P11" s="108">
        <v>35976</v>
      </c>
      <c r="Q11" s="109">
        <v>81.027266464417494</v>
      </c>
      <c r="R11" s="110">
        <v>84.935407430064203</v>
      </c>
      <c r="T11" s="108">
        <v>35611</v>
      </c>
      <c r="U11" s="111">
        <v>71.473303009139002</v>
      </c>
      <c r="V11" s="111">
        <v>74.071608202430994</v>
      </c>
    </row>
    <row r="12" spans="1:22" x14ac:dyDescent="0.25">
      <c r="P12" s="108">
        <v>36007</v>
      </c>
      <c r="Q12" s="109">
        <v>80.777945260570206</v>
      </c>
      <c r="R12" s="110">
        <v>84.852502689377502</v>
      </c>
      <c r="T12" s="108">
        <v>35703</v>
      </c>
      <c r="U12" s="111">
        <v>73.477188796742396</v>
      </c>
      <c r="V12" s="111">
        <v>78.904202990415399</v>
      </c>
    </row>
    <row r="13" spans="1:22" x14ac:dyDescent="0.25">
      <c r="P13" s="108">
        <v>36038</v>
      </c>
      <c r="Q13" s="109">
        <v>79.973923485885805</v>
      </c>
      <c r="R13" s="110">
        <v>83.317429721513903</v>
      </c>
      <c r="T13" s="108">
        <v>35795</v>
      </c>
      <c r="U13" s="111">
        <v>78.254777247111306</v>
      </c>
      <c r="V13" s="111">
        <v>83.590542824454104</v>
      </c>
    </row>
    <row r="14" spans="1:22" x14ac:dyDescent="0.25">
      <c r="P14" s="108">
        <v>36068</v>
      </c>
      <c r="Q14" s="109">
        <v>79.534547466879104</v>
      </c>
      <c r="R14" s="110">
        <v>84.022336701687294</v>
      </c>
      <c r="T14" s="108">
        <v>35885</v>
      </c>
      <c r="U14" s="111">
        <v>77.377348987180298</v>
      </c>
      <c r="V14" s="111">
        <v>82.196772738699707</v>
      </c>
    </row>
    <row r="15" spans="1:22" x14ac:dyDescent="0.25">
      <c r="P15" s="108">
        <v>36099</v>
      </c>
      <c r="Q15" s="109">
        <v>80.527163085834502</v>
      </c>
      <c r="R15" s="110">
        <v>84.664398948077903</v>
      </c>
      <c r="T15" s="108">
        <v>35976</v>
      </c>
      <c r="U15" s="111">
        <v>80.639219075340804</v>
      </c>
      <c r="V15" s="111">
        <v>84.608258812177993</v>
      </c>
    </row>
    <row r="16" spans="1:22" x14ac:dyDescent="0.25">
      <c r="P16" s="108">
        <v>36129</v>
      </c>
      <c r="Q16" s="109">
        <v>82.553670906295096</v>
      </c>
      <c r="R16" s="110">
        <v>88.877782760819002</v>
      </c>
      <c r="T16" s="108">
        <v>36068</v>
      </c>
      <c r="U16" s="111">
        <v>79.412757577741004</v>
      </c>
      <c r="V16" s="111">
        <v>83.574830396694693</v>
      </c>
    </row>
    <row r="17" spans="16:22" x14ac:dyDescent="0.25">
      <c r="P17" s="108">
        <v>36160</v>
      </c>
      <c r="Q17" s="109">
        <v>83.980520584944102</v>
      </c>
      <c r="R17" s="110">
        <v>90.822397808395394</v>
      </c>
      <c r="T17" s="108">
        <v>36160</v>
      </c>
      <c r="U17" s="111">
        <v>84.2252087308282</v>
      </c>
      <c r="V17" s="111">
        <v>91.301477872385803</v>
      </c>
    </row>
    <row r="18" spans="16:22" x14ac:dyDescent="0.25">
      <c r="P18" s="108">
        <v>36191</v>
      </c>
      <c r="Q18" s="109">
        <v>84.385068015547006</v>
      </c>
      <c r="R18" s="110">
        <v>91.616269179489393</v>
      </c>
      <c r="T18" s="108">
        <v>36250</v>
      </c>
      <c r="U18" s="111">
        <v>83.392851175478697</v>
      </c>
      <c r="V18" s="111">
        <v>85.6699924393929</v>
      </c>
    </row>
    <row r="19" spans="16:22" x14ac:dyDescent="0.25">
      <c r="P19" s="108">
        <v>36219</v>
      </c>
      <c r="Q19" s="109">
        <v>83.873585416987495</v>
      </c>
      <c r="R19" s="110">
        <v>87.797571322405304</v>
      </c>
      <c r="T19" s="108">
        <v>36341</v>
      </c>
      <c r="U19" s="111">
        <v>87.532313844304099</v>
      </c>
      <c r="V19" s="111">
        <v>92.1098998882822</v>
      </c>
    </row>
    <row r="20" spans="16:22" x14ac:dyDescent="0.25">
      <c r="P20" s="108">
        <v>36250</v>
      </c>
      <c r="Q20" s="109">
        <v>83.988724855536603</v>
      </c>
      <c r="R20" s="110">
        <v>85.979116392344807</v>
      </c>
      <c r="T20" s="108">
        <v>36433</v>
      </c>
      <c r="U20" s="111">
        <v>88.702376354328393</v>
      </c>
      <c r="V20" s="111">
        <v>94.655072064400201</v>
      </c>
    </row>
    <row r="21" spans="16:22" x14ac:dyDescent="0.25">
      <c r="P21" s="108">
        <v>36280</v>
      </c>
      <c r="Q21" s="109">
        <v>85.034379891055707</v>
      </c>
      <c r="R21" s="110">
        <v>85.9082350810246</v>
      </c>
      <c r="T21" s="108">
        <v>36525</v>
      </c>
      <c r="U21" s="111">
        <v>90.567879407910894</v>
      </c>
      <c r="V21" s="111">
        <v>94.720170991925499</v>
      </c>
    </row>
    <row r="22" spans="16:22" x14ac:dyDescent="0.25">
      <c r="P22" s="108">
        <v>36311</v>
      </c>
      <c r="Q22" s="109">
        <v>86.720101829435507</v>
      </c>
      <c r="R22" s="110">
        <v>90.394272673254306</v>
      </c>
      <c r="T22" s="108">
        <v>36616</v>
      </c>
      <c r="U22" s="111">
        <v>92.725372792093907</v>
      </c>
      <c r="V22" s="111">
        <v>95.586970028423494</v>
      </c>
    </row>
    <row r="23" spans="16:22" x14ac:dyDescent="0.25">
      <c r="P23" s="108">
        <v>36341</v>
      </c>
      <c r="Q23" s="109">
        <v>88.056836378549207</v>
      </c>
      <c r="R23" s="110">
        <v>92.985566474579102</v>
      </c>
      <c r="T23" s="108">
        <v>36707</v>
      </c>
      <c r="U23" s="111">
        <v>97.347473794204305</v>
      </c>
      <c r="V23" s="111">
        <v>101.278779178584</v>
      </c>
    </row>
    <row r="24" spans="16:22" x14ac:dyDescent="0.25">
      <c r="P24" s="108">
        <v>36372</v>
      </c>
      <c r="Q24" s="109">
        <v>88.672421240181606</v>
      </c>
      <c r="R24" s="110">
        <v>95.752575656379904</v>
      </c>
      <c r="T24" s="108">
        <v>36799</v>
      </c>
      <c r="U24" s="111">
        <v>96.781956900565504</v>
      </c>
      <c r="V24" s="111">
        <v>101.93673345303699</v>
      </c>
    </row>
    <row r="25" spans="16:22" x14ac:dyDescent="0.25">
      <c r="P25" s="108">
        <v>36403</v>
      </c>
      <c r="Q25" s="109">
        <v>88.667048295742802</v>
      </c>
      <c r="R25" s="110">
        <v>94.482836687718404</v>
      </c>
      <c r="T25" s="108">
        <v>36891</v>
      </c>
      <c r="U25" s="111">
        <v>100</v>
      </c>
      <c r="V25" s="111">
        <v>100</v>
      </c>
    </row>
    <row r="26" spans="16:22" x14ac:dyDescent="0.25">
      <c r="P26" s="108">
        <v>36433</v>
      </c>
      <c r="Q26" s="109">
        <v>88.866662126286101</v>
      </c>
      <c r="R26" s="110">
        <v>94.634123688172593</v>
      </c>
      <c r="T26" s="108">
        <v>36981</v>
      </c>
      <c r="U26" s="111">
        <v>100.080351567622</v>
      </c>
      <c r="V26" s="111">
        <v>104.177190334077</v>
      </c>
    </row>
    <row r="27" spans="16:22" x14ac:dyDescent="0.25">
      <c r="P27" s="108">
        <v>36464</v>
      </c>
      <c r="Q27" s="109">
        <v>89.372202570813499</v>
      </c>
      <c r="R27" s="110">
        <v>93.468198323131304</v>
      </c>
      <c r="T27" s="108">
        <v>37072</v>
      </c>
      <c r="U27" s="111">
        <v>101.516566180731</v>
      </c>
      <c r="V27" s="111">
        <v>101.681547975171</v>
      </c>
    </row>
    <row r="28" spans="16:22" x14ac:dyDescent="0.25">
      <c r="P28" s="108">
        <v>36494</v>
      </c>
      <c r="Q28" s="109">
        <v>90.612838544354602</v>
      </c>
      <c r="R28" s="110">
        <v>95.584929116146</v>
      </c>
      <c r="T28" s="108">
        <v>37164</v>
      </c>
      <c r="U28" s="111">
        <v>106.40741631300401</v>
      </c>
      <c r="V28" s="111">
        <v>107.289889663851</v>
      </c>
    </row>
    <row r="29" spans="16:22" x14ac:dyDescent="0.25">
      <c r="P29" s="108">
        <v>36525</v>
      </c>
      <c r="Q29" s="109">
        <v>91.188515770155902</v>
      </c>
      <c r="R29" s="110">
        <v>95.659974618168405</v>
      </c>
      <c r="T29" s="108">
        <v>37256</v>
      </c>
      <c r="U29" s="111">
        <v>103.283310990906</v>
      </c>
      <c r="V29" s="111">
        <v>100.533587593234</v>
      </c>
    </row>
    <row r="30" spans="16:22" x14ac:dyDescent="0.25">
      <c r="P30" s="108">
        <v>36556</v>
      </c>
      <c r="Q30" s="109">
        <v>92.303291950548896</v>
      </c>
      <c r="R30" s="110">
        <v>97.532524023645905</v>
      </c>
      <c r="T30" s="108">
        <v>37346</v>
      </c>
      <c r="U30" s="111">
        <v>107.297229903139</v>
      </c>
      <c r="V30" s="111">
        <v>100.40316896444</v>
      </c>
    </row>
    <row r="31" spans="16:22" x14ac:dyDescent="0.25">
      <c r="P31" s="108">
        <v>36585</v>
      </c>
      <c r="Q31" s="109">
        <v>92.599038377598802</v>
      </c>
      <c r="R31" s="110">
        <v>96.580584123625897</v>
      </c>
      <c r="T31" s="108">
        <v>37437</v>
      </c>
      <c r="U31" s="111">
        <v>109.256911032236</v>
      </c>
      <c r="V31" s="111">
        <v>99.360415399727302</v>
      </c>
    </row>
    <row r="32" spans="16:22" x14ac:dyDescent="0.25">
      <c r="P32" s="108">
        <v>36616</v>
      </c>
      <c r="Q32" s="109">
        <v>93.202998964423401</v>
      </c>
      <c r="R32" s="110">
        <v>96.634847831546594</v>
      </c>
      <c r="T32" s="108">
        <v>37529</v>
      </c>
      <c r="U32" s="111">
        <v>113.01894463259499</v>
      </c>
      <c r="V32" s="111">
        <v>107.161466598587</v>
      </c>
    </row>
    <row r="33" spans="16:22" x14ac:dyDescent="0.25">
      <c r="P33" s="108">
        <v>36646</v>
      </c>
      <c r="Q33" s="109">
        <v>93.972308551961603</v>
      </c>
      <c r="R33" s="110">
        <v>95.735751722165901</v>
      </c>
      <c r="T33" s="108">
        <v>37621</v>
      </c>
      <c r="U33" s="111">
        <v>116.98008535117501</v>
      </c>
      <c r="V33" s="111">
        <v>106.64384387515599</v>
      </c>
    </row>
    <row r="34" spans="16:22" x14ac:dyDescent="0.25">
      <c r="P34" s="108">
        <v>36677</v>
      </c>
      <c r="Q34" s="109">
        <v>95.974396276654801</v>
      </c>
      <c r="R34" s="110">
        <v>97.916886392794098</v>
      </c>
      <c r="T34" s="108">
        <v>37711</v>
      </c>
      <c r="U34" s="111">
        <v>118.26984078493</v>
      </c>
      <c r="V34" s="111">
        <v>110.39181329026999</v>
      </c>
    </row>
    <row r="35" spans="16:22" x14ac:dyDescent="0.25">
      <c r="P35" s="108">
        <v>36707</v>
      </c>
      <c r="Q35" s="109">
        <v>98.084641982527998</v>
      </c>
      <c r="R35" s="110">
        <v>101.451753535565</v>
      </c>
      <c r="T35" s="108">
        <v>37802</v>
      </c>
      <c r="U35" s="111">
        <v>122.168182717772</v>
      </c>
      <c r="V35" s="111">
        <v>112.337203920241</v>
      </c>
    </row>
    <row r="36" spans="16:22" x14ac:dyDescent="0.25">
      <c r="P36" s="108">
        <v>36738</v>
      </c>
      <c r="Q36" s="109">
        <v>98.590064439964195</v>
      </c>
      <c r="R36" s="110">
        <v>104.95567762744101</v>
      </c>
      <c r="T36" s="108">
        <v>37894</v>
      </c>
      <c r="U36" s="111">
        <v>125.717131849605</v>
      </c>
      <c r="V36" s="111">
        <v>113.25222195521199</v>
      </c>
    </row>
    <row r="37" spans="16:22" x14ac:dyDescent="0.25">
      <c r="P37" s="108">
        <v>36769</v>
      </c>
      <c r="Q37" s="109">
        <v>98.008758953650798</v>
      </c>
      <c r="R37" s="110">
        <v>105.482636197663</v>
      </c>
      <c r="T37" s="108">
        <v>37986</v>
      </c>
      <c r="U37" s="111">
        <v>128.44677294913501</v>
      </c>
      <c r="V37" s="111">
        <v>115.47097157978</v>
      </c>
    </row>
    <row r="38" spans="16:22" x14ac:dyDescent="0.25">
      <c r="P38" s="108">
        <v>36799</v>
      </c>
      <c r="Q38" s="109">
        <v>97.223311814697695</v>
      </c>
      <c r="R38" s="110">
        <v>103.30737672596101</v>
      </c>
      <c r="T38" s="108">
        <v>38077</v>
      </c>
      <c r="U38" s="111">
        <v>133.791214547007</v>
      </c>
      <c r="V38" s="111">
        <v>120.994748696543</v>
      </c>
    </row>
    <row r="39" spans="16:22" x14ac:dyDescent="0.25">
      <c r="P39" s="108">
        <v>36830</v>
      </c>
      <c r="Q39" s="109">
        <v>98.164659279089406</v>
      </c>
      <c r="R39" s="110">
        <v>101.2003853125</v>
      </c>
      <c r="T39" s="108">
        <v>38168</v>
      </c>
      <c r="U39" s="111">
        <v>140.55631696201101</v>
      </c>
      <c r="V39" s="111">
        <v>124.563605203253</v>
      </c>
    </row>
    <row r="40" spans="16:22" x14ac:dyDescent="0.25">
      <c r="P40" s="108">
        <v>36860</v>
      </c>
      <c r="Q40" s="109">
        <v>99.239796097037399</v>
      </c>
      <c r="R40" s="110">
        <v>100.072059717014</v>
      </c>
      <c r="T40" s="108">
        <v>38260</v>
      </c>
      <c r="U40" s="111">
        <v>144.79176373816699</v>
      </c>
      <c r="V40" s="111">
        <v>128.67508574560699</v>
      </c>
    </row>
    <row r="41" spans="16:22" x14ac:dyDescent="0.25">
      <c r="P41" s="108">
        <v>36891</v>
      </c>
      <c r="Q41" s="109">
        <v>100</v>
      </c>
      <c r="R41" s="110">
        <v>100</v>
      </c>
      <c r="T41" s="108">
        <v>38352</v>
      </c>
      <c r="U41" s="111">
        <v>144.985529379844</v>
      </c>
      <c r="V41" s="111">
        <v>128.376834051998</v>
      </c>
    </row>
    <row r="42" spans="16:22" x14ac:dyDescent="0.25">
      <c r="P42" s="108">
        <v>36922</v>
      </c>
      <c r="Q42" s="109">
        <v>100.240942486715</v>
      </c>
      <c r="R42" s="110">
        <v>101.176148213638</v>
      </c>
      <c r="T42" s="108">
        <v>38442</v>
      </c>
      <c r="U42" s="111">
        <v>155.320192152239</v>
      </c>
      <c r="V42" s="111">
        <v>134.26706268322599</v>
      </c>
    </row>
    <row r="43" spans="16:22" x14ac:dyDescent="0.25">
      <c r="P43" s="108">
        <v>36950</v>
      </c>
      <c r="Q43" s="109">
        <v>100.426091894302</v>
      </c>
      <c r="R43" s="110">
        <v>103.206943392379</v>
      </c>
      <c r="T43" s="108">
        <v>38533</v>
      </c>
      <c r="U43" s="111">
        <v>160.60161133582801</v>
      </c>
      <c r="V43" s="111">
        <v>138.744832576037</v>
      </c>
    </row>
    <row r="44" spans="16:22" x14ac:dyDescent="0.25">
      <c r="P44" s="108">
        <v>36981</v>
      </c>
      <c r="Q44" s="109">
        <v>100.56762366687001</v>
      </c>
      <c r="R44" s="110">
        <v>104.657964769386</v>
      </c>
      <c r="T44" s="108">
        <v>38625</v>
      </c>
      <c r="U44" s="111">
        <v>164.84288838246499</v>
      </c>
      <c r="V44" s="111">
        <v>148.36042882599301</v>
      </c>
    </row>
    <row r="45" spans="16:22" x14ac:dyDescent="0.25">
      <c r="P45" s="108">
        <v>37011</v>
      </c>
      <c r="Q45" s="109">
        <v>100.605532849065</v>
      </c>
      <c r="R45" s="110">
        <v>103.917107689565</v>
      </c>
      <c r="T45" s="108">
        <v>38717</v>
      </c>
      <c r="U45" s="111">
        <v>167.466245150372</v>
      </c>
      <c r="V45" s="111">
        <v>148.73261248561499</v>
      </c>
    </row>
    <row r="46" spans="16:22" x14ac:dyDescent="0.25">
      <c r="P46" s="108">
        <v>37042</v>
      </c>
      <c r="Q46" s="109">
        <v>100.950901887388</v>
      </c>
      <c r="R46" s="110">
        <v>103.006325086225</v>
      </c>
      <c r="T46" s="108">
        <v>38807</v>
      </c>
      <c r="U46" s="111">
        <v>171.72289932995301</v>
      </c>
      <c r="V46" s="111">
        <v>150.22475260646999</v>
      </c>
    </row>
    <row r="47" spans="16:22" x14ac:dyDescent="0.25">
      <c r="P47" s="108">
        <v>37072</v>
      </c>
      <c r="Q47" s="109">
        <v>102.135179838605</v>
      </c>
      <c r="R47" s="110">
        <v>102.876758977413</v>
      </c>
      <c r="T47" s="108">
        <v>38898</v>
      </c>
      <c r="U47" s="111">
        <v>176.07205585448199</v>
      </c>
      <c r="V47" s="111">
        <v>153.815766089909</v>
      </c>
    </row>
    <row r="48" spans="16:22" x14ac:dyDescent="0.25">
      <c r="P48" s="108">
        <v>37103</v>
      </c>
      <c r="Q48" s="109">
        <v>103.798101694455</v>
      </c>
      <c r="R48" s="110">
        <v>104.95203672528901</v>
      </c>
      <c r="T48" s="108">
        <v>38990</v>
      </c>
      <c r="U48" s="111">
        <v>175.88008564682301</v>
      </c>
      <c r="V48" s="111">
        <v>155.87782062743401</v>
      </c>
    </row>
    <row r="49" spans="16:22" x14ac:dyDescent="0.25">
      <c r="P49" s="108">
        <v>37134</v>
      </c>
      <c r="Q49" s="109">
        <v>105.808267078757</v>
      </c>
      <c r="R49" s="110">
        <v>107.595238602496</v>
      </c>
      <c r="T49" s="108">
        <v>39082</v>
      </c>
      <c r="U49" s="111">
        <v>174.98638528245201</v>
      </c>
      <c r="V49" s="111">
        <v>160.664376881165</v>
      </c>
    </row>
    <row r="50" spans="16:22" x14ac:dyDescent="0.25">
      <c r="P50" s="108">
        <v>37164</v>
      </c>
      <c r="Q50" s="109">
        <v>106.889734780569</v>
      </c>
      <c r="R50" s="110">
        <v>107.684322259409</v>
      </c>
      <c r="T50" s="108">
        <v>39172</v>
      </c>
      <c r="U50" s="111">
        <v>181.74723117706</v>
      </c>
      <c r="V50" s="111">
        <v>166.92098797758399</v>
      </c>
    </row>
    <row r="51" spans="16:22" x14ac:dyDescent="0.25">
      <c r="P51" s="108">
        <v>37195</v>
      </c>
      <c r="Q51" s="109">
        <v>106.550161696161</v>
      </c>
      <c r="R51" s="110">
        <v>104.07225981358</v>
      </c>
      <c r="T51" s="108">
        <v>39263</v>
      </c>
      <c r="U51" s="111">
        <v>184.54170159001399</v>
      </c>
      <c r="V51" s="111">
        <v>169.614759056384</v>
      </c>
    </row>
    <row r="52" spans="16:22" x14ac:dyDescent="0.25">
      <c r="P52" s="108">
        <v>37225</v>
      </c>
      <c r="Q52" s="109">
        <v>105.418290149687</v>
      </c>
      <c r="R52" s="110">
        <v>102.029998582985</v>
      </c>
      <c r="T52" s="108">
        <v>39355</v>
      </c>
      <c r="U52" s="111">
        <v>185.94186816451099</v>
      </c>
      <c r="V52" s="111">
        <v>168.591942703228</v>
      </c>
    </row>
    <row r="53" spans="16:22" x14ac:dyDescent="0.25">
      <c r="P53" s="108">
        <v>37256</v>
      </c>
      <c r="Q53" s="109">
        <v>104.142619703009</v>
      </c>
      <c r="R53" s="110">
        <v>101.273538784091</v>
      </c>
      <c r="T53" s="108">
        <v>39447</v>
      </c>
      <c r="U53" s="111">
        <v>177.86694025858699</v>
      </c>
      <c r="V53" s="111">
        <v>156.879785337908</v>
      </c>
    </row>
    <row r="54" spans="16:22" x14ac:dyDescent="0.25">
      <c r="P54" s="108">
        <v>37287</v>
      </c>
      <c r="Q54" s="109">
        <v>104.62562778031599</v>
      </c>
      <c r="R54" s="110">
        <v>102.732714373465</v>
      </c>
      <c r="T54" s="108">
        <v>39538</v>
      </c>
      <c r="U54" s="111">
        <v>180.60031634585599</v>
      </c>
      <c r="V54" s="111">
        <v>163.213711419124</v>
      </c>
    </row>
    <row r="55" spans="16:22" x14ac:dyDescent="0.25">
      <c r="P55" s="108">
        <v>37315</v>
      </c>
      <c r="Q55" s="109">
        <v>105.933500637637</v>
      </c>
      <c r="R55" s="110">
        <v>102.063482340702</v>
      </c>
      <c r="T55" s="108">
        <v>39629</v>
      </c>
      <c r="U55" s="111">
        <v>175.55549592332801</v>
      </c>
      <c r="V55" s="111">
        <v>158.249353259017</v>
      </c>
    </row>
    <row r="56" spans="16:22" x14ac:dyDescent="0.25">
      <c r="P56" s="108">
        <v>37346</v>
      </c>
      <c r="Q56" s="109">
        <v>107.75603094205999</v>
      </c>
      <c r="R56" s="110">
        <v>100.63223449223401</v>
      </c>
      <c r="T56" s="108">
        <v>39721</v>
      </c>
      <c r="U56" s="111">
        <v>173.314672805258</v>
      </c>
      <c r="V56" s="111">
        <v>160.86862601380901</v>
      </c>
    </row>
    <row r="57" spans="16:22" x14ac:dyDescent="0.25">
      <c r="P57" s="108">
        <v>37376</v>
      </c>
      <c r="Q57" s="109">
        <v>108.567125485053</v>
      </c>
      <c r="R57" s="110">
        <v>99.421407491859796</v>
      </c>
      <c r="T57" s="108">
        <v>39813</v>
      </c>
      <c r="U57" s="111">
        <v>160.34341200994101</v>
      </c>
      <c r="V57" s="111">
        <v>137.52963251146099</v>
      </c>
    </row>
    <row r="58" spans="16:22" x14ac:dyDescent="0.25">
      <c r="P58" s="108">
        <v>37407</v>
      </c>
      <c r="Q58" s="109">
        <v>109.21244887995201</v>
      </c>
      <c r="R58" s="110">
        <v>99.033325297091295</v>
      </c>
      <c r="T58" s="108">
        <v>39903</v>
      </c>
      <c r="U58" s="111">
        <v>148.116721090922</v>
      </c>
      <c r="V58" s="111">
        <v>119.270037656014</v>
      </c>
    </row>
    <row r="59" spans="16:22" x14ac:dyDescent="0.25">
      <c r="P59" s="108">
        <v>37437</v>
      </c>
      <c r="Q59" s="109">
        <v>109.75712202196</v>
      </c>
      <c r="R59" s="110">
        <v>99.968543517287003</v>
      </c>
      <c r="T59" s="108">
        <v>39994</v>
      </c>
      <c r="U59" s="111">
        <v>146.741291840885</v>
      </c>
      <c r="V59" s="111">
        <v>115.517025966056</v>
      </c>
    </row>
    <row r="60" spans="16:22" x14ac:dyDescent="0.25">
      <c r="P60" s="108">
        <v>37468</v>
      </c>
      <c r="Q60" s="109">
        <v>110.831557074681</v>
      </c>
      <c r="R60" s="110">
        <v>101.68070009566701</v>
      </c>
      <c r="T60" s="108">
        <v>40086</v>
      </c>
      <c r="U60" s="111">
        <v>139.98890836549</v>
      </c>
      <c r="V60" s="111">
        <v>104.303479217</v>
      </c>
    </row>
    <row r="61" spans="16:22" x14ac:dyDescent="0.25">
      <c r="P61" s="108">
        <v>37499</v>
      </c>
      <c r="Q61" s="109">
        <v>112.00723876518801</v>
      </c>
      <c r="R61" s="110">
        <v>104.86945494612399</v>
      </c>
      <c r="T61" s="108">
        <v>40178</v>
      </c>
      <c r="U61" s="111">
        <v>136.401638647298</v>
      </c>
      <c r="V61" s="111">
        <v>110.349455755554</v>
      </c>
    </row>
    <row r="62" spans="16:22" x14ac:dyDescent="0.25">
      <c r="P62" s="108">
        <v>37529</v>
      </c>
      <c r="Q62" s="109">
        <v>113.384722606872</v>
      </c>
      <c r="R62" s="110">
        <v>107.157356677395</v>
      </c>
      <c r="T62" s="108">
        <v>40268</v>
      </c>
      <c r="U62" s="111">
        <v>137.87081136520001</v>
      </c>
      <c r="V62" s="111">
        <v>106.206380797595</v>
      </c>
    </row>
    <row r="63" spans="16:22" x14ac:dyDescent="0.25">
      <c r="P63" s="108">
        <v>37560</v>
      </c>
      <c r="Q63" s="109">
        <v>115.042271644698</v>
      </c>
      <c r="R63" s="110">
        <v>108.910997648722</v>
      </c>
      <c r="T63" s="108">
        <v>40359</v>
      </c>
      <c r="U63" s="111">
        <v>130.81278630390599</v>
      </c>
      <c r="V63" s="111">
        <v>115.462740643364</v>
      </c>
    </row>
    <row r="64" spans="16:22" x14ac:dyDescent="0.25">
      <c r="P64" s="108">
        <v>37590</v>
      </c>
      <c r="Q64" s="109">
        <v>116.831790504929</v>
      </c>
      <c r="R64" s="110">
        <v>108.389572345969</v>
      </c>
      <c r="T64" s="108">
        <v>40451</v>
      </c>
      <c r="U64" s="111">
        <v>131.868242040708</v>
      </c>
      <c r="V64" s="111">
        <v>110.32214150791199</v>
      </c>
    </row>
    <row r="65" spans="16:22" x14ac:dyDescent="0.25">
      <c r="P65" s="108">
        <v>37621</v>
      </c>
      <c r="Q65" s="109">
        <v>117.897189646895</v>
      </c>
      <c r="R65" s="110">
        <v>107.323289017414</v>
      </c>
      <c r="T65" s="108">
        <v>40543</v>
      </c>
      <c r="U65" s="111">
        <v>131.85139116305601</v>
      </c>
      <c r="V65" s="111">
        <v>124.10364308521901</v>
      </c>
    </row>
    <row r="66" spans="16:22" x14ac:dyDescent="0.25">
      <c r="P66" s="108">
        <v>37652</v>
      </c>
      <c r="Q66" s="109">
        <v>117.860428358291</v>
      </c>
      <c r="R66" s="110">
        <v>106.286275943319</v>
      </c>
      <c r="T66" s="108">
        <v>40633</v>
      </c>
      <c r="U66" s="111">
        <v>127.760336519446</v>
      </c>
      <c r="V66" s="111">
        <v>112.069244013087</v>
      </c>
    </row>
    <row r="67" spans="16:22" x14ac:dyDescent="0.25">
      <c r="P67" s="108">
        <v>37680</v>
      </c>
      <c r="Q67" s="109">
        <v>117.734651789964</v>
      </c>
      <c r="R67" s="110">
        <v>107.215771823436</v>
      </c>
      <c r="T67" s="108">
        <v>40724</v>
      </c>
      <c r="U67" s="111">
        <v>129.870507489071</v>
      </c>
      <c r="V67" s="111">
        <v>117.0572780646</v>
      </c>
    </row>
    <row r="68" spans="16:22" x14ac:dyDescent="0.25">
      <c r="P68" s="108">
        <v>37711</v>
      </c>
      <c r="Q68" s="109">
        <v>118.535965741021</v>
      </c>
      <c r="R68" s="110">
        <v>109.769095915815</v>
      </c>
      <c r="T68" s="108">
        <v>40816</v>
      </c>
      <c r="U68" s="111">
        <v>132.40072488614101</v>
      </c>
      <c r="V68" s="111">
        <v>121.344114293687</v>
      </c>
    </row>
    <row r="69" spans="16:22" x14ac:dyDescent="0.25">
      <c r="P69" s="108">
        <v>37741</v>
      </c>
      <c r="Q69" s="109">
        <v>120.216681561629</v>
      </c>
      <c r="R69" s="110">
        <v>112.059512242388</v>
      </c>
      <c r="T69" s="108">
        <v>40908</v>
      </c>
      <c r="U69" s="111">
        <v>133.28374865651699</v>
      </c>
      <c r="V69" s="111">
        <v>123.267808778439</v>
      </c>
    </row>
    <row r="70" spans="16:22" x14ac:dyDescent="0.25">
      <c r="P70" s="108">
        <v>37772</v>
      </c>
      <c r="Q70" s="109">
        <v>121.830807730289</v>
      </c>
      <c r="R70" s="110">
        <v>113.219860437736</v>
      </c>
      <c r="T70" s="108">
        <v>40999</v>
      </c>
      <c r="U70" s="111">
        <v>130.260128087623</v>
      </c>
      <c r="V70" s="111">
        <v>117.348979537128</v>
      </c>
    </row>
    <row r="71" spans="16:22" x14ac:dyDescent="0.25">
      <c r="P71" s="108">
        <v>37802</v>
      </c>
      <c r="Q71" s="109">
        <v>122.731147138444</v>
      </c>
      <c r="R71" s="110">
        <v>112.611882069697</v>
      </c>
      <c r="T71" s="108">
        <v>41090</v>
      </c>
      <c r="U71" s="111">
        <v>134.05700905188499</v>
      </c>
      <c r="V71" s="111">
        <v>124.549653617907</v>
      </c>
    </row>
    <row r="72" spans="16:22" x14ac:dyDescent="0.25">
      <c r="P72" s="108">
        <v>37833</v>
      </c>
      <c r="Q72" s="109">
        <v>123.732075833614</v>
      </c>
      <c r="R72" s="110">
        <v>112.20317494597001</v>
      </c>
      <c r="T72" s="108">
        <v>41182</v>
      </c>
      <c r="U72" s="111">
        <v>136.61303067979901</v>
      </c>
      <c r="V72" s="111">
        <v>128.227256742039</v>
      </c>
    </row>
    <row r="73" spans="16:22" x14ac:dyDescent="0.25">
      <c r="P73" s="108">
        <v>37864</v>
      </c>
      <c r="Q73" s="109">
        <v>124.922686296647</v>
      </c>
      <c r="R73" s="110">
        <v>112.088400358953</v>
      </c>
      <c r="T73" s="108">
        <v>41274</v>
      </c>
      <c r="U73" s="111">
        <v>142.09557309391101</v>
      </c>
      <c r="V73" s="111">
        <v>130.49577175714401</v>
      </c>
    </row>
    <row r="74" spans="16:22" x14ac:dyDescent="0.25">
      <c r="P74" s="108">
        <v>37894</v>
      </c>
      <c r="Q74" s="109">
        <v>126.364633741853</v>
      </c>
      <c r="R74" s="110">
        <v>113.117909345725</v>
      </c>
      <c r="T74" s="108">
        <v>41364</v>
      </c>
      <c r="U74" s="111">
        <v>137.20240165202901</v>
      </c>
      <c r="V74" s="111">
        <v>131.46240911896399</v>
      </c>
    </row>
    <row r="75" spans="16:22" x14ac:dyDescent="0.25">
      <c r="P75" s="108">
        <v>37925</v>
      </c>
      <c r="Q75" s="109">
        <v>127.307303936696</v>
      </c>
      <c r="R75" s="110">
        <v>114.489316360416</v>
      </c>
      <c r="T75" s="108">
        <v>41455</v>
      </c>
      <c r="U75" s="111">
        <v>146.75839190749301</v>
      </c>
      <c r="V75" s="111">
        <v>137.005334641518</v>
      </c>
    </row>
    <row r="76" spans="16:22" x14ac:dyDescent="0.25">
      <c r="P76" s="108">
        <v>37955</v>
      </c>
      <c r="Q76" s="109">
        <v>127.837582358407</v>
      </c>
      <c r="R76" s="110">
        <v>115.521954962043</v>
      </c>
      <c r="T76" s="108">
        <v>41547</v>
      </c>
      <c r="U76" s="111">
        <v>148.529642729606</v>
      </c>
      <c r="V76" s="111">
        <v>137.15403185372699</v>
      </c>
    </row>
    <row r="77" spans="16:22" x14ac:dyDescent="0.25">
      <c r="P77" s="108">
        <v>37986</v>
      </c>
      <c r="Q77" s="109">
        <v>128.49397202371199</v>
      </c>
      <c r="R77" s="110">
        <v>115.76331459558401</v>
      </c>
      <c r="T77" s="108">
        <v>41639</v>
      </c>
      <c r="U77" s="111">
        <v>152.65968935434699</v>
      </c>
      <c r="V77" s="111">
        <v>143.68851113056201</v>
      </c>
    </row>
    <row r="78" spans="16:22" x14ac:dyDescent="0.25">
      <c r="P78" s="108">
        <v>38017</v>
      </c>
      <c r="Q78" s="109">
        <v>129.79895799040301</v>
      </c>
      <c r="R78" s="110">
        <v>116.32176613246</v>
      </c>
      <c r="T78" s="108">
        <v>41729</v>
      </c>
      <c r="U78" s="111">
        <v>156.60073410477699</v>
      </c>
      <c r="V78" s="111">
        <v>147.933005218917</v>
      </c>
    </row>
    <row r="79" spans="16:22" x14ac:dyDescent="0.25">
      <c r="P79" s="108">
        <v>38046</v>
      </c>
      <c r="Q79" s="109">
        <v>132.35670387327701</v>
      </c>
      <c r="R79" s="110">
        <v>118.652666023937</v>
      </c>
      <c r="T79" s="108">
        <v>41820</v>
      </c>
      <c r="U79" s="111">
        <v>160.102643215905</v>
      </c>
      <c r="V79" s="111">
        <v>152.34010969518701</v>
      </c>
    </row>
    <row r="80" spans="16:22" x14ac:dyDescent="0.25">
      <c r="P80" s="108">
        <v>38077</v>
      </c>
      <c r="Q80" s="109">
        <v>134.81167546360101</v>
      </c>
      <c r="R80" s="110">
        <v>121.42616013623601</v>
      </c>
      <c r="T80" s="108">
        <v>41912</v>
      </c>
      <c r="U80" s="111">
        <v>165.79392020431601</v>
      </c>
      <c r="V80" s="111">
        <v>154.29801595139401</v>
      </c>
    </row>
    <row r="81" spans="16:22" x14ac:dyDescent="0.25">
      <c r="P81" s="108">
        <v>38107</v>
      </c>
      <c r="Q81" s="109">
        <v>137.430375053125</v>
      </c>
      <c r="R81" s="110">
        <v>123.515780416016</v>
      </c>
      <c r="T81" s="108">
        <v>42004</v>
      </c>
      <c r="U81" s="111">
        <v>168.849580504725</v>
      </c>
      <c r="V81" s="111">
        <v>160.373827679078</v>
      </c>
    </row>
    <row r="82" spans="16:22" x14ac:dyDescent="0.25">
      <c r="P82" s="108">
        <v>38138</v>
      </c>
      <c r="Q82" s="109">
        <v>138.966287707867</v>
      </c>
      <c r="R82" s="110">
        <v>123.95531308735301</v>
      </c>
      <c r="T82" s="108">
        <v>42094</v>
      </c>
      <c r="U82" s="111">
        <v>172.586782221243</v>
      </c>
      <c r="V82" s="111">
        <v>164.20497008864299</v>
      </c>
    </row>
    <row r="83" spans="16:22" x14ac:dyDescent="0.25">
      <c r="P83" s="108">
        <v>38168</v>
      </c>
      <c r="Q83" s="109">
        <v>141.02761829670499</v>
      </c>
      <c r="R83" s="110">
        <v>124.596972596805</v>
      </c>
      <c r="T83" s="108">
        <v>42185</v>
      </c>
      <c r="U83" s="111">
        <v>177.09322755150299</v>
      </c>
      <c r="V83" s="111">
        <v>166.95062431668501</v>
      </c>
    </row>
    <row r="84" spans="16:22" x14ac:dyDescent="0.25">
      <c r="P84" s="108">
        <v>38199</v>
      </c>
      <c r="Q84" s="109">
        <v>142.92265450437799</v>
      </c>
      <c r="R84" s="110">
        <v>125.381734631011</v>
      </c>
      <c r="T84" s="108">
        <v>42277</v>
      </c>
      <c r="U84" s="111">
        <v>181.073415927718</v>
      </c>
      <c r="V84" s="111">
        <v>171.23263057167301</v>
      </c>
    </row>
    <row r="85" spans="16:22" x14ac:dyDescent="0.25">
      <c r="P85" s="108">
        <v>38230</v>
      </c>
      <c r="Q85" s="109">
        <v>145.247425413456</v>
      </c>
      <c r="R85" s="110">
        <v>127.526044246369</v>
      </c>
      <c r="T85" s="108">
        <v>42369</v>
      </c>
      <c r="U85" s="111">
        <v>182.32899605061399</v>
      </c>
      <c r="V85" s="111">
        <v>171.595705689689</v>
      </c>
    </row>
    <row r="86" spans="16:22" x14ac:dyDescent="0.25">
      <c r="P86" s="108">
        <v>38260</v>
      </c>
      <c r="Q86" s="109">
        <v>146.119284347356</v>
      </c>
      <c r="R86" s="110">
        <v>128.864108728464</v>
      </c>
      <c r="T86" s="108">
        <v>42460</v>
      </c>
      <c r="U86" s="111">
        <v>187.84634560715699</v>
      </c>
      <c r="V86" s="111">
        <v>179.896855730759</v>
      </c>
    </row>
    <row r="87" spans="16:22" x14ac:dyDescent="0.25">
      <c r="P87" s="108">
        <v>38291</v>
      </c>
      <c r="Q87" s="109">
        <v>145.715043716678</v>
      </c>
      <c r="R87" s="110">
        <v>130.13518794376401</v>
      </c>
      <c r="T87" s="108">
        <v>42551</v>
      </c>
      <c r="U87" s="111">
        <v>189.90819122512099</v>
      </c>
      <c r="V87" s="111">
        <v>180.66537537569101</v>
      </c>
    </row>
    <row r="88" spans="16:22" x14ac:dyDescent="0.25">
      <c r="P88" s="108">
        <v>38321</v>
      </c>
      <c r="Q88" s="109">
        <v>145.310729074021</v>
      </c>
      <c r="R88" s="110">
        <v>129.29508715499901</v>
      </c>
      <c r="T88" s="108">
        <v>42643</v>
      </c>
      <c r="U88" s="111">
        <v>196.843031708089</v>
      </c>
      <c r="V88" s="111">
        <v>187.13607306028501</v>
      </c>
    </row>
    <row r="89" spans="16:22" x14ac:dyDescent="0.25">
      <c r="P89" s="108">
        <v>38352</v>
      </c>
      <c r="Q89" s="109">
        <v>146.37517426563099</v>
      </c>
      <c r="R89" s="110">
        <v>129.53827496877</v>
      </c>
      <c r="T89" s="108">
        <v>42735</v>
      </c>
      <c r="U89" s="111">
        <v>199.47737563419699</v>
      </c>
      <c r="V89" s="111">
        <v>188.78389137944299</v>
      </c>
    </row>
    <row r="90" spans="16:22" x14ac:dyDescent="0.25">
      <c r="P90" s="108">
        <v>38383</v>
      </c>
      <c r="Q90" s="109">
        <v>149.481017869135</v>
      </c>
      <c r="R90" s="110">
        <v>129.13129992958801</v>
      </c>
      <c r="T90" s="108">
        <v>42825</v>
      </c>
      <c r="U90" s="111">
        <v>208.29203813532899</v>
      </c>
      <c r="V90" s="111">
        <v>193.54447087707001</v>
      </c>
    </row>
    <row r="91" spans="16:22" x14ac:dyDescent="0.25">
      <c r="P91" s="108">
        <v>38411</v>
      </c>
      <c r="Q91" s="109">
        <v>153.33189265380801</v>
      </c>
      <c r="R91" s="110">
        <v>132.174689415031</v>
      </c>
      <c r="T91" s="108">
        <v>42916</v>
      </c>
      <c r="U91" s="111">
        <v>218.684051552949</v>
      </c>
      <c r="V91" s="111">
        <v>198.762129309209</v>
      </c>
    </row>
    <row r="92" spans="16:22" x14ac:dyDescent="0.25">
      <c r="P92" s="108">
        <v>38442</v>
      </c>
      <c r="Q92" s="109">
        <v>156.79407229165</v>
      </c>
      <c r="R92" s="110">
        <v>134.41231692651101</v>
      </c>
      <c r="T92" s="108">
        <v>43008</v>
      </c>
      <c r="U92" s="111">
        <v>221.062767461568</v>
      </c>
      <c r="V92" s="111">
        <v>205.23214855015701</v>
      </c>
    </row>
    <row r="93" spans="16:22" x14ac:dyDescent="0.25">
      <c r="P93" s="108">
        <v>38472</v>
      </c>
      <c r="Q93" s="109">
        <v>159.22771168897</v>
      </c>
      <c r="R93" s="110">
        <v>137.64958023328899</v>
      </c>
      <c r="T93" s="108">
        <v>43100</v>
      </c>
      <c r="U93" s="111">
        <v>224.73836014312499</v>
      </c>
      <c r="V93" s="111">
        <v>202.74802981086501</v>
      </c>
    </row>
    <row r="94" spans="16:22" x14ac:dyDescent="0.25">
      <c r="P94" s="108">
        <v>38503</v>
      </c>
      <c r="Q94" s="109">
        <v>160.933189657447</v>
      </c>
      <c r="R94" s="110">
        <v>139.26896591708899</v>
      </c>
      <c r="T94" s="108">
        <v>43190</v>
      </c>
      <c r="U94" s="111">
        <v>226.17720424491</v>
      </c>
      <c r="V94" s="111">
        <v>218.51321845287001</v>
      </c>
    </row>
    <row r="95" spans="16:22" x14ac:dyDescent="0.25">
      <c r="P95" s="108">
        <v>38533</v>
      </c>
      <c r="Q95" s="109">
        <v>162.28836421467301</v>
      </c>
      <c r="R95" s="110">
        <v>140.092222283035</v>
      </c>
      <c r="T95" s="108">
        <v>43281</v>
      </c>
      <c r="U95" s="111">
        <v>232.85659380318299</v>
      </c>
      <c r="V95" s="111">
        <v>214.250683845667</v>
      </c>
    </row>
    <row r="96" spans="16:22" x14ac:dyDescent="0.25">
      <c r="P96" s="108">
        <v>38564</v>
      </c>
      <c r="Q96" s="109">
        <v>163.85038710206601</v>
      </c>
      <c r="R96" s="110">
        <v>142.29440260953601</v>
      </c>
      <c r="T96" s="108">
        <v>43373</v>
      </c>
      <c r="U96" s="111">
        <v>235.351445410156</v>
      </c>
      <c r="V96" s="111">
        <v>227.98721204958801</v>
      </c>
    </row>
    <row r="97" spans="16:22" x14ac:dyDescent="0.25">
      <c r="P97" s="108">
        <v>38595</v>
      </c>
      <c r="Q97" s="109">
        <v>166.13136694259401</v>
      </c>
      <c r="R97" s="110">
        <v>145.663341394952</v>
      </c>
      <c r="T97" s="108">
        <v>43465</v>
      </c>
      <c r="U97" s="111">
        <v>240.92756859208501</v>
      </c>
      <c r="V97" s="111">
        <v>224.95347865804399</v>
      </c>
    </row>
    <row r="98" spans="16:22" x14ac:dyDescent="0.25">
      <c r="P98" s="108">
        <v>38625</v>
      </c>
      <c r="Q98" s="109">
        <v>167.88255547445701</v>
      </c>
      <c r="R98" s="110">
        <v>149.97917355205101</v>
      </c>
      <c r="T98" s="108">
        <v>43555</v>
      </c>
      <c r="U98" s="111">
        <v>243.68723005804</v>
      </c>
      <c r="V98" s="111">
        <v>238.67342031477801</v>
      </c>
    </row>
    <row r="99" spans="16:22" x14ac:dyDescent="0.25">
      <c r="P99" s="108">
        <v>38656</v>
      </c>
      <c r="Q99" s="109">
        <v>169.191549097539</v>
      </c>
      <c r="R99" s="110">
        <v>151.52793975111101</v>
      </c>
      <c r="T99" s="108">
        <v>43646</v>
      </c>
      <c r="U99" s="111">
        <v>247.51574130026</v>
      </c>
      <c r="V99" s="111">
        <v>237.88483533761999</v>
      </c>
    </row>
    <row r="100" spans="16:22" x14ac:dyDescent="0.25">
      <c r="P100" s="108">
        <v>38686</v>
      </c>
      <c r="Q100" s="109">
        <v>169.18796628236899</v>
      </c>
      <c r="R100" s="110">
        <v>150.76110201542801</v>
      </c>
      <c r="T100" s="108">
        <v>43738</v>
      </c>
      <c r="U100" s="111">
        <v>256.54566444135497</v>
      </c>
      <c r="V100" s="111">
        <v>239.18192126281599</v>
      </c>
    </row>
    <row r="101" spans="16:22" x14ac:dyDescent="0.25">
      <c r="P101" s="108">
        <v>38717</v>
      </c>
      <c r="Q101" s="109">
        <v>170.62079037180899</v>
      </c>
      <c r="R101" s="110">
        <v>149.95151037913101</v>
      </c>
      <c r="T101" s="108">
        <v>43830</v>
      </c>
      <c r="U101" s="111">
        <v>252.61054595158001</v>
      </c>
      <c r="V101" s="111">
        <v>242.28700343827299</v>
      </c>
    </row>
    <row r="102" spans="16:22" x14ac:dyDescent="0.25">
      <c r="P102" s="108">
        <v>38748</v>
      </c>
      <c r="Q102" s="109">
        <v>172.36933013514701</v>
      </c>
      <c r="R102" s="110">
        <v>150.07400498409399</v>
      </c>
      <c r="T102" s="108">
        <v>43921</v>
      </c>
      <c r="U102" s="111">
        <v>263.26690650422699</v>
      </c>
      <c r="V102" s="111">
        <v>262.25393163866198</v>
      </c>
    </row>
    <row r="103" spans="16:22" x14ac:dyDescent="0.25">
      <c r="P103" s="108">
        <v>38776</v>
      </c>
      <c r="Q103" s="109">
        <v>175.07168262568101</v>
      </c>
      <c r="R103" s="110">
        <v>151.92827839562099</v>
      </c>
      <c r="T103" s="108">
        <v>44012</v>
      </c>
      <c r="U103" s="111">
        <v>254.53008443522199</v>
      </c>
      <c r="V103" s="111">
        <v>237.947553544046</v>
      </c>
    </row>
    <row r="104" spans="16:22" x14ac:dyDescent="0.25">
      <c r="P104" s="108">
        <v>38807</v>
      </c>
      <c r="Q104" s="109">
        <v>175.61398763471101</v>
      </c>
      <c r="R104" s="110">
        <v>152.40946033180899</v>
      </c>
      <c r="T104" s="108">
        <v>44104</v>
      </c>
      <c r="U104" s="111">
        <v>263.988941627239</v>
      </c>
      <c r="V104" s="111">
        <v>263.69487917538498</v>
      </c>
    </row>
    <row r="105" spans="16:22" x14ac:dyDescent="0.25">
      <c r="P105" s="108">
        <v>38837</v>
      </c>
      <c r="Q105" s="109">
        <v>176.780315231401</v>
      </c>
      <c r="R105" s="110">
        <v>154.17210816557201</v>
      </c>
      <c r="T105" s="108">
        <v>44196</v>
      </c>
      <c r="U105" s="111">
        <v>275.66778625697202</v>
      </c>
      <c r="V105" s="111">
        <v>272.46130305166099</v>
      </c>
    </row>
    <row r="106" spans="16:22" x14ac:dyDescent="0.25">
      <c r="P106" s="108">
        <v>38868</v>
      </c>
      <c r="Q106" s="109">
        <v>177.39385558428799</v>
      </c>
      <c r="R106" s="110">
        <v>154.59935902628001</v>
      </c>
      <c r="T106" s="108">
        <v>44286</v>
      </c>
      <c r="U106" s="111">
        <v>277.06973378268299</v>
      </c>
      <c r="V106" s="111">
        <v>271.93462807162399</v>
      </c>
    </row>
    <row r="107" spans="16:22" x14ac:dyDescent="0.25">
      <c r="P107" s="108">
        <v>38898</v>
      </c>
      <c r="Q107" s="109">
        <v>179.106355412836</v>
      </c>
      <c r="R107" s="110">
        <v>156.08625093018901</v>
      </c>
      <c r="T107" s="108">
        <v>44377</v>
      </c>
      <c r="U107" s="111" t="s">
        <v>75</v>
      </c>
      <c r="V107" s="111" t="s">
        <v>75</v>
      </c>
    </row>
    <row r="108" spans="16:22" x14ac:dyDescent="0.25">
      <c r="P108" s="108">
        <v>38929</v>
      </c>
      <c r="Q108" s="109">
        <v>178.99519390647899</v>
      </c>
      <c r="R108" s="110">
        <v>155.33336232609099</v>
      </c>
      <c r="T108" s="108">
        <v>44469</v>
      </c>
      <c r="U108" s="111" t="s">
        <v>75</v>
      </c>
      <c r="V108" s="111" t="s">
        <v>75</v>
      </c>
    </row>
    <row r="109" spans="16:22" x14ac:dyDescent="0.25">
      <c r="P109" s="108">
        <v>38960</v>
      </c>
      <c r="Q109" s="109">
        <v>178.49136666719201</v>
      </c>
      <c r="R109" s="110">
        <v>155.75755499268001</v>
      </c>
      <c r="T109" s="108">
        <v>44561</v>
      </c>
      <c r="U109" s="111" t="s">
        <v>75</v>
      </c>
      <c r="V109" s="111" t="s">
        <v>75</v>
      </c>
    </row>
    <row r="110" spans="16:22" x14ac:dyDescent="0.25">
      <c r="P110" s="108">
        <v>38990</v>
      </c>
      <c r="Q110" s="109">
        <v>176.56057261074</v>
      </c>
      <c r="R110" s="110">
        <v>154.70367891487601</v>
      </c>
      <c r="T110" s="108">
        <v>44651</v>
      </c>
      <c r="U110" s="111" t="s">
        <v>75</v>
      </c>
      <c r="V110" s="111" t="s">
        <v>75</v>
      </c>
    </row>
    <row r="111" spans="16:22" x14ac:dyDescent="0.25">
      <c r="P111" s="108">
        <v>39021</v>
      </c>
      <c r="Q111" s="109">
        <v>175.03554064145001</v>
      </c>
      <c r="R111" s="110">
        <v>155.85724528379501</v>
      </c>
      <c r="T111" s="108">
        <v>44742</v>
      </c>
      <c r="U111" s="111" t="s">
        <v>75</v>
      </c>
      <c r="V111" s="111" t="s">
        <v>75</v>
      </c>
    </row>
    <row r="112" spans="16:22" x14ac:dyDescent="0.25">
      <c r="P112" s="108">
        <v>39051</v>
      </c>
      <c r="Q112" s="109">
        <v>175.149776655626</v>
      </c>
      <c r="R112" s="110">
        <v>157.11987986593701</v>
      </c>
      <c r="T112" s="108">
        <v>44834</v>
      </c>
      <c r="U112" s="111" t="s">
        <v>75</v>
      </c>
      <c r="V112" s="111" t="s">
        <v>75</v>
      </c>
    </row>
    <row r="113" spans="16:22" x14ac:dyDescent="0.25">
      <c r="P113" s="108">
        <v>39082</v>
      </c>
      <c r="Q113" s="109">
        <v>176.72359327172299</v>
      </c>
      <c r="R113" s="110">
        <v>161.228835683173</v>
      </c>
      <c r="T113" s="108">
        <v>44926</v>
      </c>
      <c r="U113" s="111" t="s">
        <v>75</v>
      </c>
      <c r="V113" s="111" t="s">
        <v>75</v>
      </c>
    </row>
    <row r="114" spans="16:22" x14ac:dyDescent="0.25">
      <c r="P114" s="108">
        <v>39113</v>
      </c>
      <c r="Q114" s="109">
        <v>179.820999125643</v>
      </c>
      <c r="R114" s="110">
        <v>164.386574129499</v>
      </c>
      <c r="T114" s="108">
        <v>45016</v>
      </c>
      <c r="U114" s="111" t="s">
        <v>75</v>
      </c>
      <c r="V114" s="111" t="s">
        <v>75</v>
      </c>
    </row>
    <row r="115" spans="16:22" x14ac:dyDescent="0.25">
      <c r="P115" s="108">
        <v>39141</v>
      </c>
      <c r="Q115" s="109">
        <v>182.25187204365901</v>
      </c>
      <c r="R115" s="110">
        <v>167.68311934338601</v>
      </c>
      <c r="T115" s="108">
        <v>45107</v>
      </c>
      <c r="U115" s="111" t="s">
        <v>75</v>
      </c>
      <c r="V115" s="111" t="s">
        <v>75</v>
      </c>
    </row>
    <row r="116" spans="16:22" x14ac:dyDescent="0.25">
      <c r="P116" s="108">
        <v>39172</v>
      </c>
      <c r="Q116" s="109">
        <v>183.889707108495</v>
      </c>
      <c r="R116" s="110">
        <v>167.30751400053401</v>
      </c>
      <c r="T116" s="108">
        <v>45199</v>
      </c>
      <c r="U116" s="111" t="s">
        <v>75</v>
      </c>
      <c r="V116" s="111" t="s">
        <v>75</v>
      </c>
    </row>
    <row r="117" spans="16:22" x14ac:dyDescent="0.25">
      <c r="P117" s="108">
        <v>39202</v>
      </c>
      <c r="Q117" s="109">
        <v>185.27281657102699</v>
      </c>
      <c r="R117" s="110">
        <v>167.60598342537199</v>
      </c>
      <c r="T117" s="108">
        <v>45291</v>
      </c>
      <c r="U117" s="111" t="s">
        <v>75</v>
      </c>
      <c r="V117" s="111" t="s">
        <v>75</v>
      </c>
    </row>
    <row r="118" spans="16:22" x14ac:dyDescent="0.25">
      <c r="P118" s="108">
        <v>39233</v>
      </c>
      <c r="Q118" s="109">
        <v>185.37334260354899</v>
      </c>
      <c r="R118" s="110">
        <v>166.46683399484999</v>
      </c>
      <c r="T118" s="108">
        <v>45382</v>
      </c>
      <c r="U118" s="111" t="s">
        <v>75</v>
      </c>
      <c r="V118" s="111" t="s">
        <v>75</v>
      </c>
    </row>
    <row r="119" spans="16:22" x14ac:dyDescent="0.25">
      <c r="P119" s="108">
        <v>39263</v>
      </c>
      <c r="Q119" s="109">
        <v>186.39745669012601</v>
      </c>
      <c r="R119" s="110">
        <v>168.43508588285201</v>
      </c>
      <c r="T119" s="108">
        <v>45473</v>
      </c>
      <c r="U119" s="111" t="s">
        <v>75</v>
      </c>
      <c r="V119" s="111" t="s">
        <v>75</v>
      </c>
    </row>
    <row r="120" spans="16:22" x14ac:dyDescent="0.25">
      <c r="P120" s="108">
        <v>39294</v>
      </c>
      <c r="Q120" s="109">
        <v>186.453187009353</v>
      </c>
      <c r="R120" s="110">
        <v>168.96450440667701</v>
      </c>
      <c r="T120" s="108">
        <v>45565</v>
      </c>
      <c r="U120" s="111" t="s">
        <v>75</v>
      </c>
      <c r="V120" s="111" t="s">
        <v>75</v>
      </c>
    </row>
    <row r="121" spans="16:22" x14ac:dyDescent="0.25">
      <c r="P121" s="108">
        <v>39325</v>
      </c>
      <c r="Q121" s="109">
        <v>187.66296419454801</v>
      </c>
      <c r="R121" s="110">
        <v>170.00064913240999</v>
      </c>
      <c r="T121" s="108">
        <v>45657</v>
      </c>
      <c r="U121" s="111" t="s">
        <v>75</v>
      </c>
      <c r="V121" s="111" t="s">
        <v>75</v>
      </c>
    </row>
    <row r="122" spans="16:22" x14ac:dyDescent="0.25">
      <c r="P122" s="108">
        <v>39355</v>
      </c>
      <c r="Q122" s="109">
        <v>185.78074823014001</v>
      </c>
      <c r="R122" s="110">
        <v>165.963529722104</v>
      </c>
      <c r="T122" s="108">
        <v>45747</v>
      </c>
      <c r="U122" s="111" t="s">
        <v>75</v>
      </c>
      <c r="V122" s="111" t="s">
        <v>75</v>
      </c>
    </row>
    <row r="123" spans="16:22" x14ac:dyDescent="0.25">
      <c r="P123" s="108">
        <v>39386</v>
      </c>
      <c r="Q123" s="109">
        <v>182.349272133802</v>
      </c>
      <c r="R123" s="110">
        <v>160.855001070089</v>
      </c>
      <c r="T123" s="108">
        <v>45838</v>
      </c>
      <c r="U123" s="111" t="s">
        <v>75</v>
      </c>
      <c r="V123" s="111" t="s">
        <v>75</v>
      </c>
    </row>
    <row r="124" spans="16:22" x14ac:dyDescent="0.25">
      <c r="P124" s="108">
        <v>39416</v>
      </c>
      <c r="Q124" s="109">
        <v>178.89426914717399</v>
      </c>
      <c r="R124" s="110">
        <v>154.589854156787</v>
      </c>
      <c r="T124" s="108">
        <v>45930</v>
      </c>
      <c r="U124" s="111" t="s">
        <v>75</v>
      </c>
      <c r="V124" s="111" t="s">
        <v>75</v>
      </c>
    </row>
    <row r="125" spans="16:22" x14ac:dyDescent="0.25">
      <c r="P125" s="108">
        <v>39447</v>
      </c>
      <c r="Q125" s="109">
        <v>178.20869202361499</v>
      </c>
      <c r="R125" s="110">
        <v>152.68550027608799</v>
      </c>
      <c r="T125" s="108">
        <v>46022</v>
      </c>
      <c r="U125" s="111" t="s">
        <v>75</v>
      </c>
      <c r="V125" s="111" t="s">
        <v>75</v>
      </c>
    </row>
    <row r="126" spans="16:22" x14ac:dyDescent="0.25">
      <c r="P126" s="108">
        <v>39478</v>
      </c>
      <c r="Q126" s="109">
        <v>180.05143207629899</v>
      </c>
      <c r="R126" s="110">
        <v>153.695857192429</v>
      </c>
      <c r="T126" s="108">
        <v>46112</v>
      </c>
      <c r="U126" s="111" t="s">
        <v>75</v>
      </c>
      <c r="V126" s="111" t="s">
        <v>75</v>
      </c>
    </row>
    <row r="127" spans="16:22" x14ac:dyDescent="0.25">
      <c r="P127" s="108">
        <v>39507</v>
      </c>
      <c r="Q127" s="109">
        <v>180.64351890563501</v>
      </c>
      <c r="R127" s="110">
        <v>159.226130064502</v>
      </c>
      <c r="T127" s="108"/>
    </row>
    <row r="128" spans="16:22" x14ac:dyDescent="0.25">
      <c r="P128" s="108">
        <v>39538</v>
      </c>
      <c r="Q128" s="109">
        <v>178.77487470827</v>
      </c>
      <c r="R128" s="110">
        <v>161.73189856257801</v>
      </c>
      <c r="T128" s="108"/>
    </row>
    <row r="129" spans="16:20" x14ac:dyDescent="0.25">
      <c r="P129" s="108">
        <v>39568</v>
      </c>
      <c r="Q129" s="109">
        <v>175.708229273276</v>
      </c>
      <c r="R129" s="110">
        <v>161.15163983732899</v>
      </c>
      <c r="T129" s="108"/>
    </row>
    <row r="130" spans="16:20" x14ac:dyDescent="0.25">
      <c r="P130" s="108">
        <v>39599</v>
      </c>
      <c r="Q130" s="109">
        <v>173.70292984888201</v>
      </c>
      <c r="R130" s="110">
        <v>155.97838537027101</v>
      </c>
      <c r="T130" s="108"/>
    </row>
    <row r="131" spans="16:20" x14ac:dyDescent="0.25">
      <c r="P131" s="108">
        <v>39629</v>
      </c>
      <c r="Q131" s="109">
        <v>173.174331890438</v>
      </c>
      <c r="R131" s="110">
        <v>152.61387145579101</v>
      </c>
      <c r="T131" s="108"/>
    </row>
    <row r="132" spans="16:20" x14ac:dyDescent="0.25">
      <c r="P132" s="108">
        <v>39660</v>
      </c>
      <c r="Q132" s="109">
        <v>172.83714767293901</v>
      </c>
      <c r="R132" s="110">
        <v>151.56066522464101</v>
      </c>
      <c r="T132" s="108"/>
    </row>
    <row r="133" spans="16:20" x14ac:dyDescent="0.25">
      <c r="P133" s="108">
        <v>39691</v>
      </c>
      <c r="Q133" s="109">
        <v>172.27204875694599</v>
      </c>
      <c r="R133" s="110">
        <v>153.303661619748</v>
      </c>
      <c r="T133" s="108"/>
    </row>
    <row r="134" spans="16:20" x14ac:dyDescent="0.25">
      <c r="P134" s="108">
        <v>39721</v>
      </c>
      <c r="Q134" s="109">
        <v>168.68114052218601</v>
      </c>
      <c r="R134" s="110">
        <v>150.91475100957899</v>
      </c>
      <c r="T134" s="108"/>
    </row>
    <row r="135" spans="16:20" x14ac:dyDescent="0.25">
      <c r="P135" s="108">
        <v>39752</v>
      </c>
      <c r="Q135" s="109">
        <v>164.705745765372</v>
      </c>
      <c r="R135" s="110">
        <v>144.08589454770399</v>
      </c>
      <c r="T135" s="108"/>
    </row>
    <row r="136" spans="16:20" x14ac:dyDescent="0.25">
      <c r="P136" s="108">
        <v>39782</v>
      </c>
      <c r="Q136" s="109">
        <v>158.48597662876901</v>
      </c>
      <c r="R136" s="110">
        <v>135.13888166012299</v>
      </c>
      <c r="T136" s="108"/>
    </row>
    <row r="137" spans="16:20" x14ac:dyDescent="0.25">
      <c r="P137" s="108">
        <v>39813</v>
      </c>
      <c r="Q137" s="109">
        <v>155.341963080303</v>
      </c>
      <c r="R137" s="110">
        <v>131.868795989365</v>
      </c>
      <c r="T137" s="108"/>
    </row>
    <row r="138" spans="16:20" x14ac:dyDescent="0.25">
      <c r="P138" s="108">
        <v>39844</v>
      </c>
      <c r="Q138" s="109">
        <v>151.36418408498699</v>
      </c>
      <c r="R138" s="110">
        <v>129.997659411797</v>
      </c>
      <c r="T138" s="108"/>
    </row>
    <row r="139" spans="16:20" x14ac:dyDescent="0.25">
      <c r="P139" s="108">
        <v>39872</v>
      </c>
      <c r="Q139" s="109">
        <v>149.115641654359</v>
      </c>
      <c r="R139" s="110">
        <v>127.02311329631701</v>
      </c>
      <c r="T139" s="108"/>
    </row>
    <row r="140" spans="16:20" x14ac:dyDescent="0.25">
      <c r="P140" s="108">
        <v>39903</v>
      </c>
      <c r="Q140" s="109">
        <v>144.57235362941199</v>
      </c>
      <c r="R140" s="110">
        <v>117.800504943915</v>
      </c>
      <c r="T140" s="108"/>
    </row>
    <row r="141" spans="16:20" x14ac:dyDescent="0.25">
      <c r="P141" s="108">
        <v>39933</v>
      </c>
      <c r="Q141" s="109">
        <v>141.60463869880601</v>
      </c>
      <c r="R141" s="110">
        <v>112.39030095700799</v>
      </c>
      <c r="T141" s="108"/>
    </row>
    <row r="142" spans="16:20" x14ac:dyDescent="0.25">
      <c r="P142" s="108">
        <v>39964</v>
      </c>
      <c r="Q142" s="109">
        <v>139.59931557098599</v>
      </c>
      <c r="R142" s="110">
        <v>108.707290038116</v>
      </c>
      <c r="T142" s="108"/>
    </row>
    <row r="143" spans="16:20" x14ac:dyDescent="0.25">
      <c r="P143" s="108">
        <v>39994</v>
      </c>
      <c r="Q143" s="109">
        <v>139.98774941172499</v>
      </c>
      <c r="R143" s="110">
        <v>110.23435205448099</v>
      </c>
      <c r="T143" s="108"/>
    </row>
    <row r="144" spans="16:20" x14ac:dyDescent="0.25">
      <c r="P144" s="108">
        <v>40025</v>
      </c>
      <c r="Q144" s="109">
        <v>140.41569369471</v>
      </c>
      <c r="R144" s="110">
        <v>110.092654962483</v>
      </c>
      <c r="T144" s="108"/>
    </row>
    <row r="145" spans="16:20" x14ac:dyDescent="0.25">
      <c r="P145" s="108">
        <v>40056</v>
      </c>
      <c r="Q145" s="109">
        <v>139.302589788414</v>
      </c>
      <c r="R145" s="110">
        <v>108.75987186015</v>
      </c>
      <c r="T145" s="108"/>
    </row>
    <row r="146" spans="16:20" x14ac:dyDescent="0.25">
      <c r="P146" s="108">
        <v>40086</v>
      </c>
      <c r="Q146" s="109">
        <v>135.33139185724599</v>
      </c>
      <c r="R146" s="110">
        <v>104.533409645497</v>
      </c>
      <c r="T146" s="108"/>
    </row>
    <row r="147" spans="16:20" x14ac:dyDescent="0.25">
      <c r="P147" s="108">
        <v>40117</v>
      </c>
      <c r="Q147" s="109">
        <v>130.77345694646201</v>
      </c>
      <c r="R147" s="110">
        <v>101.082147559297</v>
      </c>
      <c r="T147" s="108"/>
    </row>
    <row r="148" spans="16:20" x14ac:dyDescent="0.25">
      <c r="P148" s="108">
        <v>40147</v>
      </c>
      <c r="Q148" s="109">
        <v>129.0157632042</v>
      </c>
      <c r="R148" s="110">
        <v>100.964949420512</v>
      </c>
      <c r="T148" s="108"/>
    </row>
    <row r="149" spans="16:20" x14ac:dyDescent="0.25">
      <c r="P149" s="108">
        <v>40178</v>
      </c>
      <c r="Q149" s="109">
        <v>129.58452634741499</v>
      </c>
      <c r="R149" s="110">
        <v>102.07822829840499</v>
      </c>
      <c r="T149" s="108"/>
    </row>
    <row r="150" spans="16:20" x14ac:dyDescent="0.25">
      <c r="P150" s="108">
        <v>40209</v>
      </c>
      <c r="Q150" s="109">
        <v>131.63222136321801</v>
      </c>
      <c r="R150" s="110">
        <v>102.924691540167</v>
      </c>
      <c r="T150" s="108"/>
    </row>
    <row r="151" spans="16:20" x14ac:dyDescent="0.25">
      <c r="P151" s="108">
        <v>40237</v>
      </c>
      <c r="Q151" s="109">
        <v>132.66509806438901</v>
      </c>
      <c r="R151" s="110">
        <v>101.569029485798</v>
      </c>
      <c r="T151" s="108"/>
    </row>
    <row r="152" spans="16:20" x14ac:dyDescent="0.25">
      <c r="P152" s="108">
        <v>40268</v>
      </c>
      <c r="Q152" s="109">
        <v>131.95222295008</v>
      </c>
      <c r="R152" s="110">
        <v>101.338289643439</v>
      </c>
      <c r="T152" s="108"/>
    </row>
    <row r="153" spans="16:20" x14ac:dyDescent="0.25">
      <c r="P153" s="108">
        <v>40298</v>
      </c>
      <c r="Q153" s="109">
        <v>129.48867831439199</v>
      </c>
      <c r="R153" s="110">
        <v>103.906268371842</v>
      </c>
      <c r="T153" s="108"/>
    </row>
    <row r="154" spans="16:20" x14ac:dyDescent="0.25">
      <c r="P154" s="108">
        <v>40329</v>
      </c>
      <c r="Q154" s="109">
        <v>126.09726326350599</v>
      </c>
      <c r="R154" s="110">
        <v>105.97715117071</v>
      </c>
      <c r="T154" s="108"/>
    </row>
    <row r="155" spans="16:20" x14ac:dyDescent="0.25">
      <c r="P155" s="108">
        <v>40359</v>
      </c>
      <c r="Q155" s="109">
        <v>124.205152318898</v>
      </c>
      <c r="R155" s="110">
        <v>106.10928432840799</v>
      </c>
      <c r="T155" s="108"/>
    </row>
    <row r="156" spans="16:20" x14ac:dyDescent="0.25">
      <c r="P156" s="108">
        <v>40390</v>
      </c>
      <c r="Q156" s="109">
        <v>124.09999486072201</v>
      </c>
      <c r="R156" s="110">
        <v>103.332498705527</v>
      </c>
      <c r="T156" s="108"/>
    </row>
    <row r="157" spans="16:20" x14ac:dyDescent="0.25">
      <c r="P157" s="108">
        <v>40421</v>
      </c>
      <c r="Q157" s="109">
        <v>125.10291467289299</v>
      </c>
      <c r="R157" s="110">
        <v>102.21985295078601</v>
      </c>
      <c r="T157" s="108"/>
    </row>
    <row r="158" spans="16:20" x14ac:dyDescent="0.25">
      <c r="P158" s="108">
        <v>40451</v>
      </c>
      <c r="Q158" s="109">
        <v>124.601663325842</v>
      </c>
      <c r="R158" s="110">
        <v>102.41803260087001</v>
      </c>
      <c r="T158" s="108"/>
    </row>
    <row r="159" spans="16:20" x14ac:dyDescent="0.25">
      <c r="P159" s="108">
        <v>40482</v>
      </c>
      <c r="Q159" s="109">
        <v>123.500521488733</v>
      </c>
      <c r="R159" s="110">
        <v>105.634928631866</v>
      </c>
      <c r="T159" s="108"/>
    </row>
    <row r="160" spans="16:20" x14ac:dyDescent="0.25">
      <c r="P160" s="108">
        <v>40512</v>
      </c>
      <c r="Q160" s="109">
        <v>122.58662577285</v>
      </c>
      <c r="R160" s="110">
        <v>108.78101120226199</v>
      </c>
      <c r="T160" s="108"/>
    </row>
    <row r="161" spans="16:20" x14ac:dyDescent="0.25">
      <c r="P161" s="108">
        <v>40543</v>
      </c>
      <c r="Q161" s="109">
        <v>123.188519335753</v>
      </c>
      <c r="R161" s="110">
        <v>111.596661157185</v>
      </c>
      <c r="T161" s="108"/>
    </row>
    <row r="162" spans="16:20" x14ac:dyDescent="0.25">
      <c r="P162" s="108">
        <v>40574</v>
      </c>
      <c r="Q162" s="109">
        <v>122.62268911245199</v>
      </c>
      <c r="R162" s="110">
        <v>110.721723585856</v>
      </c>
      <c r="T162" s="108"/>
    </row>
    <row r="163" spans="16:20" x14ac:dyDescent="0.25">
      <c r="P163" s="108">
        <v>40602</v>
      </c>
      <c r="Q163" s="109">
        <v>121.390067827775</v>
      </c>
      <c r="R163" s="110">
        <v>106.0432699265</v>
      </c>
      <c r="T163" s="108"/>
    </row>
    <row r="164" spans="16:20" x14ac:dyDescent="0.25">
      <c r="P164" s="108">
        <v>40633</v>
      </c>
      <c r="Q164" s="109">
        <v>119.91450711185099</v>
      </c>
      <c r="R164" s="110">
        <v>102.10187267019801</v>
      </c>
      <c r="T164" s="108"/>
    </row>
    <row r="165" spans="16:20" x14ac:dyDescent="0.25">
      <c r="P165" s="108">
        <v>40663</v>
      </c>
      <c r="Q165" s="109">
        <v>120.254619762686</v>
      </c>
      <c r="R165" s="110">
        <v>101.20939922459701</v>
      </c>
      <c r="T165" s="108"/>
    </row>
    <row r="166" spans="16:20" x14ac:dyDescent="0.25">
      <c r="P166" s="108">
        <v>40694</v>
      </c>
      <c r="Q166" s="109">
        <v>120.89269696210199</v>
      </c>
      <c r="R166" s="110">
        <v>104.09789243841099</v>
      </c>
      <c r="T166" s="108"/>
    </row>
    <row r="167" spans="16:20" x14ac:dyDescent="0.25">
      <c r="P167" s="108">
        <v>40724</v>
      </c>
      <c r="Q167" s="109">
        <v>120.939263356653</v>
      </c>
      <c r="R167" s="110">
        <v>105.8816622579</v>
      </c>
      <c r="T167" s="108"/>
    </row>
    <row r="168" spans="16:20" x14ac:dyDescent="0.25">
      <c r="P168" s="108">
        <v>40755</v>
      </c>
      <c r="Q168" s="109">
        <v>120.814040672308</v>
      </c>
      <c r="R168" s="110">
        <v>108.362863127064</v>
      </c>
      <c r="T168" s="108"/>
    </row>
    <row r="169" spans="16:20" x14ac:dyDescent="0.25">
      <c r="P169" s="108">
        <v>40786</v>
      </c>
      <c r="Q169" s="109">
        <v>121.748525219893</v>
      </c>
      <c r="R169" s="110">
        <v>109.63702480900901</v>
      </c>
      <c r="T169" s="108"/>
    </row>
    <row r="170" spans="16:20" x14ac:dyDescent="0.25">
      <c r="P170" s="108">
        <v>40816</v>
      </c>
      <c r="Q170" s="109">
        <v>123.204928314079</v>
      </c>
      <c r="R170" s="110">
        <v>111.14091756161601</v>
      </c>
      <c r="T170" s="108"/>
    </row>
    <row r="171" spans="16:20" x14ac:dyDescent="0.25">
      <c r="P171" s="108">
        <v>40847</v>
      </c>
      <c r="Q171" s="109">
        <v>124.43118586711</v>
      </c>
      <c r="R171" s="110">
        <v>112.985756722353</v>
      </c>
    </row>
    <row r="172" spans="16:20" x14ac:dyDescent="0.25">
      <c r="P172" s="108">
        <v>40877</v>
      </c>
      <c r="Q172" s="109">
        <v>124.476520993186</v>
      </c>
      <c r="R172" s="110">
        <v>113.217587920694</v>
      </c>
    </row>
    <row r="173" spans="16:20" x14ac:dyDescent="0.25">
      <c r="P173" s="108">
        <v>40908</v>
      </c>
      <c r="Q173" s="109">
        <v>123.969987249228</v>
      </c>
      <c r="R173" s="110">
        <v>113.644180662373</v>
      </c>
    </row>
    <row r="174" spans="16:20" x14ac:dyDescent="0.25">
      <c r="P174" s="108">
        <v>40939</v>
      </c>
      <c r="Q174" s="109">
        <v>122.498007291641</v>
      </c>
      <c r="R174" s="110">
        <v>110.747214822914</v>
      </c>
    </row>
    <row r="175" spans="16:20" x14ac:dyDescent="0.25">
      <c r="P175" s="108">
        <v>40968</v>
      </c>
      <c r="Q175" s="109">
        <v>120.68408131628399</v>
      </c>
      <c r="R175" s="110">
        <v>108.802750132969</v>
      </c>
    </row>
    <row r="176" spans="16:20" x14ac:dyDescent="0.25">
      <c r="P176" s="108">
        <v>40999</v>
      </c>
      <c r="Q176" s="109">
        <v>120.72300093347199</v>
      </c>
      <c r="R176" s="110">
        <v>107.703310869208</v>
      </c>
    </row>
    <row r="177" spans="16:18" x14ac:dyDescent="0.25">
      <c r="P177" s="108">
        <v>41029</v>
      </c>
      <c r="Q177" s="109">
        <v>121.39639842524601</v>
      </c>
      <c r="R177" s="110">
        <v>109.26317353302299</v>
      </c>
    </row>
    <row r="178" spans="16:18" x14ac:dyDescent="0.25">
      <c r="P178" s="108">
        <v>41060</v>
      </c>
      <c r="Q178" s="109">
        <v>122.950910411411</v>
      </c>
      <c r="R178" s="110">
        <v>110.66177315934399</v>
      </c>
    </row>
    <row r="179" spans="16:18" x14ac:dyDescent="0.25">
      <c r="P179" s="108">
        <v>41090</v>
      </c>
      <c r="Q179" s="109">
        <v>123.493488178432</v>
      </c>
      <c r="R179" s="110">
        <v>112.04347670163099</v>
      </c>
    </row>
    <row r="180" spans="16:18" x14ac:dyDescent="0.25">
      <c r="P180" s="108">
        <v>41121</v>
      </c>
      <c r="Q180" s="109">
        <v>124.70348193992901</v>
      </c>
      <c r="R180" s="110">
        <v>114.26682425170701</v>
      </c>
    </row>
    <row r="181" spans="16:18" x14ac:dyDescent="0.25">
      <c r="P181" s="108">
        <v>41152</v>
      </c>
      <c r="Q181" s="109">
        <v>125.790902042524</v>
      </c>
      <c r="R181" s="110">
        <v>116.297718608577</v>
      </c>
    </row>
    <row r="182" spans="16:18" x14ac:dyDescent="0.25">
      <c r="P182" s="108">
        <v>41182</v>
      </c>
      <c r="Q182" s="109">
        <v>126.939823024123</v>
      </c>
      <c r="R182" s="110">
        <v>116.75403965311099</v>
      </c>
    </row>
    <row r="183" spans="16:18" x14ac:dyDescent="0.25">
      <c r="P183" s="108">
        <v>41213</v>
      </c>
      <c r="Q183" s="109">
        <v>128.602278201877</v>
      </c>
      <c r="R183" s="110">
        <v>116.598642254346</v>
      </c>
    </row>
    <row r="184" spans="16:18" x14ac:dyDescent="0.25">
      <c r="P184" s="108">
        <v>41243</v>
      </c>
      <c r="Q184" s="109">
        <v>129.79455571245299</v>
      </c>
      <c r="R184" s="110">
        <v>115.86212360400501</v>
      </c>
    </row>
    <row r="185" spans="16:18" x14ac:dyDescent="0.25">
      <c r="P185" s="108">
        <v>41274</v>
      </c>
      <c r="Q185" s="109">
        <v>130.83199568908299</v>
      </c>
      <c r="R185" s="110">
        <v>116.462128892669</v>
      </c>
    </row>
    <row r="186" spans="16:18" x14ac:dyDescent="0.25">
      <c r="P186" s="108">
        <v>41305</v>
      </c>
      <c r="Q186" s="109">
        <v>129.81780121814</v>
      </c>
      <c r="R186" s="110">
        <v>115.798996859593</v>
      </c>
    </row>
    <row r="187" spans="16:18" x14ac:dyDescent="0.25">
      <c r="P187" s="108">
        <v>41333</v>
      </c>
      <c r="Q187" s="109">
        <v>128.593663456808</v>
      </c>
      <c r="R187" s="110">
        <v>117.64226487904</v>
      </c>
    </row>
    <row r="188" spans="16:18" x14ac:dyDescent="0.25">
      <c r="P188" s="108">
        <v>41364</v>
      </c>
      <c r="Q188" s="109">
        <v>128.21298302549599</v>
      </c>
      <c r="R188" s="110">
        <v>119.45807505099</v>
      </c>
    </row>
    <row r="189" spans="16:18" x14ac:dyDescent="0.25">
      <c r="P189" s="108">
        <v>41394</v>
      </c>
      <c r="Q189" s="109">
        <v>130.118950504396</v>
      </c>
      <c r="R189" s="110">
        <v>123.15457871828001</v>
      </c>
    </row>
    <row r="190" spans="16:18" x14ac:dyDescent="0.25">
      <c r="P190" s="108">
        <v>41425</v>
      </c>
      <c r="Q190" s="109">
        <v>132.56254543683599</v>
      </c>
      <c r="R190" s="110">
        <v>123.572439465351</v>
      </c>
    </row>
    <row r="191" spans="16:18" x14ac:dyDescent="0.25">
      <c r="P191" s="108">
        <v>41455</v>
      </c>
      <c r="Q191" s="109">
        <v>134.87281022224499</v>
      </c>
      <c r="R191" s="110">
        <v>123.61875978335399</v>
      </c>
    </row>
    <row r="192" spans="16:18" x14ac:dyDescent="0.25">
      <c r="P192" s="108">
        <v>41486</v>
      </c>
      <c r="Q192" s="109">
        <v>136.08619220519799</v>
      </c>
      <c r="R192" s="110">
        <v>122.26002977124899</v>
      </c>
    </row>
    <row r="193" spans="16:18" x14ac:dyDescent="0.25">
      <c r="P193" s="108">
        <v>41517</v>
      </c>
      <c r="Q193" s="109">
        <v>137.000842539796</v>
      </c>
      <c r="R193" s="110">
        <v>123.194455997578</v>
      </c>
    </row>
    <row r="194" spans="16:18" x14ac:dyDescent="0.25">
      <c r="P194" s="108">
        <v>41547</v>
      </c>
      <c r="Q194" s="109">
        <v>137.75035229456901</v>
      </c>
      <c r="R194" s="110">
        <v>124.62114452258599</v>
      </c>
    </row>
    <row r="195" spans="16:18" x14ac:dyDescent="0.25">
      <c r="P195" s="108">
        <v>41578</v>
      </c>
      <c r="Q195" s="109">
        <v>138.07252375431599</v>
      </c>
      <c r="R195" s="110">
        <v>125.995680424989</v>
      </c>
    </row>
    <row r="196" spans="16:18" x14ac:dyDescent="0.25">
      <c r="P196" s="108">
        <v>41608</v>
      </c>
      <c r="Q196" s="109">
        <v>138.798494003852</v>
      </c>
      <c r="R196" s="110">
        <v>127.141103134459</v>
      </c>
    </row>
    <row r="197" spans="16:18" x14ac:dyDescent="0.25">
      <c r="P197" s="108">
        <v>41639</v>
      </c>
      <c r="Q197" s="109">
        <v>139.843224593944</v>
      </c>
      <c r="R197" s="110">
        <v>127.662975014267</v>
      </c>
    </row>
    <row r="198" spans="16:18" x14ac:dyDescent="0.25">
      <c r="P198" s="108">
        <v>41670</v>
      </c>
      <c r="Q198" s="109">
        <v>142.263291927675</v>
      </c>
      <c r="R198" s="110">
        <v>129.90425063406201</v>
      </c>
    </row>
    <row r="199" spans="16:18" x14ac:dyDescent="0.25">
      <c r="P199" s="108">
        <v>41698</v>
      </c>
      <c r="Q199" s="109">
        <v>143.40035075723699</v>
      </c>
      <c r="R199" s="110">
        <v>131.611731809828</v>
      </c>
    </row>
    <row r="200" spans="16:18" x14ac:dyDescent="0.25">
      <c r="P200" s="108">
        <v>41729</v>
      </c>
      <c r="Q200" s="109">
        <v>144.199971865024</v>
      </c>
      <c r="R200" s="110">
        <v>134.11693371603801</v>
      </c>
    </row>
    <row r="201" spans="16:18" x14ac:dyDescent="0.25">
      <c r="P201" s="108">
        <v>41759</v>
      </c>
      <c r="Q201" s="109">
        <v>144.33280111377999</v>
      </c>
      <c r="R201" s="110">
        <v>135.28629669909</v>
      </c>
    </row>
    <row r="202" spans="16:18" x14ac:dyDescent="0.25">
      <c r="P202" s="108">
        <v>41790</v>
      </c>
      <c r="Q202" s="109">
        <v>146.12627466547599</v>
      </c>
      <c r="R202" s="110">
        <v>136.203601768391</v>
      </c>
    </row>
    <row r="203" spans="16:18" x14ac:dyDescent="0.25">
      <c r="P203" s="108">
        <v>41820</v>
      </c>
      <c r="Q203" s="109">
        <v>148.06817140284301</v>
      </c>
      <c r="R203" s="110">
        <v>136.66220551740901</v>
      </c>
    </row>
    <row r="204" spans="16:18" x14ac:dyDescent="0.25">
      <c r="P204" s="108">
        <v>41851</v>
      </c>
      <c r="Q204" s="109">
        <v>150.80506839325699</v>
      </c>
      <c r="R204" s="110">
        <v>137.39566613737799</v>
      </c>
    </row>
    <row r="205" spans="16:18" x14ac:dyDescent="0.25">
      <c r="P205" s="108">
        <v>41882</v>
      </c>
      <c r="Q205" s="109">
        <v>152.47866311407699</v>
      </c>
      <c r="R205" s="110">
        <v>138.98321678321301</v>
      </c>
    </row>
    <row r="206" spans="16:18" x14ac:dyDescent="0.25">
      <c r="P206" s="108">
        <v>41912</v>
      </c>
      <c r="Q206" s="109">
        <v>154.24066266391901</v>
      </c>
      <c r="R206" s="110">
        <v>140.76655675497301</v>
      </c>
    </row>
    <row r="207" spans="16:18" x14ac:dyDescent="0.25">
      <c r="P207" s="108">
        <v>41943</v>
      </c>
      <c r="Q207" s="109">
        <v>154.81579923279401</v>
      </c>
      <c r="R207" s="110">
        <v>141.95387022232799</v>
      </c>
    </row>
    <row r="208" spans="16:18" x14ac:dyDescent="0.25">
      <c r="P208" s="108">
        <v>41973</v>
      </c>
      <c r="Q208" s="109">
        <v>155.975668979397</v>
      </c>
      <c r="R208" s="110">
        <v>143.83360150578099</v>
      </c>
    </row>
    <row r="209" spans="16:18" x14ac:dyDescent="0.25">
      <c r="P209" s="108">
        <v>42004</v>
      </c>
      <c r="Q209" s="109">
        <v>156.570838211167</v>
      </c>
      <c r="R209" s="110">
        <v>145.64232913033001</v>
      </c>
    </row>
    <row r="210" spans="16:18" x14ac:dyDescent="0.25">
      <c r="P210" s="108">
        <v>42035</v>
      </c>
      <c r="Q210" s="109">
        <v>158.09916046362599</v>
      </c>
      <c r="R210" s="110">
        <v>148.55876819296799</v>
      </c>
    </row>
    <row r="211" spans="16:18" x14ac:dyDescent="0.25">
      <c r="P211" s="108">
        <v>42063</v>
      </c>
      <c r="Q211" s="109">
        <v>158.386746385122</v>
      </c>
      <c r="R211" s="110">
        <v>148.18702919475001</v>
      </c>
    </row>
    <row r="212" spans="16:18" x14ac:dyDescent="0.25">
      <c r="P212" s="108">
        <v>42094</v>
      </c>
      <c r="Q212" s="109">
        <v>159.55854536534301</v>
      </c>
      <c r="R212" s="110">
        <v>149.062896889294</v>
      </c>
    </row>
    <row r="213" spans="16:18" x14ac:dyDescent="0.25">
      <c r="P213" s="108">
        <v>42124</v>
      </c>
      <c r="Q213" s="109">
        <v>160.26034555415899</v>
      </c>
      <c r="R213" s="110">
        <v>148.77254403341499</v>
      </c>
    </row>
    <row r="214" spans="16:18" x14ac:dyDescent="0.25">
      <c r="P214" s="108">
        <v>42155</v>
      </c>
      <c r="Q214" s="109">
        <v>162.86813765991499</v>
      </c>
      <c r="R214" s="110">
        <v>151.05571758847501</v>
      </c>
    </row>
    <row r="215" spans="16:18" x14ac:dyDescent="0.25">
      <c r="P215" s="108">
        <v>42185</v>
      </c>
      <c r="Q215" s="109">
        <v>165.163482490756</v>
      </c>
      <c r="R215" s="110">
        <v>151.609698450601</v>
      </c>
    </row>
    <row r="216" spans="16:18" x14ac:dyDescent="0.25">
      <c r="P216" s="108">
        <v>42216</v>
      </c>
      <c r="Q216" s="109">
        <v>167.61711485244101</v>
      </c>
      <c r="R216" s="110">
        <v>153.905906573453</v>
      </c>
    </row>
    <row r="217" spans="16:18" x14ac:dyDescent="0.25">
      <c r="P217" s="108">
        <v>42247</v>
      </c>
      <c r="Q217" s="109">
        <v>168.58051872547799</v>
      </c>
      <c r="R217" s="110">
        <v>155.54150347927299</v>
      </c>
    </row>
    <row r="218" spans="16:18" x14ac:dyDescent="0.25">
      <c r="P218" s="108">
        <v>42277</v>
      </c>
      <c r="Q218" s="109">
        <v>168.442580314162</v>
      </c>
      <c r="R218" s="110">
        <v>156.36333402899601</v>
      </c>
    </row>
    <row r="219" spans="16:18" x14ac:dyDescent="0.25">
      <c r="P219" s="108">
        <v>42308</v>
      </c>
      <c r="Q219" s="109">
        <v>167.40963619619001</v>
      </c>
      <c r="R219" s="110">
        <v>154.29066674786199</v>
      </c>
    </row>
    <row r="220" spans="16:18" x14ac:dyDescent="0.25">
      <c r="P220" s="108">
        <v>42338</v>
      </c>
      <c r="Q220" s="109">
        <v>167.74610698371799</v>
      </c>
      <c r="R220" s="110">
        <v>153.20229953068599</v>
      </c>
    </row>
    <row r="221" spans="16:18" x14ac:dyDescent="0.25">
      <c r="P221" s="108">
        <v>42369</v>
      </c>
      <c r="Q221" s="109">
        <v>169.54822518051</v>
      </c>
      <c r="R221" s="110">
        <v>154.56465871549901</v>
      </c>
    </row>
    <row r="222" spans="16:18" x14ac:dyDescent="0.25">
      <c r="P222" s="108">
        <v>42400</v>
      </c>
      <c r="Q222" s="109">
        <v>173.21886966010501</v>
      </c>
      <c r="R222" s="110">
        <v>159.223486935306</v>
      </c>
    </row>
    <row r="223" spans="16:18" x14ac:dyDescent="0.25">
      <c r="P223" s="108">
        <v>42429</v>
      </c>
      <c r="Q223" s="109">
        <v>174.936511112255</v>
      </c>
      <c r="R223" s="110">
        <v>162.79453071620301</v>
      </c>
    </row>
    <row r="224" spans="16:18" x14ac:dyDescent="0.25">
      <c r="P224" s="108">
        <v>42460</v>
      </c>
      <c r="Q224" s="109">
        <v>175.10670041427599</v>
      </c>
      <c r="R224" s="110">
        <v>163.490997582738</v>
      </c>
    </row>
    <row r="225" spans="16:18" x14ac:dyDescent="0.25">
      <c r="P225" s="108">
        <v>42490</v>
      </c>
      <c r="Q225" s="109">
        <v>173.469870945911</v>
      </c>
      <c r="R225" s="110">
        <v>161.44650300994201</v>
      </c>
    </row>
    <row r="226" spans="16:18" x14ac:dyDescent="0.25">
      <c r="P226" s="108">
        <v>42521</v>
      </c>
      <c r="Q226" s="109">
        <v>174.26538006288601</v>
      </c>
      <c r="R226" s="110">
        <v>160.714589982012</v>
      </c>
    </row>
    <row r="227" spans="16:18" x14ac:dyDescent="0.25">
      <c r="P227" s="108">
        <v>42551</v>
      </c>
      <c r="Q227" s="109">
        <v>176.41358453775501</v>
      </c>
      <c r="R227" s="110">
        <v>162.20201889980501</v>
      </c>
    </row>
    <row r="228" spans="16:18" x14ac:dyDescent="0.25">
      <c r="P228" s="108">
        <v>42582</v>
      </c>
      <c r="Q228" s="109">
        <v>180.404102554952</v>
      </c>
      <c r="R228" s="110">
        <v>164.775137411358</v>
      </c>
    </row>
    <row r="229" spans="16:18" x14ac:dyDescent="0.25">
      <c r="P229" s="108">
        <v>42613</v>
      </c>
      <c r="Q229" s="109">
        <v>182.86128137217199</v>
      </c>
      <c r="R229" s="110">
        <v>167.63922074209401</v>
      </c>
    </row>
    <row r="230" spans="16:18" x14ac:dyDescent="0.25">
      <c r="P230" s="108">
        <v>42643</v>
      </c>
      <c r="Q230" s="109">
        <v>184.66881732755101</v>
      </c>
      <c r="R230" s="110">
        <v>169.535800528984</v>
      </c>
    </row>
    <row r="231" spans="16:18" x14ac:dyDescent="0.25">
      <c r="P231" s="108">
        <v>42674</v>
      </c>
      <c r="Q231" s="109">
        <v>184.27850027504101</v>
      </c>
      <c r="R231" s="110">
        <v>170.76465060242899</v>
      </c>
    </row>
    <row r="232" spans="16:18" x14ac:dyDescent="0.25">
      <c r="P232" s="108">
        <v>42704</v>
      </c>
      <c r="Q232" s="109">
        <v>184.54160653011999</v>
      </c>
      <c r="R232" s="110">
        <v>170.61678070871599</v>
      </c>
    </row>
    <row r="233" spans="16:18" x14ac:dyDescent="0.25">
      <c r="P233" s="108">
        <v>42735</v>
      </c>
      <c r="Q233" s="109">
        <v>185.86887263197201</v>
      </c>
      <c r="R233" s="110">
        <v>170.77724245651399</v>
      </c>
    </row>
    <row r="234" spans="16:18" x14ac:dyDescent="0.25">
      <c r="P234" s="108">
        <v>42766</v>
      </c>
      <c r="Q234" s="109">
        <v>189.674258559625</v>
      </c>
      <c r="R234" s="110">
        <v>171.519329191861</v>
      </c>
    </row>
    <row r="235" spans="16:18" x14ac:dyDescent="0.25">
      <c r="P235" s="108">
        <v>42794</v>
      </c>
      <c r="Q235" s="109">
        <v>193.687251079183</v>
      </c>
      <c r="R235" s="110">
        <v>174.24836212451299</v>
      </c>
    </row>
    <row r="236" spans="16:18" x14ac:dyDescent="0.25">
      <c r="P236" s="108">
        <v>42825</v>
      </c>
      <c r="Q236" s="109">
        <v>196.13070912537501</v>
      </c>
      <c r="R236" s="110">
        <v>176.762615754395</v>
      </c>
    </row>
    <row r="237" spans="16:18" x14ac:dyDescent="0.25">
      <c r="P237" s="108">
        <v>42855</v>
      </c>
      <c r="Q237" s="109">
        <v>197.52114159103101</v>
      </c>
      <c r="R237" s="110">
        <v>178.51142100598599</v>
      </c>
    </row>
    <row r="238" spans="16:18" x14ac:dyDescent="0.25">
      <c r="P238" s="108">
        <v>42886</v>
      </c>
      <c r="Q238" s="109">
        <v>200.20722986304</v>
      </c>
      <c r="R238" s="110">
        <v>179.01067530603399</v>
      </c>
    </row>
    <row r="239" spans="16:18" x14ac:dyDescent="0.25">
      <c r="P239" s="108">
        <v>42916</v>
      </c>
      <c r="Q239" s="109">
        <v>205.321304890449</v>
      </c>
      <c r="R239" s="110">
        <v>180.05038097874601</v>
      </c>
    </row>
    <row r="240" spans="16:18" x14ac:dyDescent="0.25">
      <c r="P240" s="108">
        <v>42947</v>
      </c>
      <c r="Q240" s="109">
        <v>208.93314001360699</v>
      </c>
      <c r="R240" s="110">
        <v>180.45807662624901</v>
      </c>
    </row>
    <row r="241" spans="16:18" x14ac:dyDescent="0.25">
      <c r="P241" s="108">
        <v>42978</v>
      </c>
      <c r="Q241" s="109">
        <v>209.900056543114</v>
      </c>
      <c r="R241" s="110">
        <v>183.181344916375</v>
      </c>
    </row>
    <row r="242" spans="16:18" x14ac:dyDescent="0.25">
      <c r="P242" s="108">
        <v>43008</v>
      </c>
      <c r="Q242" s="109">
        <v>207.83817342644099</v>
      </c>
      <c r="R242" s="110">
        <v>184.47635787500701</v>
      </c>
    </row>
    <row r="243" spans="16:18" x14ac:dyDescent="0.25">
      <c r="P243" s="108">
        <v>43039</v>
      </c>
      <c r="Q243" s="109">
        <v>205.674425953352</v>
      </c>
      <c r="R243" s="110">
        <v>185.066697605847</v>
      </c>
    </row>
    <row r="244" spans="16:18" x14ac:dyDescent="0.25">
      <c r="P244" s="108">
        <v>43069</v>
      </c>
      <c r="Q244" s="109">
        <v>206.699518243574</v>
      </c>
      <c r="R244" s="110">
        <v>182.86953700244001</v>
      </c>
    </row>
    <row r="245" spans="16:18" x14ac:dyDescent="0.25">
      <c r="P245" s="108">
        <v>43100</v>
      </c>
      <c r="Q245" s="109">
        <v>210.11200492628001</v>
      </c>
      <c r="R245" s="110">
        <v>184.08709618365299</v>
      </c>
    </row>
    <row r="246" spans="16:18" x14ac:dyDescent="0.25">
      <c r="P246" s="108">
        <v>43131</v>
      </c>
      <c r="Q246" s="109">
        <v>214.73402872531699</v>
      </c>
      <c r="R246" s="110">
        <v>187.33105288146399</v>
      </c>
    </row>
    <row r="247" spans="16:18" x14ac:dyDescent="0.25">
      <c r="P247" s="108">
        <v>43159</v>
      </c>
      <c r="Q247" s="109">
        <v>214.73291276778599</v>
      </c>
      <c r="R247" s="110">
        <v>194.341665645848</v>
      </c>
    </row>
    <row r="248" spans="16:18" x14ac:dyDescent="0.25">
      <c r="P248" s="108">
        <v>43190</v>
      </c>
      <c r="Q248" s="109">
        <v>212.31212698421999</v>
      </c>
      <c r="R248" s="110">
        <v>198.321639074952</v>
      </c>
    </row>
    <row r="249" spans="16:18" x14ac:dyDescent="0.25">
      <c r="P249" s="108">
        <v>43220</v>
      </c>
      <c r="Q249" s="109">
        <v>210.55857818330699</v>
      </c>
      <c r="R249" s="110">
        <v>197.30885637442901</v>
      </c>
    </row>
    <row r="250" spans="16:18" x14ac:dyDescent="0.25">
      <c r="P250" s="108">
        <v>43251</v>
      </c>
      <c r="Q250" s="109">
        <v>212.98351952307999</v>
      </c>
      <c r="R250" s="110">
        <v>193.62767998969301</v>
      </c>
    </row>
    <row r="251" spans="16:18" x14ac:dyDescent="0.25">
      <c r="P251" s="108">
        <v>43281</v>
      </c>
      <c r="Q251" s="109">
        <v>218.29332496453799</v>
      </c>
      <c r="R251" s="110">
        <v>192.93534552715801</v>
      </c>
    </row>
    <row r="252" spans="16:18" x14ac:dyDescent="0.25">
      <c r="P252" s="108">
        <v>43312</v>
      </c>
      <c r="Q252" s="109">
        <v>221.30051143474299</v>
      </c>
      <c r="R252" s="110">
        <v>196.23360302274401</v>
      </c>
    </row>
    <row r="253" spans="16:18" x14ac:dyDescent="0.25">
      <c r="P253" s="108">
        <v>43343</v>
      </c>
      <c r="Q253" s="109">
        <v>222.326966286979</v>
      </c>
      <c r="R253" s="110">
        <v>201.550380172205</v>
      </c>
    </row>
    <row r="254" spans="16:18" x14ac:dyDescent="0.25">
      <c r="P254" s="108">
        <v>43373</v>
      </c>
      <c r="Q254" s="109">
        <v>221.42225099930701</v>
      </c>
      <c r="R254" s="110">
        <v>205.874026311808</v>
      </c>
    </row>
    <row r="255" spans="16:18" x14ac:dyDescent="0.25">
      <c r="P255" s="108">
        <v>43404</v>
      </c>
      <c r="Q255" s="109">
        <v>222.477025486202</v>
      </c>
      <c r="R255" s="110">
        <v>205.93719751188499</v>
      </c>
    </row>
    <row r="256" spans="16:18" x14ac:dyDescent="0.25">
      <c r="P256" s="108">
        <v>43434</v>
      </c>
      <c r="Q256" s="109">
        <v>224.29327213044999</v>
      </c>
      <c r="R256" s="110">
        <v>204.22895526418699</v>
      </c>
    </row>
    <row r="257" spans="16:18" x14ac:dyDescent="0.25">
      <c r="P257" s="108">
        <v>43465</v>
      </c>
      <c r="Q257" s="109">
        <v>226.90908906582999</v>
      </c>
      <c r="R257" s="110">
        <v>203.66602074428801</v>
      </c>
    </row>
    <row r="258" spans="16:18" x14ac:dyDescent="0.25">
      <c r="P258" s="108">
        <v>43496</v>
      </c>
      <c r="Q258" s="109">
        <v>227.82949533266</v>
      </c>
      <c r="R258" s="110">
        <v>205.59049886269801</v>
      </c>
    </row>
    <row r="259" spans="16:18" x14ac:dyDescent="0.25">
      <c r="P259" s="108">
        <v>43524</v>
      </c>
      <c r="Q259" s="109">
        <v>227.75083552302601</v>
      </c>
      <c r="R259" s="110">
        <v>210.20341593501001</v>
      </c>
    </row>
    <row r="260" spans="16:18" x14ac:dyDescent="0.25">
      <c r="P260" s="108">
        <v>43555</v>
      </c>
      <c r="Q260" s="109">
        <v>228.43513627246301</v>
      </c>
      <c r="R260" s="110">
        <v>214.01432718535099</v>
      </c>
    </row>
    <row r="261" spans="16:18" x14ac:dyDescent="0.25">
      <c r="P261" s="108">
        <v>43585</v>
      </c>
      <c r="Q261" s="109">
        <v>228.42953476048601</v>
      </c>
      <c r="R261" s="110">
        <v>213.15251692295001</v>
      </c>
    </row>
    <row r="262" spans="16:18" x14ac:dyDescent="0.25">
      <c r="P262" s="108">
        <v>43616</v>
      </c>
      <c r="Q262" s="109">
        <v>230.124668175415</v>
      </c>
      <c r="R262" s="110">
        <v>213.356200723282</v>
      </c>
    </row>
    <row r="263" spans="16:18" x14ac:dyDescent="0.25">
      <c r="P263" s="108">
        <v>43646</v>
      </c>
      <c r="Q263" s="109">
        <v>232.221417582475</v>
      </c>
      <c r="R263" s="110">
        <v>215.51186019617899</v>
      </c>
    </row>
    <row r="264" spans="16:18" x14ac:dyDescent="0.25">
      <c r="P264" s="108">
        <v>43677</v>
      </c>
      <c r="Q264" s="109">
        <v>235.17145816903701</v>
      </c>
      <c r="R264" s="110">
        <v>217.20778782913101</v>
      </c>
    </row>
    <row r="265" spans="16:18" x14ac:dyDescent="0.25">
      <c r="P265" s="108">
        <v>43708</v>
      </c>
      <c r="Q265" s="109">
        <v>238.97470194943199</v>
      </c>
      <c r="R265" s="110">
        <v>217.137101065618</v>
      </c>
    </row>
    <row r="266" spans="16:18" x14ac:dyDescent="0.25">
      <c r="P266" s="108">
        <v>43738</v>
      </c>
      <c r="Q266" s="109">
        <v>241.17503876895501</v>
      </c>
      <c r="R266" s="110">
        <v>215.99212610886701</v>
      </c>
    </row>
    <row r="267" spans="16:18" x14ac:dyDescent="0.25">
      <c r="P267" s="108">
        <v>43769</v>
      </c>
      <c r="Q267" s="109">
        <v>239.75949215780599</v>
      </c>
      <c r="R267" s="110">
        <v>214.901603599314</v>
      </c>
    </row>
    <row r="268" spans="16:18" x14ac:dyDescent="0.25">
      <c r="P268" s="108">
        <v>43799</v>
      </c>
      <c r="Q268" s="109">
        <v>236.84561796932999</v>
      </c>
      <c r="R268" s="110">
        <v>215.80887594177301</v>
      </c>
    </row>
    <row r="269" spans="16:18" x14ac:dyDescent="0.25">
      <c r="P269" s="108">
        <v>43830</v>
      </c>
      <c r="Q269" s="109">
        <v>237.20926450761999</v>
      </c>
      <c r="R269" s="110">
        <v>220.658675940487</v>
      </c>
    </row>
    <row r="270" spans="16:18" x14ac:dyDescent="0.25">
      <c r="P270" s="108">
        <v>43861</v>
      </c>
      <c r="Q270" s="109">
        <v>240.69088192169301</v>
      </c>
      <c r="R270" s="110">
        <v>228.07553070696</v>
      </c>
    </row>
    <row r="271" spans="16:18" x14ac:dyDescent="0.25">
      <c r="P271" s="108">
        <v>43890</v>
      </c>
      <c r="Q271" s="109">
        <v>245.52480593215799</v>
      </c>
      <c r="R271" s="110">
        <v>235.51799094508101</v>
      </c>
    </row>
    <row r="272" spans="16:18" x14ac:dyDescent="0.25">
      <c r="P272" s="108">
        <v>43921</v>
      </c>
      <c r="Q272" s="109">
        <v>247.33990450421399</v>
      </c>
      <c r="R272" s="110">
        <v>236.29315303007499</v>
      </c>
    </row>
    <row r="273" spans="16:18" x14ac:dyDescent="0.25">
      <c r="P273" s="108">
        <v>43951</v>
      </c>
      <c r="Q273" s="109">
        <v>244.64493030047899</v>
      </c>
      <c r="R273" s="110">
        <v>226.837461021888</v>
      </c>
    </row>
    <row r="274" spans="16:18" x14ac:dyDescent="0.25">
      <c r="P274" s="108">
        <v>43982</v>
      </c>
      <c r="Q274" s="109">
        <v>239.77157286651601</v>
      </c>
      <c r="R274" s="110">
        <v>214.345660122287</v>
      </c>
    </row>
    <row r="275" spans="16:18" x14ac:dyDescent="0.25">
      <c r="P275" s="108">
        <v>44012</v>
      </c>
      <c r="Q275" s="109">
        <v>237.68138271165799</v>
      </c>
      <c r="R275" s="110">
        <v>214.50604619212899</v>
      </c>
    </row>
    <row r="276" spans="16:18" x14ac:dyDescent="0.25">
      <c r="P276" s="108">
        <v>44043</v>
      </c>
      <c r="Q276" s="109">
        <v>238.46732095975599</v>
      </c>
      <c r="R276" s="110">
        <v>222.21452938449099</v>
      </c>
    </row>
    <row r="277" spans="16:18" x14ac:dyDescent="0.25">
      <c r="P277" s="108">
        <v>44074</v>
      </c>
      <c r="Q277" s="109">
        <v>242.571264804886</v>
      </c>
      <c r="R277" s="110">
        <v>232.235180624321</v>
      </c>
    </row>
    <row r="278" spans="16:18" x14ac:dyDescent="0.25">
      <c r="P278" s="108">
        <v>44104</v>
      </c>
      <c r="Q278" s="109">
        <v>248.17546053954101</v>
      </c>
      <c r="R278" s="110">
        <v>236.73307987577499</v>
      </c>
    </row>
    <row r="279" spans="16:18" x14ac:dyDescent="0.25">
      <c r="P279" s="108">
        <v>44135</v>
      </c>
      <c r="Q279" s="109">
        <v>254.178455261783</v>
      </c>
      <c r="R279" s="110">
        <v>239.10897057829001</v>
      </c>
    </row>
    <row r="280" spans="16:18" x14ac:dyDescent="0.25">
      <c r="P280" s="108">
        <v>44165</v>
      </c>
      <c r="Q280" s="109">
        <v>257.44491226131601</v>
      </c>
      <c r="R280" s="110">
        <v>240.91780542226999</v>
      </c>
    </row>
    <row r="281" spans="16:18" x14ac:dyDescent="0.25">
      <c r="P281" s="108">
        <v>44196</v>
      </c>
      <c r="Q281" s="109">
        <v>258.365056457094</v>
      </c>
      <c r="R281" s="110">
        <v>243.539852934148</v>
      </c>
    </row>
    <row r="282" spans="16:18" x14ac:dyDescent="0.25">
      <c r="P282" s="108">
        <v>44227</v>
      </c>
      <c r="Q282" s="109">
        <v>257.47449770501999</v>
      </c>
      <c r="R282" s="110">
        <v>243.80208322309201</v>
      </c>
    </row>
    <row r="283" spans="16:18" x14ac:dyDescent="0.25">
      <c r="P283" s="108">
        <v>44255</v>
      </c>
      <c r="Q283" s="109">
        <v>256.65125408780699</v>
      </c>
      <c r="R283" s="110">
        <v>243.92351021582999</v>
      </c>
    </row>
    <row r="284" spans="16:18" x14ac:dyDescent="0.25">
      <c r="P284" s="108">
        <v>44286</v>
      </c>
      <c r="Q284" s="109">
        <v>260.740686951459</v>
      </c>
      <c r="R284" s="110">
        <v>245.54691620187</v>
      </c>
    </row>
    <row r="285" spans="16:18" x14ac:dyDescent="0.25">
      <c r="P285" s="108">
        <v>44316</v>
      </c>
      <c r="Q285" s="109">
        <v>265.18594271004201</v>
      </c>
      <c r="R285" s="110">
        <v>251.224792569388</v>
      </c>
    </row>
    <row r="286" spans="16:18" x14ac:dyDescent="0.25">
      <c r="P286" s="108">
        <v>44347</v>
      </c>
      <c r="Q286" s="109">
        <v>268.86467542344201</v>
      </c>
      <c r="R286" s="110">
        <v>252.763720751969</v>
      </c>
    </row>
    <row r="287" spans="16:18" x14ac:dyDescent="0.25">
      <c r="P287" s="108">
        <v>44377</v>
      </c>
      <c r="Q287" s="109" t="s">
        <v>75</v>
      </c>
      <c r="R287" s="110" t="s">
        <v>75</v>
      </c>
    </row>
    <row r="288" spans="16:18" x14ac:dyDescent="0.25">
      <c r="P288" s="108">
        <v>44408</v>
      </c>
      <c r="Q288" s="109" t="s">
        <v>75</v>
      </c>
      <c r="R288" s="110" t="s">
        <v>75</v>
      </c>
    </row>
    <row r="289" spans="16:18" x14ac:dyDescent="0.25">
      <c r="P289" s="108">
        <v>44439</v>
      </c>
      <c r="Q289" s="109" t="s">
        <v>75</v>
      </c>
      <c r="R289" s="110" t="s">
        <v>75</v>
      </c>
    </row>
    <row r="290" spans="16:18" x14ac:dyDescent="0.25">
      <c r="P290" s="108">
        <v>44469</v>
      </c>
      <c r="Q290" s="109" t="s">
        <v>75</v>
      </c>
      <c r="R290" s="110" t="s">
        <v>75</v>
      </c>
    </row>
    <row r="291" spans="16:18" x14ac:dyDescent="0.25">
      <c r="P291" s="108">
        <v>44500</v>
      </c>
      <c r="Q291" s="109" t="s">
        <v>75</v>
      </c>
      <c r="R291" s="110" t="s">
        <v>75</v>
      </c>
    </row>
    <row r="292" spans="16:18" x14ac:dyDescent="0.25">
      <c r="P292" s="108">
        <v>44530</v>
      </c>
      <c r="Q292" s="109" t="s">
        <v>75</v>
      </c>
      <c r="R292" s="110" t="s">
        <v>75</v>
      </c>
    </row>
    <row r="293" spans="16:18" x14ac:dyDescent="0.25">
      <c r="P293" s="108">
        <v>44561</v>
      </c>
      <c r="Q293" s="109" t="s">
        <v>75</v>
      </c>
      <c r="R293" s="110" t="s">
        <v>75</v>
      </c>
    </row>
    <row r="294" spans="16:18" x14ac:dyDescent="0.25">
      <c r="P294" s="108">
        <v>44592</v>
      </c>
      <c r="Q294" s="109" t="s">
        <v>75</v>
      </c>
      <c r="R294" s="110" t="s">
        <v>75</v>
      </c>
    </row>
    <row r="295" spans="16:18" x14ac:dyDescent="0.25">
      <c r="P295" s="108">
        <v>44620</v>
      </c>
      <c r="Q295" s="109" t="s">
        <v>75</v>
      </c>
      <c r="R295" s="110" t="s">
        <v>75</v>
      </c>
    </row>
    <row r="296" spans="16:18" x14ac:dyDescent="0.25">
      <c r="P296" s="108">
        <v>44651</v>
      </c>
      <c r="Q296" s="109" t="s">
        <v>75</v>
      </c>
      <c r="R296" s="110" t="s">
        <v>75</v>
      </c>
    </row>
    <row r="297" spans="16:18" x14ac:dyDescent="0.25">
      <c r="P297" s="108">
        <v>44681</v>
      </c>
      <c r="Q297" s="109" t="s">
        <v>75</v>
      </c>
      <c r="R297" s="110" t="s">
        <v>75</v>
      </c>
    </row>
    <row r="298" spans="16:18" x14ac:dyDescent="0.25">
      <c r="P298" s="108">
        <v>44712</v>
      </c>
      <c r="Q298" s="109" t="s">
        <v>75</v>
      </c>
      <c r="R298" s="110" t="s">
        <v>75</v>
      </c>
    </row>
    <row r="299" spans="16:18" x14ac:dyDescent="0.25">
      <c r="P299" s="108">
        <v>44742</v>
      </c>
      <c r="Q299" s="109" t="s">
        <v>75</v>
      </c>
      <c r="R299" s="110" t="s">
        <v>75</v>
      </c>
    </row>
    <row r="300" spans="16:18" x14ac:dyDescent="0.25">
      <c r="P300" s="108">
        <v>44773</v>
      </c>
      <c r="Q300" s="109" t="s">
        <v>75</v>
      </c>
      <c r="R300" s="110" t="s">
        <v>75</v>
      </c>
    </row>
    <row r="301" spans="16:18" x14ac:dyDescent="0.25">
      <c r="P301" s="108">
        <v>44804</v>
      </c>
      <c r="Q301" s="109" t="s">
        <v>75</v>
      </c>
      <c r="R301" s="110" t="s">
        <v>75</v>
      </c>
    </row>
    <row r="302" spans="16:18" x14ac:dyDescent="0.25">
      <c r="P302" s="108">
        <v>44834</v>
      </c>
      <c r="Q302" s="109" t="s">
        <v>75</v>
      </c>
      <c r="R302" s="110" t="s">
        <v>75</v>
      </c>
    </row>
    <row r="303" spans="16:18" x14ac:dyDescent="0.25">
      <c r="P303" s="108">
        <v>44865</v>
      </c>
      <c r="Q303" s="109" t="s">
        <v>75</v>
      </c>
      <c r="R303" s="110" t="s">
        <v>75</v>
      </c>
    </row>
    <row r="304" spans="16:18" x14ac:dyDescent="0.25">
      <c r="P304" s="108">
        <v>44895</v>
      </c>
      <c r="Q304" s="109" t="s">
        <v>75</v>
      </c>
      <c r="R304" s="110" t="s">
        <v>75</v>
      </c>
    </row>
    <row r="305" spans="16:18" x14ac:dyDescent="0.25">
      <c r="P305" s="108">
        <v>44926</v>
      </c>
      <c r="Q305" s="109" t="s">
        <v>75</v>
      </c>
      <c r="R305" s="110" t="s">
        <v>75</v>
      </c>
    </row>
    <row r="306" spans="16:18" x14ac:dyDescent="0.25">
      <c r="P306" s="108">
        <v>44957</v>
      </c>
      <c r="Q306" s="109" t="s">
        <v>75</v>
      </c>
      <c r="R306" s="110" t="s">
        <v>75</v>
      </c>
    </row>
    <row r="307" spans="16:18" x14ac:dyDescent="0.25">
      <c r="P307" s="108">
        <v>44985</v>
      </c>
      <c r="Q307" s="109" t="s">
        <v>75</v>
      </c>
      <c r="R307" s="110" t="s">
        <v>75</v>
      </c>
    </row>
    <row r="308" spans="16:18" x14ac:dyDescent="0.25">
      <c r="P308" s="108">
        <v>45016</v>
      </c>
      <c r="Q308" s="109" t="s">
        <v>75</v>
      </c>
      <c r="R308" s="110" t="s">
        <v>75</v>
      </c>
    </row>
    <row r="309" spans="16:18" x14ac:dyDescent="0.25">
      <c r="P309" s="108">
        <v>45046</v>
      </c>
      <c r="Q309" s="109" t="s">
        <v>75</v>
      </c>
      <c r="R309" s="110" t="s">
        <v>75</v>
      </c>
    </row>
    <row r="310" spans="16:18" x14ac:dyDescent="0.25">
      <c r="P310" s="108">
        <v>45077</v>
      </c>
      <c r="Q310" s="109" t="s">
        <v>75</v>
      </c>
      <c r="R310" s="110" t="s">
        <v>75</v>
      </c>
    </row>
    <row r="311" spans="16:18" x14ac:dyDescent="0.25">
      <c r="P311" s="108">
        <v>45107</v>
      </c>
      <c r="Q311" s="109" t="s">
        <v>75</v>
      </c>
      <c r="R311" s="110" t="s">
        <v>75</v>
      </c>
    </row>
    <row r="312" spans="16:18" x14ac:dyDescent="0.25">
      <c r="P312" s="108">
        <v>45138</v>
      </c>
      <c r="Q312" s="109" t="s">
        <v>75</v>
      </c>
      <c r="R312" s="110" t="s">
        <v>75</v>
      </c>
    </row>
    <row r="313" spans="16:18" x14ac:dyDescent="0.25">
      <c r="P313" s="108">
        <v>45169</v>
      </c>
      <c r="Q313" s="109" t="s">
        <v>75</v>
      </c>
      <c r="R313" s="110" t="s">
        <v>75</v>
      </c>
    </row>
    <row r="314" spans="16:18" x14ac:dyDescent="0.25">
      <c r="P314" s="108">
        <v>45199</v>
      </c>
      <c r="Q314" s="109" t="s">
        <v>75</v>
      </c>
      <c r="R314" s="110" t="s">
        <v>75</v>
      </c>
    </row>
    <row r="315" spans="16:18" x14ac:dyDescent="0.25">
      <c r="P315" s="108">
        <v>45230</v>
      </c>
      <c r="Q315" s="109" t="s">
        <v>75</v>
      </c>
      <c r="R315" s="110" t="s">
        <v>75</v>
      </c>
    </row>
    <row r="316" spans="16:18" x14ac:dyDescent="0.25">
      <c r="P316" s="108">
        <v>45260</v>
      </c>
      <c r="Q316" s="109" t="s">
        <v>75</v>
      </c>
      <c r="R316" s="110" t="s">
        <v>75</v>
      </c>
    </row>
    <row r="317" spans="16:18" x14ac:dyDescent="0.25">
      <c r="P317" s="108">
        <v>45291</v>
      </c>
      <c r="Q317" s="109" t="s">
        <v>75</v>
      </c>
      <c r="R317" s="110" t="s">
        <v>75</v>
      </c>
    </row>
    <row r="318" spans="16:18" x14ac:dyDescent="0.25">
      <c r="P318" s="108">
        <v>45322</v>
      </c>
      <c r="Q318" s="109" t="s">
        <v>75</v>
      </c>
      <c r="R318" s="110" t="s">
        <v>75</v>
      </c>
    </row>
    <row r="319" spans="16:18" x14ac:dyDescent="0.25">
      <c r="P319" s="108">
        <v>45351</v>
      </c>
      <c r="Q319" s="109" t="s">
        <v>75</v>
      </c>
      <c r="R319" s="110" t="s">
        <v>75</v>
      </c>
    </row>
    <row r="320" spans="16:18" x14ac:dyDescent="0.25">
      <c r="P320" s="108">
        <v>45382</v>
      </c>
      <c r="Q320" s="109" t="s">
        <v>75</v>
      </c>
      <c r="R320" s="110" t="s">
        <v>75</v>
      </c>
    </row>
    <row r="321" spans="16:18" x14ac:dyDescent="0.25">
      <c r="P321" s="108">
        <v>45412</v>
      </c>
      <c r="Q321" s="109" t="s">
        <v>75</v>
      </c>
      <c r="R321" s="110" t="s">
        <v>75</v>
      </c>
    </row>
    <row r="322" spans="16:18" x14ac:dyDescent="0.25">
      <c r="P322" s="108">
        <v>45443</v>
      </c>
      <c r="Q322" s="109" t="s">
        <v>75</v>
      </c>
      <c r="R322" s="110" t="s">
        <v>75</v>
      </c>
    </row>
    <row r="323" spans="16:18" x14ac:dyDescent="0.25">
      <c r="P323" s="108">
        <v>45473</v>
      </c>
      <c r="Q323" s="109" t="s">
        <v>75</v>
      </c>
      <c r="R323" s="110" t="s">
        <v>75</v>
      </c>
    </row>
    <row r="324" spans="16:18" x14ac:dyDescent="0.25">
      <c r="P324" s="108">
        <v>45504</v>
      </c>
      <c r="Q324" s="109" t="s">
        <v>75</v>
      </c>
      <c r="R324" s="110" t="s">
        <v>75</v>
      </c>
    </row>
    <row r="325" spans="16:18" x14ac:dyDescent="0.25">
      <c r="P325" s="108">
        <v>45535</v>
      </c>
      <c r="Q325" s="109" t="s">
        <v>75</v>
      </c>
      <c r="R325" s="110" t="s">
        <v>75</v>
      </c>
    </row>
    <row r="326" spans="16:18" x14ac:dyDescent="0.25">
      <c r="P326" s="108">
        <v>45565</v>
      </c>
      <c r="Q326" s="109" t="s">
        <v>75</v>
      </c>
      <c r="R326" s="110" t="s">
        <v>75</v>
      </c>
    </row>
    <row r="327" spans="16:18" x14ac:dyDescent="0.25">
      <c r="P327" s="108">
        <v>45596</v>
      </c>
      <c r="Q327" s="109" t="s">
        <v>75</v>
      </c>
      <c r="R327" s="110" t="s">
        <v>75</v>
      </c>
    </row>
    <row r="328" spans="16:18" x14ac:dyDescent="0.25">
      <c r="P328" s="108">
        <v>45626</v>
      </c>
      <c r="Q328" s="109" t="s">
        <v>75</v>
      </c>
      <c r="R328" s="110" t="s">
        <v>75</v>
      </c>
    </row>
    <row r="329" spans="16:18" x14ac:dyDescent="0.25">
      <c r="P329" s="108">
        <v>45657</v>
      </c>
      <c r="Q329" s="109" t="s">
        <v>75</v>
      </c>
      <c r="R329" s="110" t="s">
        <v>75</v>
      </c>
    </row>
    <row r="330" spans="16:18" x14ac:dyDescent="0.25">
      <c r="P330" s="108">
        <v>45688</v>
      </c>
      <c r="Q330" s="109" t="s">
        <v>75</v>
      </c>
      <c r="R330" s="110" t="s">
        <v>75</v>
      </c>
    </row>
    <row r="331" spans="16:18" x14ac:dyDescent="0.25">
      <c r="P331" s="108">
        <v>45716</v>
      </c>
      <c r="Q331" s="109" t="s">
        <v>75</v>
      </c>
      <c r="R331" s="110" t="s">
        <v>75</v>
      </c>
    </row>
    <row r="332" spans="16:18" x14ac:dyDescent="0.25">
      <c r="P332" s="108">
        <v>45747</v>
      </c>
      <c r="Q332" s="109" t="s">
        <v>75</v>
      </c>
      <c r="R332" s="110" t="s">
        <v>75</v>
      </c>
    </row>
    <row r="333" spans="16:18" x14ac:dyDescent="0.25">
      <c r="P333" s="108">
        <v>45777</v>
      </c>
      <c r="Q333" s="109" t="s">
        <v>75</v>
      </c>
      <c r="R333" s="110" t="s">
        <v>75</v>
      </c>
    </row>
    <row r="334" spans="16:18" x14ac:dyDescent="0.25">
      <c r="P334" s="108">
        <v>45808</v>
      </c>
      <c r="Q334" s="109" t="s">
        <v>75</v>
      </c>
      <c r="R334" s="110" t="s">
        <v>75</v>
      </c>
    </row>
    <row r="335" spans="16:18" x14ac:dyDescent="0.25">
      <c r="P335" s="108">
        <v>45838</v>
      </c>
      <c r="Q335" s="109" t="s">
        <v>75</v>
      </c>
      <c r="R335" s="110" t="s">
        <v>75</v>
      </c>
    </row>
    <row r="336" spans="16:18" x14ac:dyDescent="0.25">
      <c r="P336" s="108">
        <v>45869</v>
      </c>
      <c r="Q336" s="109" t="s">
        <v>75</v>
      </c>
      <c r="R336" s="110" t="s">
        <v>75</v>
      </c>
    </row>
    <row r="337" spans="16:18" x14ac:dyDescent="0.25">
      <c r="P337" s="108">
        <v>45900</v>
      </c>
      <c r="Q337" s="109" t="s">
        <v>75</v>
      </c>
      <c r="R337" s="110" t="s">
        <v>75</v>
      </c>
    </row>
    <row r="338" spans="16:18" x14ac:dyDescent="0.25">
      <c r="P338" s="108">
        <v>45930</v>
      </c>
      <c r="Q338" s="109" t="s">
        <v>75</v>
      </c>
      <c r="R338" s="110" t="s">
        <v>75</v>
      </c>
    </row>
    <row r="339" spans="16:18" x14ac:dyDescent="0.25">
      <c r="P339" s="108">
        <v>45961</v>
      </c>
      <c r="Q339" s="109" t="s">
        <v>75</v>
      </c>
      <c r="R339" s="110" t="s">
        <v>75</v>
      </c>
    </row>
    <row r="340" spans="16:18" x14ac:dyDescent="0.25">
      <c r="P340" s="108">
        <v>45991</v>
      </c>
      <c r="Q340" s="109" t="s">
        <v>75</v>
      </c>
      <c r="R340" s="110" t="s">
        <v>75</v>
      </c>
    </row>
    <row r="341" spans="16:18" x14ac:dyDescent="0.25">
      <c r="P341" s="108">
        <v>46022</v>
      </c>
      <c r="Q341" s="109" t="s">
        <v>75</v>
      </c>
      <c r="R341" s="110" t="s">
        <v>75</v>
      </c>
    </row>
    <row r="342" spans="16:18" x14ac:dyDescent="0.25">
      <c r="P342" s="108">
        <v>46053</v>
      </c>
      <c r="Q342" s="109" t="s">
        <v>75</v>
      </c>
      <c r="R342" s="110" t="s">
        <v>75</v>
      </c>
    </row>
    <row r="343" spans="16:18" x14ac:dyDescent="0.25">
      <c r="P343" s="108">
        <v>46081</v>
      </c>
      <c r="Q343" s="109" t="s">
        <v>75</v>
      </c>
      <c r="R343" s="110" t="s">
        <v>75</v>
      </c>
    </row>
    <row r="344" spans="16:18" x14ac:dyDescent="0.25">
      <c r="P344" s="108">
        <v>46112</v>
      </c>
      <c r="Q344" s="109" t="s">
        <v>75</v>
      </c>
      <c r="R344" s="110" t="s">
        <v>75</v>
      </c>
    </row>
    <row r="345" spans="16:18" x14ac:dyDescent="0.25">
      <c r="P345" s="108">
        <v>46142</v>
      </c>
      <c r="Q345" s="109" t="s">
        <v>75</v>
      </c>
      <c r="R345" s="110" t="s">
        <v>75</v>
      </c>
    </row>
    <row r="346" spans="16:18" x14ac:dyDescent="0.25">
      <c r="P346" s="108">
        <v>46173</v>
      </c>
      <c r="Q346" s="109" t="s">
        <v>75</v>
      </c>
      <c r="R346" s="110" t="s">
        <v>75</v>
      </c>
    </row>
    <row r="347" spans="16:18" x14ac:dyDescent="0.25">
      <c r="P347" s="108">
        <v>46203</v>
      </c>
      <c r="Q347" s="109" t="s">
        <v>75</v>
      </c>
      <c r="R347" s="110" t="s">
        <v>75</v>
      </c>
    </row>
    <row r="348" spans="16:18" x14ac:dyDescent="0.25">
      <c r="P348" s="108">
        <v>46234</v>
      </c>
      <c r="Q348" s="109" t="s">
        <v>75</v>
      </c>
      <c r="R348" s="110" t="s">
        <v>75</v>
      </c>
    </row>
    <row r="349" spans="16:18" x14ac:dyDescent="0.25">
      <c r="P349" s="108">
        <v>46265</v>
      </c>
      <c r="Q349" s="109" t="s">
        <v>75</v>
      </c>
      <c r="R349" s="110" t="s">
        <v>75</v>
      </c>
    </row>
    <row r="350" spans="16:18" x14ac:dyDescent="0.25">
      <c r="P350" s="108">
        <v>46295</v>
      </c>
      <c r="Q350" s="109" t="s">
        <v>75</v>
      </c>
      <c r="R350" s="110" t="s">
        <v>75</v>
      </c>
    </row>
    <row r="351" spans="16:18" x14ac:dyDescent="0.25">
      <c r="P351" s="108">
        <v>46326</v>
      </c>
      <c r="Q351" s="109" t="s">
        <v>75</v>
      </c>
      <c r="R351" s="110" t="s">
        <v>75</v>
      </c>
    </row>
    <row r="352" spans="16:18" x14ac:dyDescent="0.25">
      <c r="P352" s="108">
        <v>46356</v>
      </c>
      <c r="Q352" s="109" t="s">
        <v>75</v>
      </c>
      <c r="R352" s="110" t="s">
        <v>75</v>
      </c>
    </row>
    <row r="353" spans="16:18" x14ac:dyDescent="0.25">
      <c r="P353" s="108">
        <v>46387</v>
      </c>
      <c r="Q353" s="109" t="s">
        <v>75</v>
      </c>
      <c r="R353" s="110" t="s">
        <v>75</v>
      </c>
    </row>
    <row r="354" spans="16:18" x14ac:dyDescent="0.25">
      <c r="P354" s="108">
        <v>46418</v>
      </c>
      <c r="Q354" s="109" t="s">
        <v>75</v>
      </c>
      <c r="R354" s="110" t="s">
        <v>75</v>
      </c>
    </row>
    <row r="355" spans="16:18" x14ac:dyDescent="0.25">
      <c r="P355" s="108">
        <v>46446</v>
      </c>
      <c r="Q355" s="109" t="s">
        <v>75</v>
      </c>
      <c r="R355" s="110" t="s">
        <v>75</v>
      </c>
    </row>
    <row r="356" spans="16:18" x14ac:dyDescent="0.25">
      <c r="P356" s="108">
        <v>46477</v>
      </c>
      <c r="Q356" s="109" t="s">
        <v>75</v>
      </c>
      <c r="R356" s="110" t="s">
        <v>75</v>
      </c>
    </row>
    <row r="357" spans="16:18" x14ac:dyDescent="0.25">
      <c r="P357" s="108">
        <v>46507</v>
      </c>
      <c r="Q357" s="109" t="s">
        <v>75</v>
      </c>
      <c r="R357" s="110" t="s">
        <v>75</v>
      </c>
    </row>
    <row r="358" spans="16:18" x14ac:dyDescent="0.25">
      <c r="P358" s="108">
        <v>46538</v>
      </c>
      <c r="Q358" s="109" t="s">
        <v>75</v>
      </c>
      <c r="R358" s="110" t="s">
        <v>75</v>
      </c>
    </row>
    <row r="359" spans="16:18" x14ac:dyDescent="0.25">
      <c r="P359" s="108">
        <v>46568</v>
      </c>
      <c r="Q359" s="109" t="s">
        <v>75</v>
      </c>
      <c r="R359" s="110" t="s">
        <v>75</v>
      </c>
    </row>
    <row r="360" spans="16:18" x14ac:dyDescent="0.25">
      <c r="P360" s="108">
        <v>46599</v>
      </c>
      <c r="Q360" s="109" t="s">
        <v>75</v>
      </c>
      <c r="R360" s="110" t="s">
        <v>75</v>
      </c>
    </row>
    <row r="361" spans="16:18" x14ac:dyDescent="0.25">
      <c r="P361" s="108">
        <v>46630</v>
      </c>
      <c r="Q361" s="109" t="s">
        <v>75</v>
      </c>
      <c r="R361" s="110" t="s">
        <v>75</v>
      </c>
    </row>
    <row r="362" spans="16:18" x14ac:dyDescent="0.25">
      <c r="P362" s="108">
        <v>46660</v>
      </c>
      <c r="Q362" s="109" t="s">
        <v>75</v>
      </c>
      <c r="R362" s="110" t="s">
        <v>75</v>
      </c>
    </row>
    <row r="363" spans="16:18" x14ac:dyDescent="0.25">
      <c r="P363" s="108">
        <v>46691</v>
      </c>
      <c r="Q363" s="109" t="s">
        <v>75</v>
      </c>
      <c r="R363" s="110" t="s">
        <v>75</v>
      </c>
    </row>
    <row r="364" spans="16:18" x14ac:dyDescent="0.25">
      <c r="P364" s="108">
        <v>46721</v>
      </c>
      <c r="Q364" s="109" t="s">
        <v>75</v>
      </c>
      <c r="R364" s="110" t="s">
        <v>75</v>
      </c>
    </row>
    <row r="365" spans="16:18" x14ac:dyDescent="0.25">
      <c r="P365" s="108">
        <v>46752</v>
      </c>
      <c r="Q365" s="109" t="s">
        <v>75</v>
      </c>
      <c r="R365" s="110" t="s">
        <v>75</v>
      </c>
    </row>
    <row r="366" spans="16:18" x14ac:dyDescent="0.25">
      <c r="P366" s="108">
        <v>46783</v>
      </c>
      <c r="Q366" s="109" t="s">
        <v>75</v>
      </c>
      <c r="R366" s="110" t="s">
        <v>75</v>
      </c>
    </row>
    <row r="367" spans="16:18" x14ac:dyDescent="0.25">
      <c r="P367" s="108">
        <v>46812</v>
      </c>
      <c r="Q367" s="109" t="s">
        <v>75</v>
      </c>
      <c r="R367" s="110" t="s">
        <v>75</v>
      </c>
    </row>
    <row r="368" spans="16:18" x14ac:dyDescent="0.25">
      <c r="P368" s="108">
        <v>46843</v>
      </c>
      <c r="Q368" s="109" t="s">
        <v>75</v>
      </c>
      <c r="R368" s="110" t="s">
        <v>75</v>
      </c>
    </row>
    <row r="369" spans="16:18" x14ac:dyDescent="0.25">
      <c r="P369" s="108">
        <v>46873</v>
      </c>
      <c r="Q369" s="109" t="s">
        <v>75</v>
      </c>
      <c r="R369" s="110" t="s">
        <v>75</v>
      </c>
    </row>
    <row r="370" spans="16:18" x14ac:dyDescent="0.25">
      <c r="P370" s="108">
        <v>46904</v>
      </c>
      <c r="Q370" s="109" t="s">
        <v>75</v>
      </c>
      <c r="R370" s="110" t="s">
        <v>75</v>
      </c>
    </row>
    <row r="371" spans="16:18" x14ac:dyDescent="0.25">
      <c r="P371" s="108">
        <v>46934</v>
      </c>
      <c r="Q371" s="109" t="s">
        <v>75</v>
      </c>
      <c r="R371" s="110" t="s">
        <v>75</v>
      </c>
    </row>
    <row r="372" spans="16:18" x14ac:dyDescent="0.25">
      <c r="P372" s="108">
        <v>46965</v>
      </c>
      <c r="Q372" s="109" t="s">
        <v>75</v>
      </c>
      <c r="R372" s="110" t="s">
        <v>75</v>
      </c>
    </row>
    <row r="373" spans="16:18" x14ac:dyDescent="0.25">
      <c r="P373" s="108">
        <v>46996</v>
      </c>
      <c r="Q373" s="109" t="s">
        <v>75</v>
      </c>
      <c r="R373" s="110" t="s">
        <v>75</v>
      </c>
    </row>
    <row r="374" spans="16:18" x14ac:dyDescent="0.25">
      <c r="P374" s="108">
        <v>47026</v>
      </c>
      <c r="Q374" s="109" t="s">
        <v>75</v>
      </c>
      <c r="R374" s="110" t="s">
        <v>75</v>
      </c>
    </row>
    <row r="375" spans="16:18" x14ac:dyDescent="0.25">
      <c r="P375" s="108">
        <v>47057</v>
      </c>
      <c r="Q375" s="109" t="s">
        <v>75</v>
      </c>
      <c r="R375" s="110" t="s">
        <v>75</v>
      </c>
    </row>
    <row r="376" spans="16:18" x14ac:dyDescent="0.25">
      <c r="P376" s="108">
        <v>47087</v>
      </c>
      <c r="Q376" s="109" t="s">
        <v>75</v>
      </c>
      <c r="R376" s="110" t="s">
        <v>75</v>
      </c>
    </row>
    <row r="377" spans="16:18" x14ac:dyDescent="0.25">
      <c r="P377" s="108">
        <v>47118</v>
      </c>
      <c r="Q377" s="109" t="s">
        <v>75</v>
      </c>
      <c r="R377" s="110" t="s">
        <v>75</v>
      </c>
    </row>
    <row r="378" spans="16:18" x14ac:dyDescent="0.25">
      <c r="P378" s="108">
        <v>47149</v>
      </c>
      <c r="Q378" s="109" t="s">
        <v>75</v>
      </c>
      <c r="R378" s="110" t="s">
        <v>75</v>
      </c>
    </row>
    <row r="379" spans="16:18" x14ac:dyDescent="0.25">
      <c r="P379" s="108">
        <v>47177</v>
      </c>
      <c r="Q379" s="109" t="s">
        <v>75</v>
      </c>
      <c r="R379" s="110" t="s">
        <v>75</v>
      </c>
    </row>
    <row r="380" spans="16:18" x14ac:dyDescent="0.25">
      <c r="P380" s="108">
        <v>47208</v>
      </c>
      <c r="Q380" s="109" t="s">
        <v>75</v>
      </c>
      <c r="R380" s="110" t="s">
        <v>75</v>
      </c>
    </row>
    <row r="381" spans="16:18" x14ac:dyDescent="0.25">
      <c r="P381" s="108">
        <v>47238</v>
      </c>
      <c r="Q381" s="109" t="s">
        <v>75</v>
      </c>
      <c r="R381" s="110" t="s">
        <v>75</v>
      </c>
    </row>
    <row r="382" spans="16:18" x14ac:dyDescent="0.25">
      <c r="P382" s="108">
        <v>47269</v>
      </c>
      <c r="Q382" s="109" t="s">
        <v>75</v>
      </c>
      <c r="R382" s="110" t="s">
        <v>75</v>
      </c>
    </row>
    <row r="383" spans="16:18" x14ac:dyDescent="0.25">
      <c r="P383" s="108">
        <v>47299</v>
      </c>
      <c r="Q383" s="109" t="s">
        <v>75</v>
      </c>
      <c r="R383" s="110" t="s">
        <v>75</v>
      </c>
    </row>
    <row r="384" spans="16:18" x14ac:dyDescent="0.25">
      <c r="P384" s="108">
        <v>47330</v>
      </c>
      <c r="Q384" s="109" t="s">
        <v>75</v>
      </c>
      <c r="R384" s="110" t="s">
        <v>75</v>
      </c>
    </row>
    <row r="385" spans="16:18" x14ac:dyDescent="0.25">
      <c r="P385" s="108">
        <v>47361</v>
      </c>
      <c r="Q385" s="109" t="s">
        <v>75</v>
      </c>
      <c r="R385" s="110" t="s">
        <v>75</v>
      </c>
    </row>
    <row r="386" spans="16:18" x14ac:dyDescent="0.25">
      <c r="P386" s="108">
        <v>47391</v>
      </c>
      <c r="Q386" s="109" t="s">
        <v>75</v>
      </c>
      <c r="R386" s="110" t="s">
        <v>75</v>
      </c>
    </row>
    <row r="387" spans="16:18" x14ac:dyDescent="0.25">
      <c r="P387" s="108">
        <v>47422</v>
      </c>
      <c r="Q387" s="109" t="s">
        <v>75</v>
      </c>
      <c r="R387" s="110" t="s">
        <v>75</v>
      </c>
    </row>
    <row r="388" spans="16:18" x14ac:dyDescent="0.25">
      <c r="P388" s="108">
        <v>47452</v>
      </c>
      <c r="Q388" s="109" t="s">
        <v>75</v>
      </c>
      <c r="R388" s="110" t="s">
        <v>75</v>
      </c>
    </row>
    <row r="389" spans="16:18" x14ac:dyDescent="0.25">
      <c r="P389" s="108">
        <v>47483</v>
      </c>
      <c r="Q389" s="109" t="s">
        <v>75</v>
      </c>
      <c r="R389" s="110" t="s">
        <v>75</v>
      </c>
    </row>
    <row r="390" spans="16:18" x14ac:dyDescent="0.25">
      <c r="P390" s="108">
        <v>47514</v>
      </c>
      <c r="Q390" s="109" t="s">
        <v>75</v>
      </c>
      <c r="R390" s="110" t="s">
        <v>75</v>
      </c>
    </row>
    <row r="391" spans="16:18" x14ac:dyDescent="0.25">
      <c r="P391" s="108">
        <v>47542</v>
      </c>
      <c r="Q391" s="109" t="s">
        <v>75</v>
      </c>
      <c r="R391" s="110" t="s">
        <v>75</v>
      </c>
    </row>
    <row r="392" spans="16:18" x14ac:dyDescent="0.25">
      <c r="P392" s="108">
        <v>47573</v>
      </c>
      <c r="Q392" s="109" t="s">
        <v>75</v>
      </c>
      <c r="R392" s="110" t="s">
        <v>75</v>
      </c>
    </row>
    <row r="393" spans="16:18" x14ac:dyDescent="0.25">
      <c r="P393" s="108">
        <v>47603</v>
      </c>
      <c r="Q393" s="109" t="s">
        <v>75</v>
      </c>
      <c r="R393" s="110" t="s">
        <v>75</v>
      </c>
    </row>
    <row r="394" spans="16:18" x14ac:dyDescent="0.25">
      <c r="P394" s="108">
        <v>47634</v>
      </c>
      <c r="Q394" s="109" t="s">
        <v>75</v>
      </c>
      <c r="R394" s="110" t="s">
        <v>75</v>
      </c>
    </row>
    <row r="395" spans="16:18" x14ac:dyDescent="0.25">
      <c r="P395" s="108">
        <v>47664</v>
      </c>
      <c r="Q395" s="109" t="s">
        <v>75</v>
      </c>
      <c r="R395" s="110" t="s">
        <v>75</v>
      </c>
    </row>
    <row r="396" spans="16:18" x14ac:dyDescent="0.25">
      <c r="P396" s="108">
        <v>47695</v>
      </c>
      <c r="Q396" s="109" t="s">
        <v>75</v>
      </c>
      <c r="R396" s="110" t="s">
        <v>75</v>
      </c>
    </row>
    <row r="397" spans="16:18" x14ac:dyDescent="0.25">
      <c r="P397" s="108">
        <v>47726</v>
      </c>
      <c r="Q397" s="109" t="s">
        <v>75</v>
      </c>
      <c r="R397" s="110" t="s">
        <v>75</v>
      </c>
    </row>
    <row r="398" spans="16:18" x14ac:dyDescent="0.25">
      <c r="P398" s="108">
        <v>47756</v>
      </c>
      <c r="Q398" s="109" t="s">
        <v>75</v>
      </c>
      <c r="R398" s="110" t="s">
        <v>75</v>
      </c>
    </row>
    <row r="399" spans="16:18" x14ac:dyDescent="0.25">
      <c r="P399" s="108">
        <v>47787</v>
      </c>
      <c r="Q399" s="109" t="s">
        <v>75</v>
      </c>
      <c r="R399" s="110" t="s">
        <v>75</v>
      </c>
    </row>
    <row r="400" spans="16:18" x14ac:dyDescent="0.25">
      <c r="P400" s="108">
        <v>47817</v>
      </c>
      <c r="Q400" s="109" t="s">
        <v>75</v>
      </c>
      <c r="R400" s="110" t="s">
        <v>75</v>
      </c>
    </row>
    <row r="401" spans="16:18" x14ac:dyDescent="0.25">
      <c r="P401" s="108">
        <v>47848</v>
      </c>
      <c r="Q401" s="109" t="s">
        <v>75</v>
      </c>
      <c r="R401" s="110" t="s">
        <v>75</v>
      </c>
    </row>
    <row r="402" spans="16:18" x14ac:dyDescent="0.25">
      <c r="P402" s="108">
        <v>47879</v>
      </c>
      <c r="Q402" s="109" t="s">
        <v>75</v>
      </c>
      <c r="R402" s="110" t="s">
        <v>75</v>
      </c>
    </row>
    <row r="403" spans="16:18" x14ac:dyDescent="0.25">
      <c r="P403" s="108">
        <v>47907</v>
      </c>
      <c r="Q403" s="109" t="s">
        <v>75</v>
      </c>
      <c r="R403" s="110" t="s">
        <v>75</v>
      </c>
    </row>
    <row r="404" spans="16:18" x14ac:dyDescent="0.25">
      <c r="P404" s="108">
        <v>47938</v>
      </c>
      <c r="Q404" s="109" t="s">
        <v>75</v>
      </c>
      <c r="R404" s="110" t="s">
        <v>75</v>
      </c>
    </row>
    <row r="405" spans="16:18" x14ac:dyDescent="0.25">
      <c r="P405" s="108">
        <v>47968</v>
      </c>
      <c r="Q405" s="109" t="s">
        <v>75</v>
      </c>
      <c r="R405" s="110" t="s">
        <v>75</v>
      </c>
    </row>
    <row r="406" spans="16:18" x14ac:dyDescent="0.25">
      <c r="P406" s="108">
        <v>47999</v>
      </c>
      <c r="Q406" s="109" t="s">
        <v>75</v>
      </c>
      <c r="R406" s="110" t="s">
        <v>75</v>
      </c>
    </row>
    <row r="407" spans="16:18" x14ac:dyDescent="0.25">
      <c r="P407" s="108">
        <v>48029</v>
      </c>
      <c r="Q407" s="109" t="s">
        <v>75</v>
      </c>
      <c r="R407" s="110" t="s">
        <v>75</v>
      </c>
    </row>
    <row r="408" spans="16:18" x14ac:dyDescent="0.25">
      <c r="P408" s="108">
        <v>48060</v>
      </c>
      <c r="Q408" s="109" t="s">
        <v>75</v>
      </c>
      <c r="R408" s="110" t="s">
        <v>75</v>
      </c>
    </row>
    <row r="409" spans="16:18" x14ac:dyDescent="0.25">
      <c r="P409" s="108">
        <v>48091</v>
      </c>
      <c r="Q409" s="109" t="s">
        <v>75</v>
      </c>
      <c r="R409" s="110" t="s">
        <v>75</v>
      </c>
    </row>
    <row r="410" spans="16:18" x14ac:dyDescent="0.25">
      <c r="P410" s="108">
        <v>48121</v>
      </c>
      <c r="Q410" s="109" t="s">
        <v>75</v>
      </c>
      <c r="R410" s="110" t="s">
        <v>75</v>
      </c>
    </row>
    <row r="411" spans="16:18" x14ac:dyDescent="0.25">
      <c r="P411" s="108">
        <v>48152</v>
      </c>
      <c r="Q411" s="109" t="s">
        <v>75</v>
      </c>
      <c r="R411" s="110" t="s">
        <v>75</v>
      </c>
    </row>
    <row r="412" spans="16:18" x14ac:dyDescent="0.25">
      <c r="P412" s="108">
        <v>48182</v>
      </c>
      <c r="Q412" s="109" t="s">
        <v>75</v>
      </c>
      <c r="R412" s="110" t="s">
        <v>75</v>
      </c>
    </row>
    <row r="413" spans="16:18" x14ac:dyDescent="0.25">
      <c r="P413" s="108">
        <v>48213</v>
      </c>
      <c r="Q413" s="109" t="s">
        <v>75</v>
      </c>
      <c r="R413" s="110" t="s">
        <v>75</v>
      </c>
    </row>
    <row r="414" spans="16:18" x14ac:dyDescent="0.25">
      <c r="P414" s="108">
        <v>48244</v>
      </c>
      <c r="Q414" s="109" t="s">
        <v>75</v>
      </c>
      <c r="R414" s="110" t="s">
        <v>75</v>
      </c>
    </row>
    <row r="415" spans="16:18" x14ac:dyDescent="0.25">
      <c r="P415" s="108">
        <v>48273</v>
      </c>
      <c r="Q415" s="109" t="s">
        <v>75</v>
      </c>
      <c r="R415" s="110" t="s">
        <v>75</v>
      </c>
    </row>
    <row r="416" spans="16:18" x14ac:dyDescent="0.25">
      <c r="P416" s="108">
        <v>48304</v>
      </c>
      <c r="Q416" s="109" t="s">
        <v>75</v>
      </c>
      <c r="R416" s="110" t="s">
        <v>75</v>
      </c>
    </row>
    <row r="417" spans="16:18" x14ac:dyDescent="0.25">
      <c r="P417" s="108">
        <v>48334</v>
      </c>
      <c r="Q417" s="109" t="s">
        <v>75</v>
      </c>
      <c r="R417" s="110" t="s">
        <v>75</v>
      </c>
    </row>
    <row r="418" spans="16:18" x14ac:dyDescent="0.25">
      <c r="P418" s="108">
        <v>48365</v>
      </c>
      <c r="Q418" s="109" t="s">
        <v>75</v>
      </c>
      <c r="R418" s="110" t="s">
        <v>75</v>
      </c>
    </row>
    <row r="419" spans="16:18" x14ac:dyDescent="0.25">
      <c r="P419" s="108">
        <v>48395</v>
      </c>
      <c r="Q419" s="109" t="s">
        <v>75</v>
      </c>
      <c r="R419" s="110" t="s">
        <v>75</v>
      </c>
    </row>
    <row r="420" spans="16:18" x14ac:dyDescent="0.25">
      <c r="P420" s="108">
        <v>48426</v>
      </c>
      <c r="Q420" s="109" t="s">
        <v>75</v>
      </c>
      <c r="R420" s="110" t="s">
        <v>75</v>
      </c>
    </row>
    <row r="421" spans="16:18" x14ac:dyDescent="0.25">
      <c r="P421" s="108">
        <v>48457</v>
      </c>
      <c r="Q421" s="109" t="s">
        <v>75</v>
      </c>
      <c r="R421" s="110" t="s">
        <v>75</v>
      </c>
    </row>
    <row r="422" spans="16:18" x14ac:dyDescent="0.25">
      <c r="P422" s="108">
        <v>48487</v>
      </c>
      <c r="Q422" s="109" t="s">
        <v>75</v>
      </c>
      <c r="R422" s="110" t="s">
        <v>75</v>
      </c>
    </row>
    <row r="423" spans="16:18" x14ac:dyDescent="0.25">
      <c r="P423" s="108">
        <v>48518</v>
      </c>
      <c r="Q423" s="109" t="s">
        <v>75</v>
      </c>
      <c r="R423" s="110" t="s">
        <v>75</v>
      </c>
    </row>
    <row r="424" spans="16:18" x14ac:dyDescent="0.25">
      <c r="P424" s="108">
        <v>48548</v>
      </c>
      <c r="Q424" s="109" t="s">
        <v>75</v>
      </c>
      <c r="R424" s="110" t="s">
        <v>75</v>
      </c>
    </row>
    <row r="425" spans="16:18" x14ac:dyDescent="0.25">
      <c r="P425" s="108">
        <v>48579</v>
      </c>
      <c r="Q425" s="109" t="s">
        <v>75</v>
      </c>
      <c r="R425" s="110" t="s">
        <v>75</v>
      </c>
    </row>
    <row r="426" spans="16:18" x14ac:dyDescent="0.25">
      <c r="P426" s="108">
        <v>48610</v>
      </c>
      <c r="Q426" s="109" t="s">
        <v>75</v>
      </c>
      <c r="R426" s="110" t="s">
        <v>75</v>
      </c>
    </row>
    <row r="427" spans="16:18" x14ac:dyDescent="0.25">
      <c r="P427" s="108">
        <v>48638</v>
      </c>
      <c r="Q427" s="109" t="s">
        <v>75</v>
      </c>
      <c r="R427" s="110" t="s">
        <v>75</v>
      </c>
    </row>
    <row r="428" spans="16:18" x14ac:dyDescent="0.25">
      <c r="P428" s="108">
        <v>48669</v>
      </c>
      <c r="Q428" s="109" t="s">
        <v>75</v>
      </c>
      <c r="R428" s="110" t="s">
        <v>75</v>
      </c>
    </row>
    <row r="429" spans="16:18" x14ac:dyDescent="0.25">
      <c r="P429" s="108">
        <v>48699</v>
      </c>
      <c r="Q429" s="109" t="s">
        <v>75</v>
      </c>
      <c r="R429" s="110" t="s">
        <v>75</v>
      </c>
    </row>
    <row r="430" spans="16:18" x14ac:dyDescent="0.25">
      <c r="P430" s="108">
        <v>48730</v>
      </c>
      <c r="Q430" s="109" t="s">
        <v>75</v>
      </c>
      <c r="R430" s="110" t="s">
        <v>75</v>
      </c>
    </row>
    <row r="431" spans="16:18" x14ac:dyDescent="0.25">
      <c r="P431" s="108">
        <v>48760</v>
      </c>
      <c r="Q431" s="109" t="s">
        <v>75</v>
      </c>
      <c r="R431" s="110" t="s">
        <v>75</v>
      </c>
    </row>
    <row r="432" spans="16:18" x14ac:dyDescent="0.25">
      <c r="P432" s="108">
        <v>48791</v>
      </c>
      <c r="Q432" s="109" t="s">
        <v>75</v>
      </c>
      <c r="R432" s="110" t="s">
        <v>75</v>
      </c>
    </row>
    <row r="433" spans="16:18" x14ac:dyDescent="0.25">
      <c r="P433" s="108">
        <v>48822</v>
      </c>
      <c r="Q433" s="109" t="s">
        <v>75</v>
      </c>
      <c r="R433" s="110" t="s">
        <v>75</v>
      </c>
    </row>
    <row r="434" spans="16:18" x14ac:dyDescent="0.25">
      <c r="P434" s="108">
        <v>48852</v>
      </c>
      <c r="Q434" s="109" t="s">
        <v>75</v>
      </c>
      <c r="R434" s="110" t="s">
        <v>75</v>
      </c>
    </row>
    <row r="435" spans="16:18" x14ac:dyDescent="0.25">
      <c r="P435" s="108">
        <v>48883</v>
      </c>
      <c r="Q435" s="109" t="s">
        <v>75</v>
      </c>
      <c r="R435" s="110" t="s">
        <v>75</v>
      </c>
    </row>
    <row r="436" spans="16:18" x14ac:dyDescent="0.25">
      <c r="P436" s="108">
        <v>48913</v>
      </c>
      <c r="Q436" s="109" t="s">
        <v>75</v>
      </c>
      <c r="R436" s="110" t="s">
        <v>75</v>
      </c>
    </row>
    <row r="437" spans="16:18" x14ac:dyDescent="0.25">
      <c r="P437" s="108">
        <v>48944</v>
      </c>
      <c r="Q437" s="109" t="s">
        <v>75</v>
      </c>
      <c r="R437" s="110" t="s">
        <v>75</v>
      </c>
    </row>
    <row r="438" spans="16:18" x14ac:dyDescent="0.25">
      <c r="P438" s="108">
        <v>48975</v>
      </c>
      <c r="Q438" s="109" t="s">
        <v>75</v>
      </c>
      <c r="R438" s="110" t="s">
        <v>75</v>
      </c>
    </row>
    <row r="439" spans="16:18" x14ac:dyDescent="0.25">
      <c r="P439" s="108">
        <v>49003</v>
      </c>
      <c r="Q439" s="109" t="s">
        <v>75</v>
      </c>
      <c r="R439" s="110" t="s">
        <v>75</v>
      </c>
    </row>
    <row r="440" spans="16:18" x14ac:dyDescent="0.25">
      <c r="P440" s="108">
        <v>49034</v>
      </c>
      <c r="Q440" s="109" t="s">
        <v>75</v>
      </c>
      <c r="R440" s="110" t="s">
        <v>75</v>
      </c>
    </row>
    <row r="441" spans="16:18" x14ac:dyDescent="0.25">
      <c r="P441" s="108">
        <v>49064</v>
      </c>
      <c r="Q441" s="109" t="s">
        <v>75</v>
      </c>
      <c r="R441" s="110" t="s">
        <v>75</v>
      </c>
    </row>
    <row r="442" spans="16:18" x14ac:dyDescent="0.25">
      <c r="P442" s="108">
        <v>49095</v>
      </c>
      <c r="Q442" s="109" t="s">
        <v>75</v>
      </c>
      <c r="R442" s="110" t="s">
        <v>75</v>
      </c>
    </row>
    <row r="443" spans="16:18" x14ac:dyDescent="0.25">
      <c r="P443" s="108">
        <v>49125</v>
      </c>
      <c r="Q443" s="109" t="s">
        <v>75</v>
      </c>
      <c r="R443" s="110" t="s">
        <v>75</v>
      </c>
    </row>
    <row r="444" spans="16:18" x14ac:dyDescent="0.25">
      <c r="P444" s="108">
        <v>49156</v>
      </c>
      <c r="Q444" s="109" t="s">
        <v>75</v>
      </c>
      <c r="R444" s="110" t="s">
        <v>75</v>
      </c>
    </row>
    <row r="445" spans="16:18" x14ac:dyDescent="0.25">
      <c r="P445" s="108">
        <v>49187</v>
      </c>
      <c r="Q445" s="109" t="s">
        <v>75</v>
      </c>
      <c r="R445" s="110" t="s">
        <v>75</v>
      </c>
    </row>
    <row r="446" spans="16:18" x14ac:dyDescent="0.25">
      <c r="P446" s="108">
        <v>49217</v>
      </c>
      <c r="Q446" s="109" t="s">
        <v>75</v>
      </c>
      <c r="R446" s="110" t="s">
        <v>75</v>
      </c>
    </row>
    <row r="447" spans="16:18" x14ac:dyDescent="0.25">
      <c r="P447" s="108">
        <v>49248</v>
      </c>
      <c r="Q447" s="109" t="s">
        <v>75</v>
      </c>
      <c r="R447" s="110" t="s">
        <v>75</v>
      </c>
    </row>
    <row r="448" spans="16:18" x14ac:dyDescent="0.25">
      <c r="P448" s="108">
        <v>49278</v>
      </c>
      <c r="Q448" s="109" t="s">
        <v>75</v>
      </c>
      <c r="R448" s="110" t="s">
        <v>75</v>
      </c>
    </row>
    <row r="449" spans="16:18" x14ac:dyDescent="0.25">
      <c r="P449" s="108">
        <v>49309</v>
      </c>
      <c r="Q449" s="109" t="s">
        <v>75</v>
      </c>
      <c r="R449" s="110" t="s">
        <v>75</v>
      </c>
    </row>
    <row r="450" spans="16:18" x14ac:dyDescent="0.25">
      <c r="P450" s="108">
        <v>49340</v>
      </c>
      <c r="Q450" s="109" t="s">
        <v>75</v>
      </c>
      <c r="R450" s="110" t="s">
        <v>75</v>
      </c>
    </row>
    <row r="451" spans="16:18" x14ac:dyDescent="0.25">
      <c r="P451" s="108">
        <v>49368</v>
      </c>
      <c r="Q451" s="109" t="s">
        <v>75</v>
      </c>
      <c r="R451" s="110" t="s">
        <v>75</v>
      </c>
    </row>
    <row r="452" spans="16:18" x14ac:dyDescent="0.25">
      <c r="P452" s="108">
        <v>49399</v>
      </c>
      <c r="Q452" s="109" t="s">
        <v>75</v>
      </c>
      <c r="R452" s="110" t="s">
        <v>75</v>
      </c>
    </row>
    <row r="453" spans="16:18" x14ac:dyDescent="0.25">
      <c r="P453" s="108">
        <v>49429</v>
      </c>
      <c r="Q453" s="109" t="s">
        <v>75</v>
      </c>
      <c r="R453" s="110" t="s">
        <v>75</v>
      </c>
    </row>
    <row r="454" spans="16:18" x14ac:dyDescent="0.25">
      <c r="P454" s="108">
        <v>49460</v>
      </c>
      <c r="Q454" s="109" t="s">
        <v>75</v>
      </c>
      <c r="R454" s="110" t="s">
        <v>75</v>
      </c>
    </row>
    <row r="455" spans="16:18" x14ac:dyDescent="0.25">
      <c r="P455" s="108">
        <v>49490</v>
      </c>
      <c r="Q455" s="109" t="s">
        <v>75</v>
      </c>
      <c r="R455" s="110" t="s">
        <v>75</v>
      </c>
    </row>
    <row r="456" spans="16:18" x14ac:dyDescent="0.25">
      <c r="P456" s="108">
        <v>49521</v>
      </c>
      <c r="Q456" s="109" t="s">
        <v>75</v>
      </c>
      <c r="R456" s="110" t="s">
        <v>75</v>
      </c>
    </row>
    <row r="457" spans="16:18" x14ac:dyDescent="0.25">
      <c r="P457" s="108">
        <v>49552</v>
      </c>
      <c r="Q457" s="109" t="s">
        <v>75</v>
      </c>
      <c r="R457" s="110" t="s">
        <v>75</v>
      </c>
    </row>
    <row r="458" spans="16:18" x14ac:dyDescent="0.25">
      <c r="P458" s="108">
        <v>49582</v>
      </c>
      <c r="Q458" s="109" t="s">
        <v>75</v>
      </c>
      <c r="R458" s="110" t="s">
        <v>75</v>
      </c>
    </row>
    <row r="459" spans="16:18" x14ac:dyDescent="0.25">
      <c r="P459" s="108">
        <v>49613</v>
      </c>
      <c r="Q459" s="109" t="s">
        <v>75</v>
      </c>
      <c r="R459" s="110" t="s">
        <v>75</v>
      </c>
    </row>
    <row r="460" spans="16:18" x14ac:dyDescent="0.25">
      <c r="P460" s="108">
        <v>49643</v>
      </c>
      <c r="Q460" s="109" t="s">
        <v>75</v>
      </c>
      <c r="R460" s="110" t="s">
        <v>75</v>
      </c>
    </row>
    <row r="461" spans="16:18" x14ac:dyDescent="0.25">
      <c r="P461" s="108">
        <v>49674</v>
      </c>
      <c r="Q461" s="109" t="s">
        <v>75</v>
      </c>
      <c r="R461" s="110" t="s">
        <v>75</v>
      </c>
    </row>
    <row r="462" spans="16:18" x14ac:dyDescent="0.25">
      <c r="P462" s="108">
        <v>49705</v>
      </c>
      <c r="Q462" s="109" t="s">
        <v>75</v>
      </c>
      <c r="R462" s="110" t="s">
        <v>75</v>
      </c>
    </row>
    <row r="463" spans="16:18" x14ac:dyDescent="0.25">
      <c r="P463" s="108">
        <v>49734</v>
      </c>
      <c r="Q463" s="109" t="s">
        <v>75</v>
      </c>
      <c r="R463" s="110" t="s">
        <v>75</v>
      </c>
    </row>
    <row r="464" spans="16:18" x14ac:dyDescent="0.25">
      <c r="P464" s="108">
        <v>49765</v>
      </c>
      <c r="Q464" s="109" t="s">
        <v>75</v>
      </c>
      <c r="R464" s="110" t="s">
        <v>75</v>
      </c>
    </row>
    <row r="465" spans="16:18" x14ac:dyDescent="0.25">
      <c r="P465" s="108">
        <v>49795</v>
      </c>
      <c r="Q465" s="109" t="s">
        <v>75</v>
      </c>
      <c r="R465" s="110" t="s">
        <v>75</v>
      </c>
    </row>
    <row r="466" spans="16:18" x14ac:dyDescent="0.25">
      <c r="P466" s="108">
        <v>49826</v>
      </c>
      <c r="Q466" s="109" t="s">
        <v>75</v>
      </c>
      <c r="R466" s="110" t="s">
        <v>75</v>
      </c>
    </row>
  </sheetData>
  <mergeCells count="4">
    <mergeCell ref="A7:G7"/>
    <mergeCell ref="I7:O7"/>
    <mergeCell ref="A8:G8"/>
    <mergeCell ref="I8:O8"/>
  </mergeCells>
  <conditionalFormatting sqref="P6:P466">
    <cfRule type="expression" dxfId="1" priority="2">
      <formula>$Q6=""</formula>
    </cfRule>
  </conditionalFormatting>
  <conditionalFormatting sqref="T6:T126">
    <cfRule type="expression" dxfId="0" priority="1">
      <formula>$U6=""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RegionalPropertyType</vt:lpstr>
      <vt:lpstr>PrimeMarkets</vt:lpstr>
      <vt:lpstr>TransactionActivity</vt:lpstr>
      <vt:lpstr>National-NonDistress</vt:lpstr>
      <vt:lpstr>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Xinyue Li</dc:creator>
  <cp:lastModifiedBy>Matt Powers</cp:lastModifiedBy>
  <dcterms:created xsi:type="dcterms:W3CDTF">2021-06-21T14:05:01Z</dcterms:created>
  <dcterms:modified xsi:type="dcterms:W3CDTF">2021-06-23T22:22:05Z</dcterms:modified>
</cp:coreProperties>
</file>