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20-7\"/>
    </mc:Choice>
  </mc:AlternateContent>
  <xr:revisionPtr revIDLastSave="0" documentId="13_ncr:1_{0FB62D99-3E4B-4EB2-B18E-7FD93C4DB331}" xr6:coauthVersionLast="44" xr6:coauthVersionMax="44" xr10:uidLastSave="{00000000-0000-0000-0000-000000000000}"/>
  <bookViews>
    <workbookView xWindow="-110" yWindow="-110" windowWidth="19420" windowHeight="10420" tabRatio="808" firstSheet="4" activeTab="8" xr2:uid="{17E1D20F-0C3C-44B8-9072-C8533DEB5831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75" i="2" l="1"/>
  <c r="O162" i="2"/>
  <c r="P162" i="2"/>
  <c r="O163" i="2"/>
  <c r="P163" i="2"/>
  <c r="O164" i="2"/>
  <c r="P164" i="2"/>
  <c r="O165" i="2"/>
  <c r="P165" i="2"/>
  <c r="O166" i="2"/>
  <c r="P166" i="2"/>
  <c r="O167" i="2"/>
  <c r="P167" i="2"/>
  <c r="O168" i="2"/>
  <c r="P168" i="2"/>
  <c r="O169" i="2"/>
  <c r="P169" i="2"/>
  <c r="O170" i="2"/>
  <c r="P170" i="2"/>
  <c r="O171" i="2"/>
  <c r="P171" i="2"/>
  <c r="O172" i="2"/>
  <c r="P172" i="2"/>
  <c r="O173" i="2"/>
  <c r="P173" i="2"/>
  <c r="O174" i="2"/>
  <c r="P174" i="2"/>
  <c r="P175" i="2"/>
  <c r="O176" i="2"/>
  <c r="P176" i="2"/>
  <c r="O177" i="2"/>
  <c r="P177" i="2"/>
  <c r="O178" i="2"/>
  <c r="P178" i="2"/>
  <c r="O179" i="2"/>
  <c r="P179" i="2"/>
  <c r="O180" i="2"/>
  <c r="P180" i="2"/>
  <c r="O181" i="2"/>
  <c r="P181" i="2"/>
  <c r="O182" i="2"/>
  <c r="P182" i="2"/>
  <c r="O183" i="2"/>
  <c r="P183" i="2"/>
  <c r="O184" i="2"/>
  <c r="P184" i="2"/>
  <c r="O185" i="2"/>
  <c r="P185" i="2"/>
  <c r="O186" i="2"/>
  <c r="P186" i="2"/>
  <c r="O187" i="2"/>
  <c r="P187" i="2"/>
  <c r="O188" i="2"/>
  <c r="P188" i="2"/>
  <c r="O189" i="2"/>
  <c r="P189" i="2"/>
  <c r="O190" i="2"/>
  <c r="P190" i="2"/>
  <c r="O191" i="2"/>
  <c r="P191" i="2"/>
  <c r="O192" i="2"/>
  <c r="P192" i="2"/>
  <c r="O193" i="2"/>
  <c r="P193" i="2"/>
  <c r="O194" i="2"/>
  <c r="P194" i="2"/>
  <c r="O195" i="2"/>
  <c r="P195" i="2"/>
  <c r="O196" i="2"/>
  <c r="P196" i="2"/>
  <c r="O197" i="2"/>
  <c r="P197" i="2"/>
  <c r="O198" i="2"/>
  <c r="P198" i="2"/>
  <c r="O199" i="2"/>
  <c r="P199" i="2"/>
  <c r="O200" i="2"/>
  <c r="P200" i="2"/>
  <c r="O201" i="2"/>
  <c r="P201" i="2"/>
  <c r="O202" i="2"/>
  <c r="P202" i="2"/>
  <c r="O203" i="2"/>
  <c r="P203" i="2"/>
  <c r="O204" i="2"/>
  <c r="P204" i="2"/>
  <c r="O205" i="2"/>
  <c r="P205" i="2"/>
  <c r="O206" i="2"/>
  <c r="P206" i="2"/>
  <c r="O207" i="2"/>
  <c r="P207" i="2"/>
  <c r="O208" i="2"/>
  <c r="P208" i="2"/>
  <c r="O209" i="2"/>
  <c r="P209" i="2"/>
  <c r="O210" i="2"/>
  <c r="P210" i="2"/>
  <c r="O211" i="2"/>
  <c r="P211" i="2"/>
  <c r="O212" i="2"/>
  <c r="P212" i="2"/>
  <c r="O213" i="2"/>
  <c r="P213" i="2"/>
  <c r="O214" i="2"/>
  <c r="P214" i="2"/>
  <c r="O215" i="2"/>
  <c r="P215" i="2"/>
  <c r="O216" i="2"/>
  <c r="P216" i="2"/>
  <c r="O217" i="2"/>
  <c r="P217" i="2"/>
  <c r="O218" i="2"/>
  <c r="P218" i="2"/>
  <c r="O219" i="2"/>
  <c r="P219" i="2"/>
  <c r="O220" i="2"/>
  <c r="P220" i="2"/>
  <c r="O221" i="2"/>
  <c r="P221" i="2"/>
  <c r="O222" i="2"/>
  <c r="P222" i="2"/>
  <c r="O223" i="2"/>
  <c r="P223" i="2"/>
  <c r="O224" i="2"/>
  <c r="P224" i="2"/>
  <c r="O225" i="2"/>
  <c r="P225" i="2"/>
  <c r="O226" i="2"/>
  <c r="P226" i="2"/>
  <c r="O227" i="2"/>
  <c r="P227" i="2"/>
  <c r="O228" i="2"/>
  <c r="P228" i="2"/>
  <c r="O229" i="2"/>
  <c r="P229" i="2"/>
  <c r="O230" i="2"/>
  <c r="P230" i="2"/>
  <c r="O231" i="2"/>
  <c r="P231" i="2"/>
  <c r="O232" i="2"/>
  <c r="P232" i="2"/>
  <c r="O233" i="2"/>
  <c r="P233" i="2"/>
  <c r="O234" i="2"/>
  <c r="P234" i="2"/>
  <c r="O235" i="2"/>
  <c r="P235" i="2"/>
  <c r="O236" i="2"/>
  <c r="P236" i="2"/>
  <c r="O237" i="2"/>
  <c r="P237" i="2"/>
  <c r="O238" i="2"/>
  <c r="P238" i="2"/>
  <c r="O239" i="2"/>
  <c r="P239" i="2"/>
  <c r="O240" i="2"/>
  <c r="P240" i="2"/>
  <c r="O241" i="2"/>
  <c r="P241" i="2"/>
  <c r="O242" i="2"/>
  <c r="P242" i="2"/>
  <c r="O243" i="2"/>
  <c r="P243" i="2"/>
  <c r="O244" i="2"/>
  <c r="P244" i="2"/>
  <c r="O245" i="2"/>
  <c r="P245" i="2"/>
  <c r="O246" i="2"/>
  <c r="P246" i="2"/>
  <c r="O247" i="2"/>
  <c r="P247" i="2"/>
  <c r="O248" i="2"/>
  <c r="P248" i="2"/>
  <c r="O249" i="2"/>
  <c r="P249" i="2"/>
  <c r="O250" i="2"/>
  <c r="P250" i="2"/>
  <c r="O251" i="2"/>
  <c r="P251" i="2"/>
  <c r="O252" i="2"/>
  <c r="P252" i="2"/>
  <c r="O253" i="2"/>
  <c r="P253" i="2"/>
  <c r="O254" i="2"/>
  <c r="P254" i="2"/>
  <c r="O255" i="2"/>
  <c r="P255" i="2"/>
  <c r="O256" i="2"/>
  <c r="P256" i="2"/>
  <c r="O257" i="2"/>
  <c r="P257" i="2"/>
  <c r="O258" i="2"/>
  <c r="P258" i="2"/>
  <c r="O259" i="2"/>
  <c r="P259" i="2"/>
  <c r="O260" i="2"/>
  <c r="P260" i="2"/>
  <c r="O261" i="2"/>
  <c r="P261" i="2"/>
  <c r="O262" i="2"/>
  <c r="P262" i="2"/>
  <c r="O263" i="2"/>
  <c r="P263" i="2"/>
  <c r="O264" i="2"/>
  <c r="P264" i="2"/>
  <c r="O265" i="2"/>
  <c r="P265" i="2"/>
  <c r="O266" i="2"/>
  <c r="P266" i="2"/>
  <c r="O267" i="2"/>
  <c r="P267" i="2"/>
  <c r="O268" i="2"/>
  <c r="P268" i="2"/>
  <c r="O269" i="2"/>
  <c r="P269" i="2"/>
  <c r="O270" i="2"/>
  <c r="P270" i="2"/>
  <c r="O271" i="2"/>
  <c r="P271" i="2"/>
  <c r="O272" i="2"/>
  <c r="P272" i="2"/>
  <c r="O273" i="2"/>
  <c r="P273" i="2"/>
  <c r="O274" i="2"/>
  <c r="P274" i="2"/>
  <c r="P275" i="2"/>
  <c r="O275" i="2"/>
  <c r="C11" i="10" l="1"/>
  <c r="B11" i="10"/>
  <c r="G25" i="10"/>
  <c r="G42" i="10"/>
  <c r="G16" i="10"/>
  <c r="F31" i="10"/>
  <c r="G121" i="10"/>
  <c r="F13" i="10"/>
  <c r="F88" i="10"/>
  <c r="G27" i="10"/>
  <c r="G67" i="10"/>
  <c r="G125" i="10"/>
  <c r="F54" i="10"/>
  <c r="F127" i="10"/>
  <c r="F55" i="10"/>
  <c r="G15" i="10"/>
  <c r="F2" i="10"/>
  <c r="G85" i="10"/>
  <c r="G117" i="10"/>
  <c r="F53" i="10"/>
  <c r="G69" i="10"/>
  <c r="G110" i="10"/>
  <c r="F26" i="10"/>
  <c r="F20" i="10"/>
  <c r="F56" i="10"/>
  <c r="F116" i="10"/>
  <c r="F29" i="10"/>
  <c r="F15" i="10"/>
  <c r="G48" i="10"/>
  <c r="G124" i="10"/>
  <c r="G19" i="10"/>
  <c r="F81" i="10"/>
  <c r="F14" i="10"/>
  <c r="F99" i="10"/>
  <c r="F25" i="10"/>
  <c r="G92" i="10"/>
  <c r="G131" i="10"/>
  <c r="F7" i="10"/>
  <c r="G95" i="10"/>
  <c r="G28" i="10"/>
  <c r="F96" i="10"/>
  <c r="G38" i="10"/>
  <c r="F45" i="10"/>
  <c r="G3" i="10"/>
  <c r="G5" i="10"/>
  <c r="G94" i="10"/>
  <c r="F48" i="10"/>
  <c r="G43" i="10"/>
  <c r="G10" i="10"/>
  <c r="F67" i="10"/>
  <c r="G61" i="10"/>
  <c r="F60" i="10"/>
  <c r="G107" i="10"/>
  <c r="F126" i="10"/>
  <c r="G66" i="10"/>
  <c r="F129" i="10"/>
  <c r="G89" i="10"/>
  <c r="G33" i="10"/>
  <c r="F78" i="10"/>
  <c r="F92" i="10"/>
  <c r="G111" i="10"/>
  <c r="F75" i="10"/>
  <c r="G98" i="10"/>
  <c r="F74" i="10"/>
  <c r="F51" i="10"/>
  <c r="F121" i="10"/>
  <c r="F84" i="10"/>
  <c r="G113" i="10"/>
  <c r="G51" i="10"/>
  <c r="F58" i="10"/>
  <c r="G7" i="10"/>
  <c r="G91" i="10"/>
  <c r="F112" i="10"/>
  <c r="G96" i="10"/>
  <c r="F86" i="10"/>
  <c r="F108" i="10"/>
  <c r="F61" i="10"/>
  <c r="G24" i="10"/>
  <c r="G116" i="10"/>
  <c r="G86" i="10"/>
  <c r="F21" i="10"/>
  <c r="G45" i="10"/>
  <c r="G77" i="10"/>
  <c r="G41" i="10"/>
  <c r="F40" i="10"/>
  <c r="F101" i="10"/>
  <c r="F123" i="10"/>
  <c r="F32" i="10"/>
  <c r="F104" i="10"/>
  <c r="F23" i="10"/>
  <c r="G128" i="10"/>
  <c r="F17" i="10"/>
  <c r="G83" i="10"/>
  <c r="F102" i="10"/>
  <c r="G35" i="10"/>
  <c r="F12" i="10"/>
  <c r="G52" i="10"/>
  <c r="G74" i="10"/>
  <c r="G99" i="10"/>
  <c r="F107" i="10"/>
  <c r="F100" i="10"/>
  <c r="F28" i="10"/>
  <c r="G54" i="10"/>
  <c r="G58" i="10"/>
  <c r="G53" i="10"/>
  <c r="F113" i="10"/>
  <c r="F120" i="10"/>
  <c r="F52" i="10"/>
  <c r="G109" i="10"/>
  <c r="F124" i="10"/>
  <c r="F82" i="10"/>
  <c r="F41" i="10"/>
  <c r="G65" i="10"/>
  <c r="F34" i="10"/>
  <c r="F77" i="10"/>
  <c r="G118" i="10"/>
  <c r="G14" i="10"/>
  <c r="G75" i="10"/>
  <c r="G62" i="10"/>
  <c r="G68" i="10"/>
  <c r="G23" i="10"/>
  <c r="G32" i="10"/>
  <c r="G39" i="10"/>
  <c r="G88" i="10"/>
  <c r="G63" i="10"/>
  <c r="F70" i="10"/>
  <c r="F10" i="10"/>
  <c r="G12" i="10"/>
  <c r="G120" i="10"/>
  <c r="G20" i="10"/>
  <c r="F6" i="10"/>
  <c r="G87" i="10"/>
  <c r="F39" i="10"/>
  <c r="F65" i="10"/>
  <c r="F57" i="10"/>
  <c r="G11" i="10"/>
  <c r="G26" i="10"/>
  <c r="F111" i="10"/>
  <c r="G18" i="10"/>
  <c r="G49" i="10"/>
  <c r="F118" i="10"/>
  <c r="F72" i="10"/>
  <c r="F43" i="10"/>
  <c r="G59" i="10"/>
  <c r="F19" i="10"/>
  <c r="G108" i="10"/>
  <c r="F38" i="10"/>
  <c r="F122" i="10"/>
  <c r="F114" i="10"/>
  <c r="G70" i="10"/>
  <c r="G37" i="10"/>
  <c r="F97" i="10"/>
  <c r="F8" i="10"/>
  <c r="F22" i="10"/>
  <c r="G73" i="10"/>
  <c r="F36" i="10"/>
  <c r="G101" i="10"/>
  <c r="G40" i="10"/>
  <c r="G57" i="10"/>
  <c r="G31" i="10"/>
  <c r="G119" i="10"/>
  <c r="F79" i="10"/>
  <c r="F73" i="10"/>
  <c r="F16" i="10"/>
  <c r="F30" i="10"/>
  <c r="F90" i="10"/>
  <c r="G55" i="10"/>
  <c r="G4" i="10"/>
  <c r="F47" i="10"/>
  <c r="F46" i="10"/>
  <c r="F89" i="10"/>
  <c r="F68" i="10"/>
  <c r="F98" i="10"/>
  <c r="G44" i="10"/>
  <c r="F50" i="10"/>
  <c r="F63" i="10"/>
  <c r="G17" i="10"/>
  <c r="F42" i="10"/>
  <c r="F109" i="10"/>
  <c r="G90" i="10"/>
  <c r="F33" i="10"/>
  <c r="F11" i="10"/>
  <c r="G9" i="10"/>
  <c r="F130" i="10"/>
  <c r="G34" i="10"/>
  <c r="F9" i="10"/>
  <c r="F80" i="10"/>
  <c r="G127" i="10"/>
  <c r="G2" i="10"/>
  <c r="G115" i="10"/>
  <c r="G78" i="10"/>
  <c r="G71" i="10"/>
  <c r="G114" i="10"/>
  <c r="F87" i="10"/>
  <c r="F5" i="10"/>
  <c r="F105" i="10"/>
  <c r="G112" i="10"/>
  <c r="F94" i="10"/>
  <c r="F62" i="10"/>
  <c r="G81" i="10"/>
  <c r="F85" i="10"/>
  <c r="G82" i="10"/>
  <c r="F91" i="10"/>
  <c r="F110" i="10"/>
  <c r="F131" i="10"/>
  <c r="F132" i="10"/>
  <c r="F103" i="10"/>
  <c r="G84" i="10"/>
  <c r="G97" i="10"/>
  <c r="G123" i="10"/>
  <c r="F106" i="10"/>
  <c r="G46" i="10"/>
  <c r="G36" i="10"/>
  <c r="F119" i="10"/>
  <c r="G56" i="10"/>
  <c r="F3" i="10"/>
  <c r="F69" i="10"/>
  <c r="F59" i="10"/>
  <c r="F24" i="10"/>
  <c r="F125" i="10"/>
  <c r="F95" i="10"/>
  <c r="G64" i="10"/>
  <c r="F64" i="10"/>
  <c r="G133" i="10"/>
  <c r="G13" i="10"/>
  <c r="G79" i="10"/>
  <c r="G50" i="10"/>
  <c r="G6" i="10"/>
  <c r="F44" i="10"/>
  <c r="F83" i="10"/>
  <c r="G106" i="10"/>
  <c r="G21" i="10"/>
  <c r="G105" i="10"/>
  <c r="F117" i="10"/>
  <c r="G80" i="10"/>
  <c r="G8" i="10"/>
  <c r="F27" i="10"/>
  <c r="F71" i="10"/>
  <c r="F133" i="10"/>
  <c r="F35" i="10"/>
  <c r="G100" i="10"/>
  <c r="F93" i="10"/>
  <c r="G76" i="10"/>
  <c r="G103" i="10"/>
  <c r="G29" i="10"/>
  <c r="F37" i="10"/>
  <c r="G93" i="10"/>
  <c r="G72" i="10"/>
  <c r="F115" i="10"/>
  <c r="G22" i="10"/>
  <c r="F128" i="10"/>
  <c r="G132" i="10"/>
  <c r="G60" i="10"/>
  <c r="G47" i="10"/>
  <c r="F18" i="10"/>
  <c r="F76" i="10"/>
  <c r="G129" i="10"/>
  <c r="F66" i="10"/>
  <c r="G102" i="10"/>
  <c r="G130" i="10"/>
  <c r="F49" i="10"/>
  <c r="G126" i="10"/>
  <c r="G104" i="10"/>
  <c r="G30" i="10"/>
  <c r="G122" i="10"/>
  <c r="F4" i="10"/>
</calcChain>
</file>

<file path=xl/sharedStrings.xml><?xml version="1.0" encoding="utf-8"?>
<sst xmlns="http://schemas.openxmlformats.org/spreadsheetml/2006/main" count="6393" uniqueCount="96">
  <si>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</si>
  <si>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</si>
  <si>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</si>
  <si>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</si>
  <si>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</si>
  <si>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</si>
  <si>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</si>
  <si>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</si>
  <si>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</si>
  <si>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</si>
  <si>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</si>
  <si>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</si>
  <si>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</si>
  <si>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</si>
  <si>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</si>
  <si>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</si>
  <si>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</si>
  <si>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</si>
  <si>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</si>
  <si>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</si>
  <si>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</si>
  <si>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</si>
  <si>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</si>
  <si>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</si>
  <si>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</si>
  <si>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</si>
  <si>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</si>
  <si>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</si>
  <si>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</si>
  <si>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</si>
  <si>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</si>
  <si>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</si>
  <si>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</si>
  <si>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</si>
  <si>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</si>
  <si>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</si>
  <si>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</si>
  <si>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</si>
  <si>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</si>
  <si>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</si>
  <si>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</si>
  <si>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</si>
  <si>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</si>
  <si>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</si>
  <si>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</si>
  <si>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</si>
  <si>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</si>
  <si>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</si>
  <si>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</si>
  <si>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</si>
  <si>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</si>
  <si>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</si>
  <si>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</si>
  <si>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</si>
  <si>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</si>
  <si>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</si>
  <si>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</si>
  <si>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</si>
  <si>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</si>
  <si>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</si>
  <si>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</si>
  <si>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</si>
  <si>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</si>
  <si>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</si>
  <si>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</si>
  <si>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</si>
  <si>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</si>
  <si>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</si>
  <si>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</si>
  <si>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</si>
  <si>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</si>
  <si>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</si>
  <si>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</si>
  <si>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</si>
  <si>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June of 2020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</si>
  <si>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</si>
  <si>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</si>
  <si>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</si>
  <si>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</si>
  <si>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</si>
  <si>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</si>
  <si>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</si>
  <si>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</si>
  <si>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</si>
  <si>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</si>
  <si>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</si>
  <si>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</si>
  <si>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</si>
  <si>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</si>
  <si>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</si>
  <si>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</si>
  <si>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June of 2020</t>
  </si>
  <si>
    <t>U.S. Pair Volume, Data through June of 2020</t>
  </si>
  <si>
    <t>U.S. Distress Sale Pairs Percentage,Data through June of 2020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</si>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</sst>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65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2" fontId="6" fillId="5" borderId="0" xfId="0" applyNumberFormat="1" applyFont="1" applyFill="1"/>
    <xf numFmtId="14" fontId="6" fillId="5" borderId="0" xfId="0" applyNumberFormat="1" applyFont="1" applyFill="1"/>
    <xf numFmtId="16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Alignment="1">
      <alignment horizontal="center"/>
    </xf>
    <xf numFmtId="164" fontId="10" fillId="0" borderId="0" xfId="4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0" fontId="2" fillId="5" borderId="0" xfId="0" applyFont="1" applyFill="1" applyAlignment="1">
      <alignment wrapText="1"/>
    </xf>
    <xf numFmtId="169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10" fillId="5" borderId="0" xfId="4" applyNumberFormat="1" applyFont="1" applyFill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9" fontId="3" fillId="4" borderId="0" xfId="3" applyNumberFormat="1" applyFont="1" applyFill="1" applyAlignment="1">
      <alignment wrapText="1"/>
    </xf>
    <xf numFmtId="169" fontId="3" fillId="5" borderId="0" xfId="0" applyNumberFormat="1" applyFont="1" applyFill="1" applyAlignment="1">
      <alignment horizontal="right" vertical="center" wrapText="1"/>
    </xf>
    <xf numFmtId="164" fontId="17" fillId="5" borderId="0" xfId="4" applyNumberFormat="1" applyFont="1" applyFill="1" applyAlignment="1">
      <alignment horizontal="center" vertical="center" wrapText="1"/>
    </xf>
    <xf numFmtId="38" fontId="17" fillId="5" borderId="0" xfId="5" applyNumberFormat="1" applyFont="1" applyFill="1" applyAlignment="1">
      <alignment horizontal="center" vertical="center" wrapText="1"/>
    </xf>
    <xf numFmtId="169" fontId="3" fillId="5" borderId="0" xfId="0" applyNumberFormat="1" applyFont="1" applyFill="1" applyAlignment="1">
      <alignment horizontal="center" vertical="center" wrapText="1"/>
    </xf>
    <xf numFmtId="38" fontId="17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169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Alignment="1">
      <alignment horizontal="center" vertical="center" wrapText="1"/>
    </xf>
    <xf numFmtId="0" fontId="1" fillId="2" borderId="0" xfId="8"/>
    <xf numFmtId="165" fontId="18" fillId="5" borderId="0" xfId="5" applyNumberFormat="1" applyFont="1" applyFill="1" applyAlignment="1">
      <alignment horizontal="center"/>
    </xf>
    <xf numFmtId="164" fontId="18" fillId="5" borderId="0" xfId="4" applyNumberFormat="1" applyFont="1" applyFill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Alignment="1">
      <alignment horizontal="center" vertical="center"/>
    </xf>
    <xf numFmtId="38" fontId="19" fillId="5" borderId="0" xfId="5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9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167" fontId="2" fillId="5" borderId="0" xfId="2" applyNumberFormat="1" applyFont="1" applyFill="1"/>
    <xf numFmtId="167" fontId="2" fillId="6" borderId="0" xfId="2" applyNumberFormat="1" applyFont="1" applyFill="1"/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 xr:uid="{1EF5EA03-32A3-4C48-A843-3F262332C874}"/>
    <cellStyle name="40% - Accent5" xfId="3" builtinId="47"/>
    <cellStyle name="Comma" xfId="1" builtinId="3"/>
    <cellStyle name="Comma 2" xfId="4" xr:uid="{6FDEEEAD-3558-4466-9848-C769B67205FD}"/>
    <cellStyle name="Normal" xfId="0" builtinId="0"/>
    <cellStyle name="Normal 10" xfId="7" xr:uid="{FF8CA11E-D89E-4048-A32C-911F6BE5BB1B}"/>
    <cellStyle name="Normal 15" xfId="6" xr:uid="{D97422AC-8DAF-4443-9777-2A8B24B78503}"/>
    <cellStyle name="Normal 16" xfId="5" xr:uid="{6428EB83-C9F9-4C5A-AD0D-8A159F3BA0B7}"/>
    <cellStyle name="Percent" xfId="2" builtinId="5"/>
  </cellStyles>
  <dxfs count="4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VW'!$N$6:$N$299</c:f>
              <c:numCache>
                <c:formatCode>[$-409]mmm\-yy;@</c:formatCode>
                <c:ptCount val="294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</c:numCache>
            </c:numRef>
          </c:xVal>
          <c:yVal>
            <c:numRef>
              <c:f>'U.S. EW &amp; VW'!$O$6:$O$299</c:f>
              <c:numCache>
                <c:formatCode>0</c:formatCode>
                <c:ptCount val="294"/>
                <c:pt idx="0">
                  <c:v>66.060315227718306</c:v>
                </c:pt>
                <c:pt idx="1">
                  <c:v>65.024602989127303</c:v>
                </c:pt>
                <c:pt idx="2">
                  <c:v>64.4935183317575</c:v>
                </c:pt>
                <c:pt idx="3">
                  <c:v>64.379794513435598</c:v>
                </c:pt>
                <c:pt idx="4">
                  <c:v>63.959934760137202</c:v>
                </c:pt>
                <c:pt idx="5">
                  <c:v>64.275027754753197</c:v>
                </c:pt>
                <c:pt idx="6">
                  <c:v>64.754763281862594</c:v>
                </c:pt>
                <c:pt idx="7">
                  <c:v>65.102838716165607</c:v>
                </c:pt>
                <c:pt idx="8">
                  <c:v>64.969838988206305</c:v>
                </c:pt>
                <c:pt idx="9">
                  <c:v>64.521359463085901</c:v>
                </c:pt>
                <c:pt idx="10">
                  <c:v>65.482467421816807</c:v>
                </c:pt>
                <c:pt idx="11">
                  <c:v>67.514781005457706</c:v>
                </c:pt>
                <c:pt idx="12">
                  <c:v>69.976496957259201</c:v>
                </c:pt>
                <c:pt idx="13">
                  <c:v>71.027796051678095</c:v>
                </c:pt>
                <c:pt idx="14">
                  <c:v>70.841976527118504</c:v>
                </c:pt>
                <c:pt idx="15">
                  <c:v>70.4099758607002</c:v>
                </c:pt>
                <c:pt idx="16">
                  <c:v>70.987525495335802</c:v>
                </c:pt>
                <c:pt idx="17">
                  <c:v>71.983633027211894</c:v>
                </c:pt>
                <c:pt idx="18">
                  <c:v>73.189256984765805</c:v>
                </c:pt>
                <c:pt idx="19">
                  <c:v>73.422313663981697</c:v>
                </c:pt>
                <c:pt idx="20">
                  <c:v>74.890172103822295</c:v>
                </c:pt>
                <c:pt idx="21">
                  <c:v>75.823722175518398</c:v>
                </c:pt>
                <c:pt idx="22">
                  <c:v>78.721425862876899</c:v>
                </c:pt>
                <c:pt idx="23">
                  <c:v>80.395985859718195</c:v>
                </c:pt>
                <c:pt idx="24">
                  <c:v>83.658787743181804</c:v>
                </c:pt>
                <c:pt idx="25">
                  <c:v>83.026977371176699</c:v>
                </c:pt>
                <c:pt idx="26">
                  <c:v>82.236940574233003</c:v>
                </c:pt>
                <c:pt idx="27">
                  <c:v>80.938210043423496</c:v>
                </c:pt>
                <c:pt idx="28">
                  <c:v>82.361994391329105</c:v>
                </c:pt>
                <c:pt idx="29">
                  <c:v>84.325957121870402</c:v>
                </c:pt>
                <c:pt idx="30">
                  <c:v>84.854076695531504</c:v>
                </c:pt>
                <c:pt idx="31">
                  <c:v>85.567079131570296</c:v>
                </c:pt>
                <c:pt idx="32">
                  <c:v>85.962337370734005</c:v>
                </c:pt>
                <c:pt idx="33">
                  <c:v>87.122338249463894</c:v>
                </c:pt>
                <c:pt idx="34">
                  <c:v>87.307131517949898</c:v>
                </c:pt>
                <c:pt idx="35">
                  <c:v>87.059596040057997</c:v>
                </c:pt>
                <c:pt idx="36">
                  <c:v>86.735256990639002</c:v>
                </c:pt>
                <c:pt idx="37">
                  <c:v>85.546931025337798</c:v>
                </c:pt>
                <c:pt idx="38">
                  <c:v>84.176843268006095</c:v>
                </c:pt>
                <c:pt idx="39">
                  <c:v>83.186726758717796</c:v>
                </c:pt>
                <c:pt idx="40">
                  <c:v>83.213372366872704</c:v>
                </c:pt>
                <c:pt idx="41">
                  <c:v>84.558062540607196</c:v>
                </c:pt>
                <c:pt idx="42">
                  <c:v>86.109539093507806</c:v>
                </c:pt>
                <c:pt idx="43">
                  <c:v>88.692924835765098</c:v>
                </c:pt>
                <c:pt idx="44">
                  <c:v>90.430796514247604</c:v>
                </c:pt>
                <c:pt idx="45">
                  <c:v>91.766876777252705</c:v>
                </c:pt>
                <c:pt idx="46">
                  <c:v>91.520419716000106</c:v>
                </c:pt>
                <c:pt idx="47">
                  <c:v>91.127415393944105</c:v>
                </c:pt>
                <c:pt idx="48">
                  <c:v>91.253703640359902</c:v>
                </c:pt>
                <c:pt idx="49">
                  <c:v>89.699009551892601</c:v>
                </c:pt>
                <c:pt idx="50">
                  <c:v>88.522295488155905</c:v>
                </c:pt>
                <c:pt idx="51">
                  <c:v>87.305973088704803</c:v>
                </c:pt>
                <c:pt idx="52">
                  <c:v>89.752076481848704</c:v>
                </c:pt>
                <c:pt idx="53">
                  <c:v>92.655528225438403</c:v>
                </c:pt>
                <c:pt idx="54">
                  <c:v>95.250502035807202</c:v>
                </c:pt>
                <c:pt idx="55">
                  <c:v>96.579642435306795</c:v>
                </c:pt>
                <c:pt idx="56">
                  <c:v>97.774594524775495</c:v>
                </c:pt>
                <c:pt idx="57">
                  <c:v>98.889813388142898</c:v>
                </c:pt>
                <c:pt idx="58">
                  <c:v>99.665512813338196</c:v>
                </c:pt>
                <c:pt idx="59">
                  <c:v>100</c:v>
                </c:pt>
                <c:pt idx="60">
                  <c:v>100.32581227681401</c:v>
                </c:pt>
                <c:pt idx="61">
                  <c:v>100.203419781512</c:v>
                </c:pt>
                <c:pt idx="62">
                  <c:v>99.867176338049703</c:v>
                </c:pt>
                <c:pt idx="63">
                  <c:v>99.348522029405302</c:v>
                </c:pt>
                <c:pt idx="64">
                  <c:v>99.527948141642298</c:v>
                </c:pt>
                <c:pt idx="65">
                  <c:v>100.016497383093</c:v>
                </c:pt>
                <c:pt idx="66">
                  <c:v>100.86802945624601</c:v>
                </c:pt>
                <c:pt idx="67">
                  <c:v>100.778227992702</c:v>
                </c:pt>
                <c:pt idx="68">
                  <c:v>100.59806272587301</c:v>
                </c:pt>
                <c:pt idx="69">
                  <c:v>99.290181517048396</c:v>
                </c:pt>
                <c:pt idx="70">
                  <c:v>98.527444707418795</c:v>
                </c:pt>
                <c:pt idx="71">
                  <c:v>97.684541115486198</c:v>
                </c:pt>
                <c:pt idx="72">
                  <c:v>98.700747368674499</c:v>
                </c:pt>
                <c:pt idx="73">
                  <c:v>99.956077795747206</c:v>
                </c:pt>
                <c:pt idx="74">
                  <c:v>101.141305139257</c:v>
                </c:pt>
                <c:pt idx="75">
                  <c:v>101.32692516455</c:v>
                </c:pt>
                <c:pt idx="76">
                  <c:v>101.30173142199899</c:v>
                </c:pt>
                <c:pt idx="77">
                  <c:v>101.627304449706</c:v>
                </c:pt>
                <c:pt idx="78">
                  <c:v>101.80757304596899</c:v>
                </c:pt>
                <c:pt idx="79">
                  <c:v>101.999658828875</c:v>
                </c:pt>
                <c:pt idx="80">
                  <c:v>101.991752894234</c:v>
                </c:pt>
                <c:pt idx="81">
                  <c:v>102.502520938845</c:v>
                </c:pt>
                <c:pt idx="82">
                  <c:v>104.032778062132</c:v>
                </c:pt>
                <c:pt idx="83">
                  <c:v>106.159631535293</c:v>
                </c:pt>
                <c:pt idx="84">
                  <c:v>108.459839604221</c:v>
                </c:pt>
                <c:pt idx="85">
                  <c:v>109.307680711152</c:v>
                </c:pt>
                <c:pt idx="86">
                  <c:v>109.484134274619</c:v>
                </c:pt>
                <c:pt idx="87">
                  <c:v>108.810892215709</c:v>
                </c:pt>
                <c:pt idx="88">
                  <c:v>109.377426960205</c:v>
                </c:pt>
                <c:pt idx="89">
                  <c:v>109.778506110563</c:v>
                </c:pt>
                <c:pt idx="90">
                  <c:v>110.352286966259</c:v>
                </c:pt>
                <c:pt idx="91">
                  <c:v>108.784526160056</c:v>
                </c:pt>
                <c:pt idx="92">
                  <c:v>107.491130320141</c:v>
                </c:pt>
                <c:pt idx="93">
                  <c:v>106.814048366726</c:v>
                </c:pt>
                <c:pt idx="94">
                  <c:v>107.35594888059801</c:v>
                </c:pt>
                <c:pt idx="95">
                  <c:v>108.59776493454601</c:v>
                </c:pt>
                <c:pt idx="96">
                  <c:v>109.362756054831</c:v>
                </c:pt>
                <c:pt idx="97">
                  <c:v>112.016581528234</c:v>
                </c:pt>
                <c:pt idx="98">
                  <c:v>113.519909543092</c:v>
                </c:pt>
                <c:pt idx="99">
                  <c:v>115.866061085832</c:v>
                </c:pt>
                <c:pt idx="100">
                  <c:v>116.89371659203201</c:v>
                </c:pt>
                <c:pt idx="101">
                  <c:v>119.667987833626</c:v>
                </c:pt>
                <c:pt idx="102">
                  <c:v>122.437913601856</c:v>
                </c:pt>
                <c:pt idx="103">
                  <c:v>125.233977008886</c:v>
                </c:pt>
                <c:pt idx="104">
                  <c:v>127.146407978464</c:v>
                </c:pt>
                <c:pt idx="105">
                  <c:v>128.06414045210201</c:v>
                </c:pt>
                <c:pt idx="106">
                  <c:v>127.64274216296999</c:v>
                </c:pt>
                <c:pt idx="107">
                  <c:v>126.918992171955</c:v>
                </c:pt>
                <c:pt idx="108">
                  <c:v>126.983967534763</c:v>
                </c:pt>
                <c:pt idx="109">
                  <c:v>129.56519942978599</c:v>
                </c:pt>
                <c:pt idx="110">
                  <c:v>131.66608184903001</c:v>
                </c:pt>
                <c:pt idx="111">
                  <c:v>133.152528275598</c:v>
                </c:pt>
                <c:pt idx="112">
                  <c:v>133.35647495978799</c:v>
                </c:pt>
                <c:pt idx="113">
                  <c:v>134.687826951652</c:v>
                </c:pt>
                <c:pt idx="114">
                  <c:v>136.77253162527199</c:v>
                </c:pt>
                <c:pt idx="115">
                  <c:v>138.98095497679799</c:v>
                </c:pt>
                <c:pt idx="116">
                  <c:v>141.250093876047</c:v>
                </c:pt>
                <c:pt idx="117">
                  <c:v>143.90223746993601</c:v>
                </c:pt>
                <c:pt idx="118">
                  <c:v>146.037253598148</c:v>
                </c:pt>
                <c:pt idx="119">
                  <c:v>147.37850362849201</c:v>
                </c:pt>
                <c:pt idx="120">
                  <c:v>147.52192237431399</c:v>
                </c:pt>
                <c:pt idx="121">
                  <c:v>148.37096908201701</c:v>
                </c:pt>
                <c:pt idx="122">
                  <c:v>149.63469094737599</c:v>
                </c:pt>
                <c:pt idx="123">
                  <c:v>151.12563295666001</c:v>
                </c:pt>
                <c:pt idx="124">
                  <c:v>152.03261745073499</c:v>
                </c:pt>
                <c:pt idx="125">
                  <c:v>153.17679102877301</c:v>
                </c:pt>
                <c:pt idx="126">
                  <c:v>154.828070025046</c:v>
                </c:pt>
                <c:pt idx="127">
                  <c:v>155.84658372660201</c:v>
                </c:pt>
                <c:pt idx="128">
                  <c:v>155.64847040813299</c:v>
                </c:pt>
                <c:pt idx="129">
                  <c:v>156.89020470165201</c:v>
                </c:pt>
                <c:pt idx="130">
                  <c:v>158.91327720119901</c:v>
                </c:pt>
                <c:pt idx="131">
                  <c:v>162.50393370888301</c:v>
                </c:pt>
                <c:pt idx="132">
                  <c:v>162.86368844100701</c:v>
                </c:pt>
                <c:pt idx="133">
                  <c:v>163.90539019133399</c:v>
                </c:pt>
                <c:pt idx="134">
                  <c:v>163.67208849015</c:v>
                </c:pt>
                <c:pt idx="135">
                  <c:v>165.760376424848</c:v>
                </c:pt>
                <c:pt idx="136">
                  <c:v>167.45540220652501</c:v>
                </c:pt>
                <c:pt idx="137">
                  <c:v>169.893947660582</c:v>
                </c:pt>
                <c:pt idx="138">
                  <c:v>171.38827049435599</c:v>
                </c:pt>
                <c:pt idx="139">
                  <c:v>171.66298740710999</c:v>
                </c:pt>
                <c:pt idx="140">
                  <c:v>171.48950050858301</c:v>
                </c:pt>
                <c:pt idx="141">
                  <c:v>170.361103510032</c:v>
                </c:pt>
                <c:pt idx="142">
                  <c:v>170.362039025916</c:v>
                </c:pt>
                <c:pt idx="143">
                  <c:v>169.09360354985199</c:v>
                </c:pt>
                <c:pt idx="144">
                  <c:v>168.06429475303901</c:v>
                </c:pt>
                <c:pt idx="145">
                  <c:v>162.965418784234</c:v>
                </c:pt>
                <c:pt idx="146">
                  <c:v>158.751828450049</c:v>
                </c:pt>
                <c:pt idx="147">
                  <c:v>154.22612922174099</c:v>
                </c:pt>
                <c:pt idx="148">
                  <c:v>156.130268981059</c:v>
                </c:pt>
                <c:pt idx="149">
                  <c:v>159.020984957286</c:v>
                </c:pt>
                <c:pt idx="150">
                  <c:v>162.451884589195</c:v>
                </c:pt>
                <c:pt idx="151">
                  <c:v>160.184765253992</c:v>
                </c:pt>
                <c:pt idx="152">
                  <c:v>157.37346149622101</c:v>
                </c:pt>
                <c:pt idx="153">
                  <c:v>154.28862580777999</c:v>
                </c:pt>
                <c:pt idx="154">
                  <c:v>151.47166524365801</c:v>
                </c:pt>
                <c:pt idx="155">
                  <c:v>147.73792415644701</c:v>
                </c:pt>
                <c:pt idx="156">
                  <c:v>145.02018754141301</c:v>
                </c:pt>
                <c:pt idx="157">
                  <c:v>143.710740997979</c:v>
                </c:pt>
                <c:pt idx="158">
                  <c:v>140.37615914815299</c:v>
                </c:pt>
                <c:pt idx="159">
                  <c:v>134.99662014834001</c:v>
                </c:pt>
                <c:pt idx="160">
                  <c:v>125.66958733412</c:v>
                </c:pt>
                <c:pt idx="161">
                  <c:v>118.914675298402</c:v>
                </c:pt>
                <c:pt idx="162">
                  <c:v>113.451781206221</c:v>
                </c:pt>
                <c:pt idx="163">
                  <c:v>114.14318608649999</c:v>
                </c:pt>
                <c:pt idx="164">
                  <c:v>114.647836804108</c:v>
                </c:pt>
                <c:pt idx="165">
                  <c:v>114.49823560825099</c:v>
                </c:pt>
                <c:pt idx="166">
                  <c:v>111.288667989188</c:v>
                </c:pt>
                <c:pt idx="167">
                  <c:v>108.554875562471</c:v>
                </c:pt>
                <c:pt idx="168">
                  <c:v>107.568246483596</c:v>
                </c:pt>
                <c:pt idx="169">
                  <c:v>108.71371267213701</c:v>
                </c:pt>
                <c:pt idx="170">
                  <c:v>110.895738418959</c:v>
                </c:pt>
                <c:pt idx="171">
                  <c:v>113.92264503113201</c:v>
                </c:pt>
                <c:pt idx="172">
                  <c:v>116.365038053129</c:v>
                </c:pt>
                <c:pt idx="173">
                  <c:v>117.746273468494</c:v>
                </c:pt>
                <c:pt idx="174">
                  <c:v>117.81752379492001</c:v>
                </c:pt>
                <c:pt idx="175">
                  <c:v>118.99210788096801</c:v>
                </c:pt>
                <c:pt idx="176">
                  <c:v>121.053952363845</c:v>
                </c:pt>
                <c:pt idx="177">
                  <c:v>123.22760502814199</c:v>
                </c:pt>
                <c:pt idx="178">
                  <c:v>122.929592935023</c:v>
                </c:pt>
                <c:pt idx="179">
                  <c:v>123.092274544631</c:v>
                </c:pt>
                <c:pt idx="180">
                  <c:v>123.838631287835</c:v>
                </c:pt>
                <c:pt idx="181">
                  <c:v>125.526469006358</c:v>
                </c:pt>
                <c:pt idx="182">
                  <c:v>125.630153425766</c:v>
                </c:pt>
                <c:pt idx="183">
                  <c:v>125.279084386943</c:v>
                </c:pt>
                <c:pt idx="184">
                  <c:v>125.26944915813699</c:v>
                </c:pt>
                <c:pt idx="185">
                  <c:v>125.44747548477901</c:v>
                </c:pt>
                <c:pt idx="186">
                  <c:v>124.816352456065</c:v>
                </c:pt>
                <c:pt idx="187">
                  <c:v>124.87985886555199</c:v>
                </c:pt>
                <c:pt idx="188">
                  <c:v>126.721249723871</c:v>
                </c:pt>
                <c:pt idx="189">
                  <c:v>129.51987678316701</c:v>
                </c:pt>
                <c:pt idx="190">
                  <c:v>131.84257948926299</c:v>
                </c:pt>
                <c:pt idx="191">
                  <c:v>132.82039609268</c:v>
                </c:pt>
                <c:pt idx="192">
                  <c:v>133.01709701822901</c:v>
                </c:pt>
                <c:pt idx="193">
                  <c:v>131.90283929356599</c:v>
                </c:pt>
                <c:pt idx="194">
                  <c:v>130.00810201812999</c:v>
                </c:pt>
                <c:pt idx="195">
                  <c:v>129.27274629432699</c:v>
                </c:pt>
                <c:pt idx="196">
                  <c:v>129.83324895695799</c:v>
                </c:pt>
                <c:pt idx="197">
                  <c:v>131.92887741858101</c:v>
                </c:pt>
                <c:pt idx="198">
                  <c:v>133.927418846428</c:v>
                </c:pt>
                <c:pt idx="199">
                  <c:v>135.87580751224399</c:v>
                </c:pt>
                <c:pt idx="200">
                  <c:v>136.90124874176701</c:v>
                </c:pt>
                <c:pt idx="201">
                  <c:v>137.776726721806</c:v>
                </c:pt>
                <c:pt idx="202">
                  <c:v>138.463778116664</c:v>
                </c:pt>
                <c:pt idx="203">
                  <c:v>139.71357032948299</c:v>
                </c:pt>
                <c:pt idx="204">
                  <c:v>140.03514615709699</c:v>
                </c:pt>
                <c:pt idx="205">
                  <c:v>140.60539478993201</c:v>
                </c:pt>
                <c:pt idx="206">
                  <c:v>141.543628460712</c:v>
                </c:pt>
                <c:pt idx="207">
                  <c:v>143.38154821632199</c:v>
                </c:pt>
                <c:pt idx="208">
                  <c:v>146.05679292069399</c:v>
                </c:pt>
                <c:pt idx="209">
                  <c:v>147.8932416568</c:v>
                </c:pt>
                <c:pt idx="210">
                  <c:v>150.399964549907</c:v>
                </c:pt>
                <c:pt idx="211">
                  <c:v>151.14853031012299</c:v>
                </c:pt>
                <c:pt idx="212">
                  <c:v>153.618159800618</c:v>
                </c:pt>
                <c:pt idx="213">
                  <c:v>154.64463256245</c:v>
                </c:pt>
                <c:pt idx="214">
                  <c:v>156.25773751729801</c:v>
                </c:pt>
                <c:pt idx="215">
                  <c:v>155.401330460982</c:v>
                </c:pt>
                <c:pt idx="216">
                  <c:v>155.49058551104699</c:v>
                </c:pt>
                <c:pt idx="217">
                  <c:v>155.202227371606</c:v>
                </c:pt>
                <c:pt idx="218">
                  <c:v>156.60672637776801</c:v>
                </c:pt>
                <c:pt idx="219">
                  <c:v>157.66579380071499</c:v>
                </c:pt>
                <c:pt idx="220">
                  <c:v>157.49540945540301</c:v>
                </c:pt>
                <c:pt idx="221">
                  <c:v>156.94048918362799</c:v>
                </c:pt>
                <c:pt idx="222">
                  <c:v>155.94072994767799</c:v>
                </c:pt>
                <c:pt idx="223">
                  <c:v>158.578058016867</c:v>
                </c:pt>
                <c:pt idx="224">
                  <c:v>160.93039897638101</c:v>
                </c:pt>
                <c:pt idx="225">
                  <c:v>165.04641669300599</c:v>
                </c:pt>
                <c:pt idx="226">
                  <c:v>167.223944187006</c:v>
                </c:pt>
                <c:pt idx="227">
                  <c:v>171.30119142507499</c:v>
                </c:pt>
                <c:pt idx="228">
                  <c:v>174.14376252988299</c:v>
                </c:pt>
                <c:pt idx="229">
                  <c:v>177.09836651103001</c:v>
                </c:pt>
                <c:pt idx="230">
                  <c:v>176.35946101490899</c:v>
                </c:pt>
                <c:pt idx="231">
                  <c:v>177.306621943284</c:v>
                </c:pt>
                <c:pt idx="232">
                  <c:v>178.113118254477</c:v>
                </c:pt>
                <c:pt idx="233">
                  <c:v>180.35435166966201</c:v>
                </c:pt>
                <c:pt idx="234">
                  <c:v>180.235061123013</c:v>
                </c:pt>
                <c:pt idx="235">
                  <c:v>180.16730822099501</c:v>
                </c:pt>
                <c:pt idx="236">
                  <c:v>181.33387122519099</c:v>
                </c:pt>
                <c:pt idx="237">
                  <c:v>181.49628978905699</c:v>
                </c:pt>
                <c:pt idx="238">
                  <c:v>182.42692339928001</c:v>
                </c:pt>
                <c:pt idx="239">
                  <c:v>182.24282991120401</c:v>
                </c:pt>
                <c:pt idx="240">
                  <c:v>183.52819979929799</c:v>
                </c:pt>
                <c:pt idx="241">
                  <c:v>182.74984722854799</c:v>
                </c:pt>
                <c:pt idx="242">
                  <c:v>182.314794546195</c:v>
                </c:pt>
                <c:pt idx="243">
                  <c:v>182.95031495382199</c:v>
                </c:pt>
                <c:pt idx="244">
                  <c:v>185.685599261558</c:v>
                </c:pt>
                <c:pt idx="245">
                  <c:v>188.48451669599399</c:v>
                </c:pt>
                <c:pt idx="246">
                  <c:v>190.67908950232999</c:v>
                </c:pt>
                <c:pt idx="247">
                  <c:v>191.811860689356</c:v>
                </c:pt>
                <c:pt idx="248">
                  <c:v>192.54269050864099</c:v>
                </c:pt>
                <c:pt idx="249">
                  <c:v>193.441157482851</c:v>
                </c:pt>
                <c:pt idx="250">
                  <c:v>194.03091127306499</c:v>
                </c:pt>
                <c:pt idx="251">
                  <c:v>194.19943780432001</c:v>
                </c:pt>
                <c:pt idx="252">
                  <c:v>192.65829840268901</c:v>
                </c:pt>
                <c:pt idx="253">
                  <c:v>191.98371542821801</c:v>
                </c:pt>
                <c:pt idx="254">
                  <c:v>193.47558867076</c:v>
                </c:pt>
                <c:pt idx="255">
                  <c:v>196.18215797087501</c:v>
                </c:pt>
                <c:pt idx="256">
                  <c:v>199.15841868927001</c:v>
                </c:pt>
                <c:pt idx="257">
                  <c:v>201.24852706123801</c:v>
                </c:pt>
                <c:pt idx="258">
                  <c:v>203.187312353279</c:v>
                </c:pt>
                <c:pt idx="259">
                  <c:v>205.062053680611</c:v>
                </c:pt>
                <c:pt idx="260">
                  <c:v>206.780396716101</c:v>
                </c:pt>
                <c:pt idx="261">
                  <c:v>209.474369200582</c:v>
                </c:pt>
                <c:pt idx="262">
                  <c:v>209.97431217601201</c:v>
                </c:pt>
                <c:pt idx="263">
                  <c:v>208.61896503316899</c:v>
                </c:pt>
                <c:pt idx="264">
                  <c:v>205.90278257992401</c:v>
                </c:pt>
                <c:pt idx="265">
                  <c:v>208.148553038361</c:v>
                </c:pt>
                <c:pt idx="266">
                  <c:v>213.923928216261</c:v>
                </c:pt>
                <c:pt idx="267">
                  <c:v>220.08666607938301</c:v>
                </c:pt>
                <c:pt idx="268">
                  <c:v>218.96382492027601</c:v>
                </c:pt>
                <c:pt idx="269">
                  <c:v>214.98659898292701</c:v>
                </c:pt>
                <c:pt idx="270">
                  <c:v>212.88490622835999</c:v>
                </c:pt>
                <c:pt idx="271">
                  <c:v>215.322104039664</c:v>
                </c:pt>
                <c:pt idx="272">
                  <c:v>218.41149100441601</c:v>
                </c:pt>
                <c:pt idx="273">
                  <c:v>218.78274122280101</c:v>
                </c:pt>
                <c:pt idx="274">
                  <c:v>218.090078619726</c:v>
                </c:pt>
                <c:pt idx="275">
                  <c:v>218.16073551357201</c:v>
                </c:pt>
                <c:pt idx="276">
                  <c:v>220.45724461920301</c:v>
                </c:pt>
                <c:pt idx="277">
                  <c:v>223.91644814040399</c:v>
                </c:pt>
                <c:pt idx="278">
                  <c:v>226.04036608446199</c:v>
                </c:pt>
                <c:pt idx="279">
                  <c:v>228.94111261632699</c:v>
                </c:pt>
                <c:pt idx="280">
                  <c:v>231.273824496457</c:v>
                </c:pt>
                <c:pt idx="281">
                  <c:v>235.264842963967</c:v>
                </c:pt>
                <c:pt idx="282">
                  <c:v>236.799503712541</c:v>
                </c:pt>
                <c:pt idx="283">
                  <c:v>237.17729052388199</c:v>
                </c:pt>
                <c:pt idx="284">
                  <c:v>236.027384316373</c:v>
                </c:pt>
                <c:pt idx="285">
                  <c:v>235.20392503658201</c:v>
                </c:pt>
                <c:pt idx="286">
                  <c:v>234.65642819419801</c:v>
                </c:pt>
                <c:pt idx="287">
                  <c:v>235.21306719804301</c:v>
                </c:pt>
                <c:pt idx="288">
                  <c:v>235.233144583106</c:v>
                </c:pt>
                <c:pt idx="289">
                  <c:v>237.016828558566</c:v>
                </c:pt>
                <c:pt idx="290">
                  <c:v>237.75244294462399</c:v>
                </c:pt>
                <c:pt idx="291">
                  <c:v>239.090866046146</c:v>
                </c:pt>
                <c:pt idx="292">
                  <c:v>237.003852111181</c:v>
                </c:pt>
                <c:pt idx="293">
                  <c:v>233.79651301712201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FC-49B6-A84E-10B5766C356B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VW'!$L$6:$L$275</c:f>
              <c:numCache>
                <c:formatCode>[$-409]mmm\-yy;@</c:formatCode>
                <c:ptCount val="27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</c:numCache>
            </c:numRef>
          </c:xVal>
          <c:yVal>
            <c:numRef>
              <c:f>'U.S. EW &amp; VW'!$M$6:$M$275</c:f>
              <c:numCache>
                <c:formatCode>_(* #,##0_);_(* \(#,##0\);_(* "-"??_);_(@_)</c:formatCode>
                <c:ptCount val="270"/>
                <c:pt idx="0">
                  <c:v>78.364967985201105</c:v>
                </c:pt>
                <c:pt idx="1">
                  <c:v>77.982000034425596</c:v>
                </c:pt>
                <c:pt idx="2">
                  <c:v>77.803428541184104</c:v>
                </c:pt>
                <c:pt idx="3">
                  <c:v>78.583144220782302</c:v>
                </c:pt>
                <c:pt idx="4">
                  <c:v>79.745405877188304</c:v>
                </c:pt>
                <c:pt idx="5">
                  <c:v>80.893954865159003</c:v>
                </c:pt>
                <c:pt idx="6">
                  <c:v>80.685040204708699</c:v>
                </c:pt>
                <c:pt idx="7">
                  <c:v>79.889407350472993</c:v>
                </c:pt>
                <c:pt idx="8">
                  <c:v>79.533098772711199</c:v>
                </c:pt>
                <c:pt idx="9">
                  <c:v>80.514207354839897</c:v>
                </c:pt>
                <c:pt idx="10">
                  <c:v>82.466629510704195</c:v>
                </c:pt>
                <c:pt idx="11">
                  <c:v>83.842231720046399</c:v>
                </c:pt>
                <c:pt idx="12">
                  <c:v>84.158764620971994</c:v>
                </c:pt>
                <c:pt idx="13">
                  <c:v>83.671504096007197</c:v>
                </c:pt>
                <c:pt idx="14">
                  <c:v>83.770620041858706</c:v>
                </c:pt>
                <c:pt idx="15">
                  <c:v>84.859355273803203</c:v>
                </c:pt>
                <c:pt idx="16">
                  <c:v>86.605635435555399</c:v>
                </c:pt>
                <c:pt idx="17">
                  <c:v>88.047425342184297</c:v>
                </c:pt>
                <c:pt idx="18">
                  <c:v>88.645169015258006</c:v>
                </c:pt>
                <c:pt idx="19">
                  <c:v>88.570570380609496</c:v>
                </c:pt>
                <c:pt idx="20">
                  <c:v>88.694249193442502</c:v>
                </c:pt>
                <c:pt idx="21">
                  <c:v>89.133789537741904</c:v>
                </c:pt>
                <c:pt idx="22">
                  <c:v>90.406204030135299</c:v>
                </c:pt>
                <c:pt idx="23">
                  <c:v>91.103695224911405</c:v>
                </c:pt>
                <c:pt idx="24">
                  <c:v>92.199259563312594</c:v>
                </c:pt>
                <c:pt idx="25">
                  <c:v>92.455366934946596</c:v>
                </c:pt>
                <c:pt idx="26">
                  <c:v>93.077859201663898</c:v>
                </c:pt>
                <c:pt idx="27">
                  <c:v>93.804198259589498</c:v>
                </c:pt>
                <c:pt idx="28">
                  <c:v>95.837449445977697</c:v>
                </c:pt>
                <c:pt idx="29">
                  <c:v>97.967418771895595</c:v>
                </c:pt>
                <c:pt idx="30">
                  <c:v>98.443500240953199</c:v>
                </c:pt>
                <c:pt idx="31">
                  <c:v>97.895090173456097</c:v>
                </c:pt>
                <c:pt idx="32">
                  <c:v>97.180732319169806</c:v>
                </c:pt>
                <c:pt idx="33">
                  <c:v>98.156650883797795</c:v>
                </c:pt>
                <c:pt idx="34">
                  <c:v>99.233827833595399</c:v>
                </c:pt>
                <c:pt idx="35">
                  <c:v>100</c:v>
                </c:pt>
                <c:pt idx="36">
                  <c:v>100.163868448028</c:v>
                </c:pt>
                <c:pt idx="37">
                  <c:v>100.296506994322</c:v>
                </c:pt>
                <c:pt idx="38">
                  <c:v>100.391848597061</c:v>
                </c:pt>
                <c:pt idx="39">
                  <c:v>100.390933513436</c:v>
                </c:pt>
                <c:pt idx="40">
                  <c:v>100.743113027277</c:v>
                </c:pt>
                <c:pt idx="41">
                  <c:v>102.00106005059401</c:v>
                </c:pt>
                <c:pt idx="42">
                  <c:v>103.658482938473</c:v>
                </c:pt>
                <c:pt idx="43">
                  <c:v>105.69794773711</c:v>
                </c:pt>
                <c:pt idx="44">
                  <c:v>106.81071790553401</c:v>
                </c:pt>
                <c:pt idx="45">
                  <c:v>106.4351038563</c:v>
                </c:pt>
                <c:pt idx="46">
                  <c:v>105.294484853366</c:v>
                </c:pt>
                <c:pt idx="47">
                  <c:v>104.088951487641</c:v>
                </c:pt>
                <c:pt idx="48">
                  <c:v>104.54233682494601</c:v>
                </c:pt>
                <c:pt idx="49">
                  <c:v>105.863039315777</c:v>
                </c:pt>
                <c:pt idx="50">
                  <c:v>107.661473443742</c:v>
                </c:pt>
                <c:pt idx="51">
                  <c:v>108.449524757265</c:v>
                </c:pt>
                <c:pt idx="52">
                  <c:v>109.089580629636</c:v>
                </c:pt>
                <c:pt idx="53">
                  <c:v>109.647856264431</c:v>
                </c:pt>
                <c:pt idx="54">
                  <c:v>110.647063484947</c:v>
                </c:pt>
                <c:pt idx="55">
                  <c:v>111.82869887275</c:v>
                </c:pt>
                <c:pt idx="56">
                  <c:v>113.227321872635</c:v>
                </c:pt>
                <c:pt idx="57">
                  <c:v>114.91832471467001</c:v>
                </c:pt>
                <c:pt idx="58">
                  <c:v>116.700172929297</c:v>
                </c:pt>
                <c:pt idx="59">
                  <c:v>117.750772414631</c:v>
                </c:pt>
                <c:pt idx="60">
                  <c:v>117.63966921475399</c:v>
                </c:pt>
                <c:pt idx="61">
                  <c:v>117.53923797013699</c:v>
                </c:pt>
                <c:pt idx="62">
                  <c:v>118.380957617552</c:v>
                </c:pt>
                <c:pt idx="63">
                  <c:v>120.097403483809</c:v>
                </c:pt>
                <c:pt idx="64">
                  <c:v>121.70581988337899</c:v>
                </c:pt>
                <c:pt idx="65">
                  <c:v>122.63834267456301</c:v>
                </c:pt>
                <c:pt idx="66">
                  <c:v>123.59164825998199</c:v>
                </c:pt>
                <c:pt idx="67">
                  <c:v>124.83170943518699</c:v>
                </c:pt>
                <c:pt idx="68">
                  <c:v>126.36776121042701</c:v>
                </c:pt>
                <c:pt idx="69">
                  <c:v>127.244607858218</c:v>
                </c:pt>
                <c:pt idx="70">
                  <c:v>127.73521805434299</c:v>
                </c:pt>
                <c:pt idx="71">
                  <c:v>128.373391475674</c:v>
                </c:pt>
                <c:pt idx="72">
                  <c:v>129.60164875797</c:v>
                </c:pt>
                <c:pt idx="73">
                  <c:v>132.18138527999301</c:v>
                </c:pt>
                <c:pt idx="74">
                  <c:v>134.70609674007</c:v>
                </c:pt>
                <c:pt idx="75">
                  <c:v>137.32638344338901</c:v>
                </c:pt>
                <c:pt idx="76">
                  <c:v>138.88372271912201</c:v>
                </c:pt>
                <c:pt idx="77">
                  <c:v>140.93635161573201</c:v>
                </c:pt>
                <c:pt idx="78">
                  <c:v>142.72014855770001</c:v>
                </c:pt>
                <c:pt idx="79">
                  <c:v>145.04410929665201</c:v>
                </c:pt>
                <c:pt idx="80">
                  <c:v>145.98409234551099</c:v>
                </c:pt>
                <c:pt idx="81">
                  <c:v>145.60606564026301</c:v>
                </c:pt>
                <c:pt idx="82">
                  <c:v>145.22182341014599</c:v>
                </c:pt>
                <c:pt idx="83">
                  <c:v>146.241441296142</c:v>
                </c:pt>
                <c:pt idx="84">
                  <c:v>149.14689324970499</c:v>
                </c:pt>
                <c:pt idx="85">
                  <c:v>153.032865260043</c:v>
                </c:pt>
                <c:pt idx="86">
                  <c:v>156.58230244221301</c:v>
                </c:pt>
                <c:pt idx="87">
                  <c:v>159.11154076330001</c:v>
                </c:pt>
                <c:pt idx="88">
                  <c:v>160.83008172840701</c:v>
                </c:pt>
                <c:pt idx="89">
                  <c:v>162.121708009521</c:v>
                </c:pt>
                <c:pt idx="90">
                  <c:v>163.55889289736101</c:v>
                </c:pt>
                <c:pt idx="91">
                  <c:v>165.90198994626499</c:v>
                </c:pt>
                <c:pt idx="92">
                  <c:v>167.80755920676501</c:v>
                </c:pt>
                <c:pt idx="93">
                  <c:v>169.12666262882601</c:v>
                </c:pt>
                <c:pt idx="94">
                  <c:v>169.06350107301</c:v>
                </c:pt>
                <c:pt idx="95">
                  <c:v>170.46526272107701</c:v>
                </c:pt>
                <c:pt idx="96">
                  <c:v>172.01400276728299</c:v>
                </c:pt>
                <c:pt idx="97">
                  <c:v>174.68326699052599</c:v>
                </c:pt>
                <c:pt idx="98">
                  <c:v>175.33309778758101</c:v>
                </c:pt>
                <c:pt idx="99">
                  <c:v>176.56659863018501</c:v>
                </c:pt>
                <c:pt idx="100">
                  <c:v>177.24887253253499</c:v>
                </c:pt>
                <c:pt idx="101">
                  <c:v>178.96172038604601</c:v>
                </c:pt>
                <c:pt idx="102">
                  <c:v>178.76105279846399</c:v>
                </c:pt>
                <c:pt idx="103">
                  <c:v>178.174158560628</c:v>
                </c:pt>
                <c:pt idx="104">
                  <c:v>176.26494194574099</c:v>
                </c:pt>
                <c:pt idx="105">
                  <c:v>174.840343272968</c:v>
                </c:pt>
                <c:pt idx="106">
                  <c:v>175.13971170450299</c:v>
                </c:pt>
                <c:pt idx="107">
                  <c:v>176.80861303743799</c:v>
                </c:pt>
                <c:pt idx="108">
                  <c:v>179.69021096240601</c:v>
                </c:pt>
                <c:pt idx="109">
                  <c:v>181.94605556152999</c:v>
                </c:pt>
                <c:pt idx="110">
                  <c:v>183.469725595157</c:v>
                </c:pt>
                <c:pt idx="111">
                  <c:v>184.846764692032</c:v>
                </c:pt>
                <c:pt idx="112">
                  <c:v>185.16397858685599</c:v>
                </c:pt>
                <c:pt idx="113">
                  <c:v>186.41476720193</c:v>
                </c:pt>
                <c:pt idx="114">
                  <c:v>186.43201242679601</c:v>
                </c:pt>
                <c:pt idx="115">
                  <c:v>187.629995481809</c:v>
                </c:pt>
                <c:pt idx="116">
                  <c:v>185.56724073514599</c:v>
                </c:pt>
                <c:pt idx="117">
                  <c:v>182.05755062521499</c:v>
                </c:pt>
                <c:pt idx="118">
                  <c:v>178.54199628535</c:v>
                </c:pt>
                <c:pt idx="119">
                  <c:v>178.06055680215201</c:v>
                </c:pt>
                <c:pt idx="120">
                  <c:v>179.79415693649901</c:v>
                </c:pt>
                <c:pt idx="121">
                  <c:v>180.54308093842801</c:v>
                </c:pt>
                <c:pt idx="122">
                  <c:v>178.66708876565801</c:v>
                </c:pt>
                <c:pt idx="123">
                  <c:v>175.468969301968</c:v>
                </c:pt>
                <c:pt idx="124">
                  <c:v>173.33514427116</c:v>
                </c:pt>
                <c:pt idx="125">
                  <c:v>172.79641338737801</c:v>
                </c:pt>
                <c:pt idx="126">
                  <c:v>172.330644293674</c:v>
                </c:pt>
                <c:pt idx="127">
                  <c:v>171.95901439759999</c:v>
                </c:pt>
                <c:pt idx="128">
                  <c:v>168.50921609945999</c:v>
                </c:pt>
                <c:pt idx="129">
                  <c:v>164.54853492136399</c:v>
                </c:pt>
                <c:pt idx="130">
                  <c:v>158.15357883426501</c:v>
                </c:pt>
                <c:pt idx="131">
                  <c:v>154.99160854989501</c:v>
                </c:pt>
                <c:pt idx="132">
                  <c:v>150.87807188028299</c:v>
                </c:pt>
                <c:pt idx="133">
                  <c:v>148.866012614277</c:v>
                </c:pt>
                <c:pt idx="134">
                  <c:v>144.34778530483899</c:v>
                </c:pt>
                <c:pt idx="135">
                  <c:v>141.45033666597001</c:v>
                </c:pt>
                <c:pt idx="136">
                  <c:v>139.48528665796599</c:v>
                </c:pt>
                <c:pt idx="137">
                  <c:v>140.08446040669199</c:v>
                </c:pt>
                <c:pt idx="138">
                  <c:v>140.54500202563801</c:v>
                </c:pt>
                <c:pt idx="139">
                  <c:v>139.422339591699</c:v>
                </c:pt>
                <c:pt idx="140">
                  <c:v>135.257072114295</c:v>
                </c:pt>
                <c:pt idx="141">
                  <c:v>130.542252566976</c:v>
                </c:pt>
                <c:pt idx="142">
                  <c:v>128.68985720705601</c:v>
                </c:pt>
                <c:pt idx="143">
                  <c:v>129.333008189558</c:v>
                </c:pt>
                <c:pt idx="144">
                  <c:v>131.34196556819001</c:v>
                </c:pt>
                <c:pt idx="145">
                  <c:v>132.59668060376899</c:v>
                </c:pt>
                <c:pt idx="146">
                  <c:v>131.96990607912301</c:v>
                </c:pt>
                <c:pt idx="147">
                  <c:v>129.59291953407401</c:v>
                </c:pt>
                <c:pt idx="148">
                  <c:v>126.199885708604</c:v>
                </c:pt>
                <c:pt idx="149">
                  <c:v>124.20852256652699</c:v>
                </c:pt>
                <c:pt idx="150">
                  <c:v>123.991070600863</c:v>
                </c:pt>
                <c:pt idx="151">
                  <c:v>124.85000563868699</c:v>
                </c:pt>
                <c:pt idx="152">
                  <c:v>124.327202822822</c:v>
                </c:pt>
                <c:pt idx="153">
                  <c:v>123.15801193391199</c:v>
                </c:pt>
                <c:pt idx="154">
                  <c:v>122.349626707738</c:v>
                </c:pt>
                <c:pt idx="155">
                  <c:v>123.066107758185</c:v>
                </c:pt>
                <c:pt idx="156">
                  <c:v>122.500914504683</c:v>
                </c:pt>
                <c:pt idx="157">
                  <c:v>121.298143351565</c:v>
                </c:pt>
                <c:pt idx="158">
                  <c:v>119.858591131168</c:v>
                </c:pt>
                <c:pt idx="159">
                  <c:v>120.216033543987</c:v>
                </c:pt>
                <c:pt idx="160">
                  <c:v>120.875413021523</c:v>
                </c:pt>
                <c:pt idx="161">
                  <c:v>120.853828502566</c:v>
                </c:pt>
                <c:pt idx="162">
                  <c:v>120.56808792387901</c:v>
                </c:pt>
                <c:pt idx="163">
                  <c:v>121.60156288705301</c:v>
                </c:pt>
                <c:pt idx="164">
                  <c:v>123.22375889236901</c:v>
                </c:pt>
                <c:pt idx="165">
                  <c:v>124.613593747211</c:v>
                </c:pt>
                <c:pt idx="166">
                  <c:v>124.508824666677</c:v>
                </c:pt>
                <c:pt idx="167">
                  <c:v>123.800389825514</c:v>
                </c:pt>
                <c:pt idx="168">
                  <c:v>122.04932366069499</c:v>
                </c:pt>
                <c:pt idx="169">
                  <c:v>120.34984128788101</c:v>
                </c:pt>
                <c:pt idx="170">
                  <c:v>120.482890237783</c:v>
                </c:pt>
                <c:pt idx="171">
                  <c:v>121.248243233091</c:v>
                </c:pt>
                <c:pt idx="172">
                  <c:v>123.01472830881799</c:v>
                </c:pt>
                <c:pt idx="173">
                  <c:v>123.647062085168</c:v>
                </c:pt>
                <c:pt idx="174">
                  <c:v>124.862641018388</c:v>
                </c:pt>
                <c:pt idx="175">
                  <c:v>125.85865921962601</c:v>
                </c:pt>
                <c:pt idx="176">
                  <c:v>126.897905282631</c:v>
                </c:pt>
                <c:pt idx="177">
                  <c:v>128.42416300832599</c:v>
                </c:pt>
                <c:pt idx="178">
                  <c:v>129.57377069646699</c:v>
                </c:pt>
                <c:pt idx="179">
                  <c:v>130.634448167599</c:v>
                </c:pt>
                <c:pt idx="180">
                  <c:v>129.7980040999</c:v>
                </c:pt>
                <c:pt idx="181">
                  <c:v>128.66502398396699</c:v>
                </c:pt>
                <c:pt idx="182">
                  <c:v>128.27591565556199</c:v>
                </c:pt>
                <c:pt idx="183">
                  <c:v>130.11045591904701</c:v>
                </c:pt>
                <c:pt idx="184">
                  <c:v>132.538113980037</c:v>
                </c:pt>
                <c:pt idx="185">
                  <c:v>134.88456544230399</c:v>
                </c:pt>
                <c:pt idx="186">
                  <c:v>135.978919853446</c:v>
                </c:pt>
                <c:pt idx="187">
                  <c:v>136.827425378313</c:v>
                </c:pt>
                <c:pt idx="188">
                  <c:v>137.40129857802799</c:v>
                </c:pt>
                <c:pt idx="189">
                  <c:v>137.68080577661399</c:v>
                </c:pt>
                <c:pt idx="190">
                  <c:v>138.373788201737</c:v>
                </c:pt>
                <c:pt idx="191">
                  <c:v>139.735913752697</c:v>
                </c:pt>
                <c:pt idx="192">
                  <c:v>142.25439198913801</c:v>
                </c:pt>
                <c:pt idx="193">
                  <c:v>143.481594747614</c:v>
                </c:pt>
                <c:pt idx="194">
                  <c:v>144.188295119793</c:v>
                </c:pt>
                <c:pt idx="195">
                  <c:v>144.36532434015601</c:v>
                </c:pt>
                <c:pt idx="196">
                  <c:v>146.22687808456399</c:v>
                </c:pt>
                <c:pt idx="197">
                  <c:v>148.12767200384499</c:v>
                </c:pt>
                <c:pt idx="198">
                  <c:v>150.73442753143701</c:v>
                </c:pt>
                <c:pt idx="199">
                  <c:v>152.438306643613</c:v>
                </c:pt>
                <c:pt idx="200">
                  <c:v>154.328720851296</c:v>
                </c:pt>
                <c:pt idx="201">
                  <c:v>154.840181728099</c:v>
                </c:pt>
                <c:pt idx="202">
                  <c:v>156.04117507563501</c:v>
                </c:pt>
                <c:pt idx="203">
                  <c:v>156.40790376664799</c:v>
                </c:pt>
                <c:pt idx="204">
                  <c:v>157.96904336822701</c:v>
                </c:pt>
                <c:pt idx="205">
                  <c:v>158.207257003639</c:v>
                </c:pt>
                <c:pt idx="206">
                  <c:v>159.749149461896</c:v>
                </c:pt>
                <c:pt idx="207">
                  <c:v>160.53662335397601</c:v>
                </c:pt>
                <c:pt idx="208">
                  <c:v>163.28862748470701</c:v>
                </c:pt>
                <c:pt idx="209">
                  <c:v>165.517768756614</c:v>
                </c:pt>
                <c:pt idx="210">
                  <c:v>168.08563615070901</c:v>
                </c:pt>
                <c:pt idx="211">
                  <c:v>168.930758449226</c:v>
                </c:pt>
                <c:pt idx="212">
                  <c:v>168.806794101338</c:v>
                </c:pt>
                <c:pt idx="213">
                  <c:v>167.66375811735401</c:v>
                </c:pt>
                <c:pt idx="214">
                  <c:v>168.06150252187001</c:v>
                </c:pt>
                <c:pt idx="215">
                  <c:v>169.81812234125101</c:v>
                </c:pt>
                <c:pt idx="216">
                  <c:v>173.56444376998101</c:v>
                </c:pt>
                <c:pt idx="217">
                  <c:v>175.38156849753599</c:v>
                </c:pt>
                <c:pt idx="218">
                  <c:v>175.36519111356401</c:v>
                </c:pt>
                <c:pt idx="219">
                  <c:v>173.67325150286999</c:v>
                </c:pt>
                <c:pt idx="220">
                  <c:v>174.37340341774399</c:v>
                </c:pt>
                <c:pt idx="221">
                  <c:v>176.58802043228999</c:v>
                </c:pt>
                <c:pt idx="222">
                  <c:v>181.02256940241901</c:v>
                </c:pt>
                <c:pt idx="223">
                  <c:v>183.710789981153</c:v>
                </c:pt>
                <c:pt idx="224">
                  <c:v>185.920273693616</c:v>
                </c:pt>
                <c:pt idx="225">
                  <c:v>185.40211684641301</c:v>
                </c:pt>
                <c:pt idx="226">
                  <c:v>185.57362170512999</c:v>
                </c:pt>
                <c:pt idx="227">
                  <c:v>186.585168500153</c:v>
                </c:pt>
                <c:pt idx="228">
                  <c:v>190.55560323562</c:v>
                </c:pt>
                <c:pt idx="229">
                  <c:v>194.71291251086501</c:v>
                </c:pt>
                <c:pt idx="230">
                  <c:v>197.46878854630799</c:v>
                </c:pt>
                <c:pt idx="231">
                  <c:v>199.219872268394</c:v>
                </c:pt>
                <c:pt idx="232">
                  <c:v>202.12020090152501</c:v>
                </c:pt>
                <c:pt idx="233">
                  <c:v>206.768742369173</c:v>
                </c:pt>
                <c:pt idx="234">
                  <c:v>210.263886447212</c:v>
                </c:pt>
                <c:pt idx="235">
                  <c:v>210.71897817385801</c:v>
                </c:pt>
                <c:pt idx="236">
                  <c:v>209.07687009169399</c:v>
                </c:pt>
                <c:pt idx="237">
                  <c:v>207.366134071017</c:v>
                </c:pt>
                <c:pt idx="238">
                  <c:v>208.553412845878</c:v>
                </c:pt>
                <c:pt idx="239">
                  <c:v>211.67289247340801</c:v>
                </c:pt>
                <c:pt idx="240">
                  <c:v>216.517370261835</c:v>
                </c:pt>
                <c:pt idx="241">
                  <c:v>216.19587101976401</c:v>
                </c:pt>
                <c:pt idx="242">
                  <c:v>213.424070866329</c:v>
                </c:pt>
                <c:pt idx="243">
                  <c:v>211.96934776148001</c:v>
                </c:pt>
                <c:pt idx="244">
                  <c:v>214.80492278623299</c:v>
                </c:pt>
                <c:pt idx="245">
                  <c:v>220.33679729363101</c:v>
                </c:pt>
                <c:pt idx="246" formatCode="_(* #,##0.0_);_(* \(#,##0.0\);_(* &quot;-&quot;??_);_(@_)">
                  <c:v>224.070381130969</c:v>
                </c:pt>
                <c:pt idx="247">
                  <c:v>225.451715624868</c:v>
                </c:pt>
                <c:pt idx="248">
                  <c:v>224.444847639567</c:v>
                </c:pt>
                <c:pt idx="249">
                  <c:v>226.19765729301901</c:v>
                </c:pt>
                <c:pt idx="250">
                  <c:v>228.47520665069499</c:v>
                </c:pt>
                <c:pt idx="251">
                  <c:v>230.46441213959099</c:v>
                </c:pt>
                <c:pt idx="252">
                  <c:v>232.6100271361</c:v>
                </c:pt>
                <c:pt idx="253">
                  <c:v>232.013935681813</c:v>
                </c:pt>
                <c:pt idx="254">
                  <c:v>232.72360147373499</c:v>
                </c:pt>
                <c:pt idx="255">
                  <c:v>233.81259971219501</c:v>
                </c:pt>
                <c:pt idx="256">
                  <c:v>234.98047644218599</c:v>
                </c:pt>
                <c:pt idx="257">
                  <c:v>236.34071646007001</c:v>
                </c:pt>
                <c:pt idx="258">
                  <c:v>238.53110593312101</c:v>
                </c:pt>
                <c:pt idx="259">
                  <c:v>241.08126824151</c:v>
                </c:pt>
                <c:pt idx="260">
                  <c:v>242.22933633619499</c:v>
                </c:pt>
                <c:pt idx="261">
                  <c:v>240.593779349237</c:v>
                </c:pt>
                <c:pt idx="262">
                  <c:v>238.20380850936201</c:v>
                </c:pt>
                <c:pt idx="263">
                  <c:v>238.04908125218</c:v>
                </c:pt>
                <c:pt idx="264">
                  <c:v>241.40281492519</c:v>
                </c:pt>
                <c:pt idx="265">
                  <c:v>246.03631308261899</c:v>
                </c:pt>
                <c:pt idx="266">
                  <c:v>247.853763092028</c:v>
                </c:pt>
                <c:pt idx="267">
                  <c:v>247.215105380827</c:v>
                </c:pt>
                <c:pt idx="268">
                  <c:v>241.67110483905199</c:v>
                </c:pt>
                <c:pt idx="269">
                  <c:v>241.13161578118101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FC-49B6-A84E-10B5766C3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01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RegionalPropertyType!$N$6:$N$87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RegionalPropertyType!$S$6:$S$87</c:f>
              <c:numCache>
                <c:formatCode>0</c:formatCode>
                <c:ptCount val="82"/>
                <c:pt idx="0">
                  <c:v>90.902965183941006</c:v>
                </c:pt>
                <c:pt idx="1">
                  <c:v>97.6248847894216</c:v>
                </c:pt>
                <c:pt idx="2">
                  <c:v>100.497624374285</c:v>
                </c:pt>
                <c:pt idx="3">
                  <c:v>100</c:v>
                </c:pt>
                <c:pt idx="4">
                  <c:v>102.52255894602</c:v>
                </c:pt>
                <c:pt idx="5">
                  <c:v>102.986338449824</c:v>
                </c:pt>
                <c:pt idx="6">
                  <c:v>100.06920684919299</c:v>
                </c:pt>
                <c:pt idx="7">
                  <c:v>101.215707721949</c:v>
                </c:pt>
                <c:pt idx="8">
                  <c:v>106.62053622821</c:v>
                </c:pt>
                <c:pt idx="9">
                  <c:v>111.28276277534</c:v>
                </c:pt>
                <c:pt idx="10">
                  <c:v>113.257004845189</c:v>
                </c:pt>
                <c:pt idx="11">
                  <c:v>114.351551385931</c:v>
                </c:pt>
                <c:pt idx="12">
                  <c:v>116.74625010403901</c:v>
                </c:pt>
                <c:pt idx="13">
                  <c:v>119.346692177313</c:v>
                </c:pt>
                <c:pt idx="14">
                  <c:v>121.911548208464</c:v>
                </c:pt>
                <c:pt idx="15">
                  <c:v>124.574392515539</c:v>
                </c:pt>
                <c:pt idx="16">
                  <c:v>126.298529973445</c:v>
                </c:pt>
                <c:pt idx="17">
                  <c:v>127.16501203991299</c:v>
                </c:pt>
                <c:pt idx="18">
                  <c:v>133.05585811485199</c:v>
                </c:pt>
                <c:pt idx="19">
                  <c:v>142.43948944521301</c:v>
                </c:pt>
                <c:pt idx="20">
                  <c:v>150.00369192242999</c:v>
                </c:pt>
                <c:pt idx="21">
                  <c:v>157.00778980850299</c:v>
                </c:pt>
                <c:pt idx="22">
                  <c:v>159.020797733287</c:v>
                </c:pt>
                <c:pt idx="23">
                  <c:v>159.72695125366801</c:v>
                </c:pt>
                <c:pt idx="24">
                  <c:v>163.947159188379</c:v>
                </c:pt>
                <c:pt idx="25">
                  <c:v>167.606630964663</c:v>
                </c:pt>
                <c:pt idx="26">
                  <c:v>169.462569971443</c:v>
                </c:pt>
                <c:pt idx="27">
                  <c:v>172.21537640497601</c:v>
                </c:pt>
                <c:pt idx="28">
                  <c:v>176.33330987934599</c:v>
                </c:pt>
                <c:pt idx="29">
                  <c:v>177.50471360352199</c:v>
                </c:pt>
                <c:pt idx="30">
                  <c:v>171.93746873081199</c:v>
                </c:pt>
                <c:pt idx="31">
                  <c:v>167.55660636809901</c:v>
                </c:pt>
                <c:pt idx="32">
                  <c:v>169.551292070382</c:v>
                </c:pt>
                <c:pt idx="33">
                  <c:v>172.49685400591699</c:v>
                </c:pt>
                <c:pt idx="34">
                  <c:v>165.568341112935</c:v>
                </c:pt>
                <c:pt idx="35">
                  <c:v>153.92774889299801</c:v>
                </c:pt>
                <c:pt idx="36">
                  <c:v>144.80723310222601</c:v>
                </c:pt>
                <c:pt idx="37">
                  <c:v>137.124200482334</c:v>
                </c:pt>
                <c:pt idx="38">
                  <c:v>134.989851232256</c:v>
                </c:pt>
                <c:pt idx="39">
                  <c:v>135.391529796302</c:v>
                </c:pt>
                <c:pt idx="40">
                  <c:v>131.82761824809</c:v>
                </c:pt>
                <c:pt idx="41">
                  <c:v>126.242526853144</c:v>
                </c:pt>
                <c:pt idx="42">
                  <c:v>125.977280623133</c:v>
                </c:pt>
                <c:pt idx="43">
                  <c:v>127.244302776716</c:v>
                </c:pt>
                <c:pt idx="44">
                  <c:v>127.14671255584901</c:v>
                </c:pt>
                <c:pt idx="45">
                  <c:v>129.76145251384699</c:v>
                </c:pt>
                <c:pt idx="46">
                  <c:v>133.60770857285999</c:v>
                </c:pt>
                <c:pt idx="47">
                  <c:v>135.39362163753501</c:v>
                </c:pt>
                <c:pt idx="48">
                  <c:v>135.039095395423</c:v>
                </c:pt>
                <c:pt idx="49">
                  <c:v>136.23677787484101</c:v>
                </c:pt>
                <c:pt idx="50">
                  <c:v>137.81892426029299</c:v>
                </c:pt>
                <c:pt idx="51">
                  <c:v>138.30792267817699</c:v>
                </c:pt>
                <c:pt idx="52">
                  <c:v>138.89448029402899</c:v>
                </c:pt>
                <c:pt idx="53">
                  <c:v>136.36680508478599</c:v>
                </c:pt>
                <c:pt idx="54">
                  <c:v>138.045642022701</c:v>
                </c:pt>
                <c:pt idx="55">
                  <c:v>145.454936098844</c:v>
                </c:pt>
                <c:pt idx="56">
                  <c:v>150.664459439447</c:v>
                </c:pt>
                <c:pt idx="57">
                  <c:v>155.00542361460899</c:v>
                </c:pt>
                <c:pt idx="58">
                  <c:v>156.61306926101301</c:v>
                </c:pt>
                <c:pt idx="59">
                  <c:v>157.14080195123299</c:v>
                </c:pt>
                <c:pt idx="60">
                  <c:v>160.74822857784</c:v>
                </c:pt>
                <c:pt idx="61">
                  <c:v>162.82027747301601</c:v>
                </c:pt>
                <c:pt idx="62">
                  <c:v>158.96508392712701</c:v>
                </c:pt>
                <c:pt idx="63">
                  <c:v>157.03920144736</c:v>
                </c:pt>
                <c:pt idx="64">
                  <c:v>162.916738764782</c:v>
                </c:pt>
                <c:pt idx="65">
                  <c:v>171.55019627236501</c:v>
                </c:pt>
                <c:pt idx="66">
                  <c:v>178.58720585383199</c:v>
                </c:pt>
                <c:pt idx="67">
                  <c:v>183.175870274137</c:v>
                </c:pt>
                <c:pt idx="68">
                  <c:v>187.37584492276599</c:v>
                </c:pt>
                <c:pt idx="69">
                  <c:v>190.373132170156</c:v>
                </c:pt>
                <c:pt idx="70">
                  <c:v>191.032619165852</c:v>
                </c:pt>
                <c:pt idx="71">
                  <c:v>193.01080168441601</c:v>
                </c:pt>
                <c:pt idx="72">
                  <c:v>195.845355388234</c:v>
                </c:pt>
                <c:pt idx="73">
                  <c:v>197.860956819394</c:v>
                </c:pt>
                <c:pt idx="74">
                  <c:v>206.09534878038099</c:v>
                </c:pt>
                <c:pt idx="75">
                  <c:v>213.248015401977</c:v>
                </c:pt>
                <c:pt idx="76">
                  <c:v>210.77140015662101</c:v>
                </c:pt>
                <c:pt idx="77">
                  <c:v>209.469743176653</c:v>
                </c:pt>
                <c:pt idx="78">
                  <c:v>211.57829865204999</c:v>
                </c:pt>
                <c:pt idx="79">
                  <c:v>213.044963810627</c:v>
                </c:pt>
                <c:pt idx="80">
                  <c:v>217.677251192977</c:v>
                </c:pt>
                <c:pt idx="81">
                  <c:v>221.78982858958099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CF-44DB-AA21-3175CDA20CE2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RegionalPropertyType!$N$6:$N$87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RegionalPropertyType!$T$6:$T$87</c:f>
              <c:numCache>
                <c:formatCode>0</c:formatCode>
                <c:ptCount val="82"/>
                <c:pt idx="0">
                  <c:v>96.964483815604495</c:v>
                </c:pt>
                <c:pt idx="1">
                  <c:v>100.385960193465</c:v>
                </c:pt>
                <c:pt idx="2">
                  <c:v>99.642072422703805</c:v>
                </c:pt>
                <c:pt idx="3">
                  <c:v>100</c:v>
                </c:pt>
                <c:pt idx="4">
                  <c:v>106.146504267823</c:v>
                </c:pt>
                <c:pt idx="5">
                  <c:v>107.135208079001</c:v>
                </c:pt>
                <c:pt idx="6">
                  <c:v>100.45224104466099</c:v>
                </c:pt>
                <c:pt idx="7">
                  <c:v>98.691023331007997</c:v>
                </c:pt>
                <c:pt idx="8">
                  <c:v>103.687282432483</c:v>
                </c:pt>
                <c:pt idx="9">
                  <c:v>110.957466119567</c:v>
                </c:pt>
                <c:pt idx="10">
                  <c:v>113.8669373362</c:v>
                </c:pt>
                <c:pt idx="11">
                  <c:v>112.363123319045</c:v>
                </c:pt>
                <c:pt idx="12">
                  <c:v>114.715313769942</c:v>
                </c:pt>
                <c:pt idx="13">
                  <c:v>118.568803728088</c:v>
                </c:pt>
                <c:pt idx="14">
                  <c:v>121.588348463733</c:v>
                </c:pt>
                <c:pt idx="15">
                  <c:v>127.07681215069699</c:v>
                </c:pt>
                <c:pt idx="16">
                  <c:v>136.917120231838</c:v>
                </c:pt>
                <c:pt idx="17">
                  <c:v>144.76511827600299</c:v>
                </c:pt>
                <c:pt idx="18">
                  <c:v>145.60413186436</c:v>
                </c:pt>
                <c:pt idx="19">
                  <c:v>148.03705900494899</c:v>
                </c:pt>
                <c:pt idx="20">
                  <c:v>154.88291156137299</c:v>
                </c:pt>
                <c:pt idx="21">
                  <c:v>160.09883165414499</c:v>
                </c:pt>
                <c:pt idx="22">
                  <c:v>161.65950232678099</c:v>
                </c:pt>
                <c:pt idx="23">
                  <c:v>163.449208933226</c:v>
                </c:pt>
                <c:pt idx="24">
                  <c:v>166.664997359522</c:v>
                </c:pt>
                <c:pt idx="25">
                  <c:v>168.12928091718601</c:v>
                </c:pt>
                <c:pt idx="26">
                  <c:v>170.94758102513899</c:v>
                </c:pt>
                <c:pt idx="27">
                  <c:v>177.41639619009001</c:v>
                </c:pt>
                <c:pt idx="28">
                  <c:v>182.962581118039</c:v>
                </c:pt>
                <c:pt idx="29">
                  <c:v>186.055869901439</c:v>
                </c:pt>
                <c:pt idx="30">
                  <c:v>188.43456130175699</c:v>
                </c:pt>
                <c:pt idx="31">
                  <c:v>188.011059823783</c:v>
                </c:pt>
                <c:pt idx="32">
                  <c:v>182.58781031629101</c:v>
                </c:pt>
                <c:pt idx="33">
                  <c:v>178.99501646788499</c:v>
                </c:pt>
                <c:pt idx="34">
                  <c:v>181.96895337069799</c:v>
                </c:pt>
                <c:pt idx="35">
                  <c:v>179.93096886976701</c:v>
                </c:pt>
                <c:pt idx="36">
                  <c:v>166.79696019573399</c:v>
                </c:pt>
                <c:pt idx="37">
                  <c:v>157.659192507299</c:v>
                </c:pt>
                <c:pt idx="38">
                  <c:v>154.97314364287701</c:v>
                </c:pt>
                <c:pt idx="39">
                  <c:v>151.56344338060799</c:v>
                </c:pt>
                <c:pt idx="40">
                  <c:v>149.26240904306101</c:v>
                </c:pt>
                <c:pt idx="41">
                  <c:v>150.11848466989099</c:v>
                </c:pt>
                <c:pt idx="42">
                  <c:v>150.86682376639999</c:v>
                </c:pt>
                <c:pt idx="43">
                  <c:v>149.56786401316401</c:v>
                </c:pt>
                <c:pt idx="44">
                  <c:v>149.34220038055801</c:v>
                </c:pt>
                <c:pt idx="45">
                  <c:v>149.73470647125899</c:v>
                </c:pt>
                <c:pt idx="46">
                  <c:v>149.01758873440801</c:v>
                </c:pt>
                <c:pt idx="47">
                  <c:v>148.35159524028501</c:v>
                </c:pt>
                <c:pt idx="48">
                  <c:v>146.20097489329501</c:v>
                </c:pt>
                <c:pt idx="49">
                  <c:v>145.69031807160101</c:v>
                </c:pt>
                <c:pt idx="50">
                  <c:v>148.33262388556</c:v>
                </c:pt>
                <c:pt idx="51">
                  <c:v>150.41850995601101</c:v>
                </c:pt>
                <c:pt idx="52">
                  <c:v>152.636467287307</c:v>
                </c:pt>
                <c:pt idx="53">
                  <c:v>153.40489046288801</c:v>
                </c:pt>
                <c:pt idx="54">
                  <c:v>153.429578954156</c:v>
                </c:pt>
                <c:pt idx="55">
                  <c:v>155.229779213021</c:v>
                </c:pt>
                <c:pt idx="56">
                  <c:v>157.66648719513699</c:v>
                </c:pt>
                <c:pt idx="57">
                  <c:v>160.20371419211699</c:v>
                </c:pt>
                <c:pt idx="58">
                  <c:v>168.66437387096499</c:v>
                </c:pt>
                <c:pt idx="59">
                  <c:v>178.85670444145299</c:v>
                </c:pt>
                <c:pt idx="60">
                  <c:v>183.570526540423</c:v>
                </c:pt>
                <c:pt idx="61">
                  <c:v>184.328553904936</c:v>
                </c:pt>
                <c:pt idx="62">
                  <c:v>180.94675285230599</c:v>
                </c:pt>
                <c:pt idx="63">
                  <c:v>180.32271821562799</c:v>
                </c:pt>
                <c:pt idx="64">
                  <c:v>186.35576729824601</c:v>
                </c:pt>
                <c:pt idx="65">
                  <c:v>194.517195137578</c:v>
                </c:pt>
                <c:pt idx="66">
                  <c:v>200.899603463739</c:v>
                </c:pt>
                <c:pt idx="67">
                  <c:v>206.957047408927</c:v>
                </c:pt>
                <c:pt idx="68">
                  <c:v>215.812205133719</c:v>
                </c:pt>
                <c:pt idx="69">
                  <c:v>226.71003161651799</c:v>
                </c:pt>
                <c:pt idx="70">
                  <c:v>230.90383221530399</c:v>
                </c:pt>
                <c:pt idx="71">
                  <c:v>231.562541904619</c:v>
                </c:pt>
                <c:pt idx="72">
                  <c:v>237.50908995416799</c:v>
                </c:pt>
                <c:pt idx="73">
                  <c:v>243.77191816014599</c:v>
                </c:pt>
                <c:pt idx="74">
                  <c:v>257.12747338336499</c:v>
                </c:pt>
                <c:pt idx="75">
                  <c:v>273.612550058088</c:v>
                </c:pt>
                <c:pt idx="76">
                  <c:v>281.54548085031001</c:v>
                </c:pt>
                <c:pt idx="77">
                  <c:v>285.52710093627701</c:v>
                </c:pt>
                <c:pt idx="78">
                  <c:v>280.18209784605801</c:v>
                </c:pt>
                <c:pt idx="79">
                  <c:v>276.65929120713997</c:v>
                </c:pt>
                <c:pt idx="80">
                  <c:v>288.716979598249</c:v>
                </c:pt>
                <c:pt idx="81">
                  <c:v>295.79996597928601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CF-44DB-AA21-3175CDA20CE2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RegionalPropertyType!$N$6:$N$87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RegionalPropertyType!$U$6:$U$87</c:f>
              <c:numCache>
                <c:formatCode>0</c:formatCode>
                <c:ptCount val="82"/>
                <c:pt idx="0">
                  <c:v>94.065795708822904</c:v>
                </c:pt>
                <c:pt idx="1">
                  <c:v>99.153619280778202</c:v>
                </c:pt>
                <c:pt idx="2">
                  <c:v>100.40187469670001</c:v>
                </c:pt>
                <c:pt idx="3">
                  <c:v>100</c:v>
                </c:pt>
                <c:pt idx="4">
                  <c:v>103.40572687869999</c:v>
                </c:pt>
                <c:pt idx="5">
                  <c:v>106.023433751368</c:v>
                </c:pt>
                <c:pt idx="6">
                  <c:v>105.403513998023</c:v>
                </c:pt>
                <c:pt idx="7">
                  <c:v>106.21622642987199</c:v>
                </c:pt>
                <c:pt idx="8">
                  <c:v>110.085035262685</c:v>
                </c:pt>
                <c:pt idx="9">
                  <c:v>114.17536234026799</c:v>
                </c:pt>
                <c:pt idx="10">
                  <c:v>118.018995362136</c:v>
                </c:pt>
                <c:pt idx="11">
                  <c:v>121.524177528007</c:v>
                </c:pt>
                <c:pt idx="12">
                  <c:v>125.037838017292</c:v>
                </c:pt>
                <c:pt idx="13">
                  <c:v>130.748925889476</c:v>
                </c:pt>
                <c:pt idx="14">
                  <c:v>137.60098156588501</c:v>
                </c:pt>
                <c:pt idx="15">
                  <c:v>142.738256159922</c:v>
                </c:pt>
                <c:pt idx="16">
                  <c:v>147.789245688558</c:v>
                </c:pt>
                <c:pt idx="17">
                  <c:v>152.02298480586401</c:v>
                </c:pt>
                <c:pt idx="18">
                  <c:v>156.87482327339899</c:v>
                </c:pt>
                <c:pt idx="19">
                  <c:v>164.69426496086299</c:v>
                </c:pt>
                <c:pt idx="20">
                  <c:v>175.18784302479</c:v>
                </c:pt>
                <c:pt idx="21">
                  <c:v>185.753953330965</c:v>
                </c:pt>
                <c:pt idx="22">
                  <c:v>189.27746540103101</c:v>
                </c:pt>
                <c:pt idx="23">
                  <c:v>191.66026911049599</c:v>
                </c:pt>
                <c:pt idx="24">
                  <c:v>198.253296169869</c:v>
                </c:pt>
                <c:pt idx="25">
                  <c:v>204.76424463541699</c:v>
                </c:pt>
                <c:pt idx="26">
                  <c:v>204.27463321927601</c:v>
                </c:pt>
                <c:pt idx="27">
                  <c:v>202.77563240379101</c:v>
                </c:pt>
                <c:pt idx="28">
                  <c:v>209.207266548712</c:v>
                </c:pt>
                <c:pt idx="29">
                  <c:v>213.911116553634</c:v>
                </c:pt>
                <c:pt idx="30">
                  <c:v>210.086721861417</c:v>
                </c:pt>
                <c:pt idx="31">
                  <c:v>207.03702523034499</c:v>
                </c:pt>
                <c:pt idx="32">
                  <c:v>206.56467770196701</c:v>
                </c:pt>
                <c:pt idx="33">
                  <c:v>203.54739745225501</c:v>
                </c:pt>
                <c:pt idx="34">
                  <c:v>197.26864520957099</c:v>
                </c:pt>
                <c:pt idx="35">
                  <c:v>191.943264285373</c:v>
                </c:pt>
                <c:pt idx="36">
                  <c:v>189.03511864184301</c:v>
                </c:pt>
                <c:pt idx="37">
                  <c:v>186.60318802211</c:v>
                </c:pt>
                <c:pt idx="38">
                  <c:v>185.37589922023901</c:v>
                </c:pt>
                <c:pt idx="39">
                  <c:v>182.68951009876301</c:v>
                </c:pt>
                <c:pt idx="40">
                  <c:v>176.01110702324701</c:v>
                </c:pt>
                <c:pt idx="41">
                  <c:v>168.55576735104501</c:v>
                </c:pt>
                <c:pt idx="42">
                  <c:v>170.77027094570499</c:v>
                </c:pt>
                <c:pt idx="43">
                  <c:v>176.66547571643099</c:v>
                </c:pt>
                <c:pt idx="44">
                  <c:v>174.641216213034</c:v>
                </c:pt>
                <c:pt idx="45">
                  <c:v>170.82443637598899</c:v>
                </c:pt>
                <c:pt idx="46">
                  <c:v>172.484061162534</c:v>
                </c:pt>
                <c:pt idx="47">
                  <c:v>175.715017077715</c:v>
                </c:pt>
                <c:pt idx="48">
                  <c:v>175.434073435203</c:v>
                </c:pt>
                <c:pt idx="49">
                  <c:v>173.992068897672</c:v>
                </c:pt>
                <c:pt idx="50">
                  <c:v>176.03078062445999</c:v>
                </c:pt>
                <c:pt idx="51">
                  <c:v>180.71189997657601</c:v>
                </c:pt>
                <c:pt idx="52">
                  <c:v>185.12700703393</c:v>
                </c:pt>
                <c:pt idx="53">
                  <c:v>191.468324584447</c:v>
                </c:pt>
                <c:pt idx="54">
                  <c:v>194.98745734587399</c:v>
                </c:pt>
                <c:pt idx="55">
                  <c:v>195.164892485384</c:v>
                </c:pt>
                <c:pt idx="56">
                  <c:v>199.20286549749801</c:v>
                </c:pt>
                <c:pt idx="57">
                  <c:v>206.63781187757601</c:v>
                </c:pt>
                <c:pt idx="58">
                  <c:v>215.54605022911599</c:v>
                </c:pt>
                <c:pt idx="59">
                  <c:v>222.46014693358501</c:v>
                </c:pt>
                <c:pt idx="60">
                  <c:v>223.29356280952899</c:v>
                </c:pt>
                <c:pt idx="61">
                  <c:v>223.29320372737499</c:v>
                </c:pt>
                <c:pt idx="62">
                  <c:v>228.97629848584401</c:v>
                </c:pt>
                <c:pt idx="63">
                  <c:v>233.56452008941599</c:v>
                </c:pt>
                <c:pt idx="64">
                  <c:v>234.333230384828</c:v>
                </c:pt>
                <c:pt idx="65">
                  <c:v>240.94443701758499</c:v>
                </c:pt>
                <c:pt idx="66">
                  <c:v>251.237207771816</c:v>
                </c:pt>
                <c:pt idx="67">
                  <c:v>258.84880907978197</c:v>
                </c:pt>
                <c:pt idx="68">
                  <c:v>268.96910648875098</c:v>
                </c:pt>
                <c:pt idx="69">
                  <c:v>281.82277324100698</c:v>
                </c:pt>
                <c:pt idx="70">
                  <c:v>289.37272809249703</c:v>
                </c:pt>
                <c:pt idx="71">
                  <c:v>291.78020182020401</c:v>
                </c:pt>
                <c:pt idx="72">
                  <c:v>286.93314064335499</c:v>
                </c:pt>
                <c:pt idx="73">
                  <c:v>275.76485395435202</c:v>
                </c:pt>
                <c:pt idx="74">
                  <c:v>280.86575599891597</c:v>
                </c:pt>
                <c:pt idx="75">
                  <c:v>294.244118139016</c:v>
                </c:pt>
                <c:pt idx="76">
                  <c:v>294.516772936959</c:v>
                </c:pt>
                <c:pt idx="77">
                  <c:v>295.501388753296</c:v>
                </c:pt>
                <c:pt idx="78">
                  <c:v>299.12801232035201</c:v>
                </c:pt>
                <c:pt idx="79">
                  <c:v>298.78879957577402</c:v>
                </c:pt>
                <c:pt idx="80">
                  <c:v>293.18338187292301</c:v>
                </c:pt>
                <c:pt idx="81">
                  <c:v>287.86168281188202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CF-44DB-AA21-3175CDA20CE2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RegionalPropertyType!$N$6:$N$87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RegionalPropertyType!$V$6:$V$87</c:f>
              <c:numCache>
                <c:formatCode>0</c:formatCode>
                <c:ptCount val="82"/>
                <c:pt idx="0">
                  <c:v>97.970739636390107</c:v>
                </c:pt>
                <c:pt idx="1">
                  <c:v>98.359343714655196</c:v>
                </c:pt>
                <c:pt idx="2">
                  <c:v>97.8865202922496</c:v>
                </c:pt>
                <c:pt idx="3">
                  <c:v>100</c:v>
                </c:pt>
                <c:pt idx="4">
                  <c:v>103.75534758793999</c:v>
                </c:pt>
                <c:pt idx="5">
                  <c:v>106.98946286602499</c:v>
                </c:pt>
                <c:pt idx="6">
                  <c:v>112.46264054267</c:v>
                </c:pt>
                <c:pt idx="7">
                  <c:v>119.374020926475</c:v>
                </c:pt>
                <c:pt idx="8">
                  <c:v>124.29993931897999</c:v>
                </c:pt>
                <c:pt idx="9">
                  <c:v>126.516434497353</c:v>
                </c:pt>
                <c:pt idx="10">
                  <c:v>131.46096855946999</c:v>
                </c:pt>
                <c:pt idx="11">
                  <c:v>142.08546910068699</c:v>
                </c:pt>
                <c:pt idx="12">
                  <c:v>151.27087783681799</c:v>
                </c:pt>
                <c:pt idx="13">
                  <c:v>157.64735925096599</c:v>
                </c:pt>
                <c:pt idx="14">
                  <c:v>163.42879360088801</c:v>
                </c:pt>
                <c:pt idx="15">
                  <c:v>168.99525410974201</c:v>
                </c:pt>
                <c:pt idx="16">
                  <c:v>175.938251255718</c:v>
                </c:pt>
                <c:pt idx="17">
                  <c:v>185.020698336647</c:v>
                </c:pt>
                <c:pt idx="18">
                  <c:v>189.49263879966401</c:v>
                </c:pt>
                <c:pt idx="19">
                  <c:v>192.91084611222601</c:v>
                </c:pt>
                <c:pt idx="20">
                  <c:v>204.56750861920801</c:v>
                </c:pt>
                <c:pt idx="21">
                  <c:v>216.897580823591</c:v>
                </c:pt>
                <c:pt idx="22">
                  <c:v>220.85391133792101</c:v>
                </c:pt>
                <c:pt idx="23">
                  <c:v>223.33203960311599</c:v>
                </c:pt>
                <c:pt idx="24">
                  <c:v>226.57202921927001</c:v>
                </c:pt>
                <c:pt idx="25">
                  <c:v>225.453963189169</c:v>
                </c:pt>
                <c:pt idx="26">
                  <c:v>221.72221032252901</c:v>
                </c:pt>
                <c:pt idx="27">
                  <c:v>224.03141909988901</c:v>
                </c:pt>
                <c:pt idx="28">
                  <c:v>237.20351201567101</c:v>
                </c:pt>
                <c:pt idx="29">
                  <c:v>250.05630720145001</c:v>
                </c:pt>
                <c:pt idx="30">
                  <c:v>246.16956884570499</c:v>
                </c:pt>
                <c:pt idx="31">
                  <c:v>238.31970979570301</c:v>
                </c:pt>
                <c:pt idx="32">
                  <c:v>240.09260814224899</c:v>
                </c:pt>
                <c:pt idx="33">
                  <c:v>239.71881369043999</c:v>
                </c:pt>
                <c:pt idx="34">
                  <c:v>228.80655959161399</c:v>
                </c:pt>
                <c:pt idx="35">
                  <c:v>219.58760605706999</c:v>
                </c:pt>
                <c:pt idx="36">
                  <c:v>213.773735311705</c:v>
                </c:pt>
                <c:pt idx="37">
                  <c:v>208.361017074957</c:v>
                </c:pt>
                <c:pt idx="38">
                  <c:v>205.60292667703999</c:v>
                </c:pt>
                <c:pt idx="39">
                  <c:v>202.51197521143001</c:v>
                </c:pt>
                <c:pt idx="40">
                  <c:v>200.98814416699699</c:v>
                </c:pt>
                <c:pt idx="41">
                  <c:v>199.09270608561499</c:v>
                </c:pt>
                <c:pt idx="42">
                  <c:v>201.115608010204</c:v>
                </c:pt>
                <c:pt idx="43">
                  <c:v>207.709084565485</c:v>
                </c:pt>
                <c:pt idx="44">
                  <c:v>211.731241597978</c:v>
                </c:pt>
                <c:pt idx="45">
                  <c:v>215.33624862607201</c:v>
                </c:pt>
                <c:pt idx="46">
                  <c:v>222.50761976660601</c:v>
                </c:pt>
                <c:pt idx="47">
                  <c:v>226.95503859434899</c:v>
                </c:pt>
                <c:pt idx="48">
                  <c:v>226.321027205082</c:v>
                </c:pt>
                <c:pt idx="49">
                  <c:v>227.630771459795</c:v>
                </c:pt>
                <c:pt idx="50">
                  <c:v>236.504361966668</c:v>
                </c:pt>
                <c:pt idx="51">
                  <c:v>245.926070747344</c:v>
                </c:pt>
                <c:pt idx="52">
                  <c:v>249.297168701842</c:v>
                </c:pt>
                <c:pt idx="53">
                  <c:v>252.86343331622501</c:v>
                </c:pt>
                <c:pt idx="54">
                  <c:v>260.68055515236</c:v>
                </c:pt>
                <c:pt idx="55">
                  <c:v>271.02292422726799</c:v>
                </c:pt>
                <c:pt idx="56">
                  <c:v>284.83464025801698</c:v>
                </c:pt>
                <c:pt idx="57">
                  <c:v>303.389591449281</c:v>
                </c:pt>
                <c:pt idx="58">
                  <c:v>318.87382208263301</c:v>
                </c:pt>
                <c:pt idx="59">
                  <c:v>327.84508694677402</c:v>
                </c:pt>
                <c:pt idx="60">
                  <c:v>337.478054874321</c:v>
                </c:pt>
                <c:pt idx="61">
                  <c:v>349.90798868069999</c:v>
                </c:pt>
                <c:pt idx="62">
                  <c:v>355.45456975942699</c:v>
                </c:pt>
                <c:pt idx="63">
                  <c:v>358.70991156955802</c:v>
                </c:pt>
                <c:pt idx="64">
                  <c:v>370.77002599422701</c:v>
                </c:pt>
                <c:pt idx="65">
                  <c:v>382.76422740623798</c:v>
                </c:pt>
                <c:pt idx="66">
                  <c:v>383.54684605120502</c:v>
                </c:pt>
                <c:pt idx="67">
                  <c:v>384.82843802601002</c:v>
                </c:pt>
                <c:pt idx="68">
                  <c:v>399.59811191950502</c:v>
                </c:pt>
                <c:pt idx="69">
                  <c:v>418.93313880099902</c:v>
                </c:pt>
                <c:pt idx="70">
                  <c:v>426.19798954291099</c:v>
                </c:pt>
                <c:pt idx="71">
                  <c:v>424.23269151499801</c:v>
                </c:pt>
                <c:pt idx="72">
                  <c:v>422.53695145924399</c:v>
                </c:pt>
                <c:pt idx="73">
                  <c:v>428.54008185152497</c:v>
                </c:pt>
                <c:pt idx="74">
                  <c:v>432.96942004296102</c:v>
                </c:pt>
                <c:pt idx="75">
                  <c:v>433.227800760273</c:v>
                </c:pt>
                <c:pt idx="76">
                  <c:v>448.06532577345803</c:v>
                </c:pt>
                <c:pt idx="77">
                  <c:v>471.23122210139599</c:v>
                </c:pt>
                <c:pt idx="78">
                  <c:v>465.67022462037198</c:v>
                </c:pt>
                <c:pt idx="79">
                  <c:v>447.70441297735198</c:v>
                </c:pt>
                <c:pt idx="80">
                  <c:v>449.40943761307102</c:v>
                </c:pt>
                <c:pt idx="81">
                  <c:v>453.64230976962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CF-44DB-AA21-3175CDA20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40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RegionalPropertyType!$N$6:$N$87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RegionalPropertyType!$W$6:$W$87</c:f>
              <c:numCache>
                <c:formatCode>0</c:formatCode>
                <c:ptCount val="82"/>
                <c:pt idx="0">
                  <c:v>93.2942793233602</c:v>
                </c:pt>
                <c:pt idx="1">
                  <c:v>94.942900122460003</c:v>
                </c:pt>
                <c:pt idx="2">
                  <c:v>98.767328540898703</c:v>
                </c:pt>
                <c:pt idx="3">
                  <c:v>100</c:v>
                </c:pt>
                <c:pt idx="4">
                  <c:v>97.889466965282494</c:v>
                </c:pt>
                <c:pt idx="5">
                  <c:v>98.2069643006852</c:v>
                </c:pt>
                <c:pt idx="6">
                  <c:v>102.914262323176</c:v>
                </c:pt>
                <c:pt idx="7">
                  <c:v>105.884543769789</c:v>
                </c:pt>
                <c:pt idx="8">
                  <c:v>104.769140685848</c:v>
                </c:pt>
                <c:pt idx="9">
                  <c:v>105.76709353792199</c:v>
                </c:pt>
                <c:pt idx="10">
                  <c:v>110.312814098042</c:v>
                </c:pt>
                <c:pt idx="11">
                  <c:v>113.506242467186</c:v>
                </c:pt>
                <c:pt idx="12">
                  <c:v>113.71341032629</c:v>
                </c:pt>
                <c:pt idx="13">
                  <c:v>113.820290393649</c:v>
                </c:pt>
                <c:pt idx="14">
                  <c:v>117.074950462367</c:v>
                </c:pt>
                <c:pt idx="15">
                  <c:v>121.819920801086</c:v>
                </c:pt>
                <c:pt idx="16">
                  <c:v>125.800423487286</c:v>
                </c:pt>
                <c:pt idx="17">
                  <c:v>130.80272671031801</c:v>
                </c:pt>
                <c:pt idx="18">
                  <c:v>137.49540905537199</c:v>
                </c:pt>
                <c:pt idx="19">
                  <c:v>144.201333321231</c:v>
                </c:pt>
                <c:pt idx="20">
                  <c:v>149.457645922604</c:v>
                </c:pt>
                <c:pt idx="21">
                  <c:v>154.97585126911599</c:v>
                </c:pt>
                <c:pt idx="22">
                  <c:v>160.17758234416101</c:v>
                </c:pt>
                <c:pt idx="23">
                  <c:v>163.31983957796299</c:v>
                </c:pt>
                <c:pt idx="24">
                  <c:v>164.51516836377701</c:v>
                </c:pt>
                <c:pt idx="25">
                  <c:v>165.23692934850999</c:v>
                </c:pt>
                <c:pt idx="26">
                  <c:v>167.25974395028899</c:v>
                </c:pt>
                <c:pt idx="27">
                  <c:v>170.571332343937</c:v>
                </c:pt>
                <c:pt idx="28">
                  <c:v>174.30852564857</c:v>
                </c:pt>
                <c:pt idx="29">
                  <c:v>174.68632796984301</c:v>
                </c:pt>
                <c:pt idx="30">
                  <c:v>169.93917133401101</c:v>
                </c:pt>
                <c:pt idx="31">
                  <c:v>167.12502743159999</c:v>
                </c:pt>
                <c:pt idx="32">
                  <c:v>164.80134039767</c:v>
                </c:pt>
                <c:pt idx="33">
                  <c:v>158.29577875851999</c:v>
                </c:pt>
                <c:pt idx="34">
                  <c:v>148.98818420238501</c:v>
                </c:pt>
                <c:pt idx="35">
                  <c:v>141.29203139171599</c:v>
                </c:pt>
                <c:pt idx="36">
                  <c:v>135.38739642399</c:v>
                </c:pt>
                <c:pt idx="37">
                  <c:v>131.603860393075</c:v>
                </c:pt>
                <c:pt idx="38">
                  <c:v>130.568659670139</c:v>
                </c:pt>
                <c:pt idx="39">
                  <c:v>128.567280425859</c:v>
                </c:pt>
                <c:pt idx="40">
                  <c:v>124.585966617205</c:v>
                </c:pt>
                <c:pt idx="41">
                  <c:v>121.051602041295</c:v>
                </c:pt>
                <c:pt idx="42">
                  <c:v>119.52505767956301</c:v>
                </c:pt>
                <c:pt idx="43">
                  <c:v>117.56258440144499</c:v>
                </c:pt>
                <c:pt idx="44">
                  <c:v>114.587422704744</c:v>
                </c:pt>
                <c:pt idx="45">
                  <c:v>113.465430798697</c:v>
                </c:pt>
                <c:pt idx="46">
                  <c:v>112.759991853575</c:v>
                </c:pt>
                <c:pt idx="47">
                  <c:v>111.06355967060701</c:v>
                </c:pt>
                <c:pt idx="48">
                  <c:v>110.98708983353001</c:v>
                </c:pt>
                <c:pt idx="49">
                  <c:v>113.174959983943</c:v>
                </c:pt>
                <c:pt idx="50">
                  <c:v>116.251677475562</c:v>
                </c:pt>
                <c:pt idx="51">
                  <c:v>118.109919649126</c:v>
                </c:pt>
                <c:pt idx="52">
                  <c:v>119.49638225762899</c:v>
                </c:pt>
                <c:pt idx="53">
                  <c:v>120.971094287529</c:v>
                </c:pt>
                <c:pt idx="54">
                  <c:v>121.470606312687</c:v>
                </c:pt>
                <c:pt idx="55">
                  <c:v>122.615511245395</c:v>
                </c:pt>
                <c:pt idx="56">
                  <c:v>126.205859487083</c:v>
                </c:pt>
                <c:pt idx="57">
                  <c:v>130.56916649286299</c:v>
                </c:pt>
                <c:pt idx="58">
                  <c:v>130.71064808745501</c:v>
                </c:pt>
                <c:pt idx="59">
                  <c:v>129.84162008607299</c:v>
                </c:pt>
                <c:pt idx="60">
                  <c:v>136.16301264542599</c:v>
                </c:pt>
                <c:pt idx="61">
                  <c:v>145.756010396785</c:v>
                </c:pt>
                <c:pt idx="62">
                  <c:v>146.90411723576699</c:v>
                </c:pt>
                <c:pt idx="63">
                  <c:v>143.92252555266899</c:v>
                </c:pt>
                <c:pt idx="64">
                  <c:v>144.660287712638</c:v>
                </c:pt>
                <c:pt idx="65">
                  <c:v>147.697570967996</c:v>
                </c:pt>
                <c:pt idx="66">
                  <c:v>153.75945469351501</c:v>
                </c:pt>
                <c:pt idx="67">
                  <c:v>158.546003243439</c:v>
                </c:pt>
                <c:pt idx="68">
                  <c:v>161.74918343730701</c:v>
                </c:pt>
                <c:pt idx="69">
                  <c:v>164.28759304229899</c:v>
                </c:pt>
                <c:pt idx="70">
                  <c:v>164.05475080362001</c:v>
                </c:pt>
                <c:pt idx="71">
                  <c:v>166.55426143699199</c:v>
                </c:pt>
                <c:pt idx="72">
                  <c:v>174.11298665536501</c:v>
                </c:pt>
                <c:pt idx="73">
                  <c:v>181.893239837267</c:v>
                </c:pt>
                <c:pt idx="74">
                  <c:v>186.75591642059601</c:v>
                </c:pt>
                <c:pt idx="75">
                  <c:v>189.51746583722201</c:v>
                </c:pt>
                <c:pt idx="76">
                  <c:v>191.13556187768401</c:v>
                </c:pt>
                <c:pt idx="77">
                  <c:v>192.34951021159301</c:v>
                </c:pt>
                <c:pt idx="78">
                  <c:v>193.58200744953999</c:v>
                </c:pt>
                <c:pt idx="79">
                  <c:v>195.81186776371999</c:v>
                </c:pt>
                <c:pt idx="80">
                  <c:v>202.15460078777599</c:v>
                </c:pt>
                <c:pt idx="81">
                  <c:v>205.86112699831199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75-42EB-89FA-025B00156D5A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RegionalPropertyType!$N$6:$N$87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RegionalPropertyType!$X$6:$X$87</c:f>
              <c:numCache>
                <c:formatCode>0</c:formatCode>
                <c:ptCount val="82"/>
                <c:pt idx="0">
                  <c:v>96.893883077121004</c:v>
                </c:pt>
                <c:pt idx="1">
                  <c:v>102.653797805758</c:v>
                </c:pt>
                <c:pt idx="2">
                  <c:v>103.175940232987</c:v>
                </c:pt>
                <c:pt idx="3">
                  <c:v>100</c:v>
                </c:pt>
                <c:pt idx="4">
                  <c:v>99.604522360982898</c:v>
                </c:pt>
                <c:pt idx="5">
                  <c:v>101.527486541455</c:v>
                </c:pt>
                <c:pt idx="6">
                  <c:v>104.85615382824901</c:v>
                </c:pt>
                <c:pt idx="7">
                  <c:v>107.210143417084</c:v>
                </c:pt>
                <c:pt idx="8">
                  <c:v>107.51840987484</c:v>
                </c:pt>
                <c:pt idx="9">
                  <c:v>107.784277201289</c:v>
                </c:pt>
                <c:pt idx="10">
                  <c:v>110.238226517516</c:v>
                </c:pt>
                <c:pt idx="11">
                  <c:v>114.01660927191701</c:v>
                </c:pt>
                <c:pt idx="12">
                  <c:v>116.44704216097399</c:v>
                </c:pt>
                <c:pt idx="13">
                  <c:v>118.141464737747</c:v>
                </c:pt>
                <c:pt idx="14">
                  <c:v>121.43927789449501</c:v>
                </c:pt>
                <c:pt idx="15">
                  <c:v>125.713632295968</c:v>
                </c:pt>
                <c:pt idx="16">
                  <c:v>131.81119632149699</c:v>
                </c:pt>
                <c:pt idx="17">
                  <c:v>139.19939436598099</c:v>
                </c:pt>
                <c:pt idx="18">
                  <c:v>143.03281304366999</c:v>
                </c:pt>
                <c:pt idx="19">
                  <c:v>146.74909236308301</c:v>
                </c:pt>
                <c:pt idx="20">
                  <c:v>154.95818807734801</c:v>
                </c:pt>
                <c:pt idx="21">
                  <c:v>160.99026759734701</c:v>
                </c:pt>
                <c:pt idx="22">
                  <c:v>163.28388303393101</c:v>
                </c:pt>
                <c:pt idx="23">
                  <c:v>170.131001358004</c:v>
                </c:pt>
                <c:pt idx="24">
                  <c:v>179.54050858194699</c:v>
                </c:pt>
                <c:pt idx="25">
                  <c:v>184.12390610126801</c:v>
                </c:pt>
                <c:pt idx="26">
                  <c:v>182.60313923344501</c:v>
                </c:pt>
                <c:pt idx="27">
                  <c:v>181.14245244965099</c:v>
                </c:pt>
                <c:pt idx="28">
                  <c:v>182.46862631480499</c:v>
                </c:pt>
                <c:pt idx="29">
                  <c:v>183.51556886938701</c:v>
                </c:pt>
                <c:pt idx="30">
                  <c:v>184.992766967774</c:v>
                </c:pt>
                <c:pt idx="31">
                  <c:v>185.16074785267801</c:v>
                </c:pt>
                <c:pt idx="32">
                  <c:v>181.18712770089499</c:v>
                </c:pt>
                <c:pt idx="33">
                  <c:v>176.44373154533</c:v>
                </c:pt>
                <c:pt idx="34">
                  <c:v>169.85050751743501</c:v>
                </c:pt>
                <c:pt idx="35">
                  <c:v>161.25314204819699</c:v>
                </c:pt>
                <c:pt idx="36">
                  <c:v>151.73457260947799</c:v>
                </c:pt>
                <c:pt idx="37">
                  <c:v>145.89819105248699</c:v>
                </c:pt>
                <c:pt idx="38">
                  <c:v>145.40988200333399</c:v>
                </c:pt>
                <c:pt idx="39">
                  <c:v>143.86641171158499</c:v>
                </c:pt>
                <c:pt idx="40">
                  <c:v>139.78620774339299</c:v>
                </c:pt>
                <c:pt idx="41">
                  <c:v>136.17496032669999</c:v>
                </c:pt>
                <c:pt idx="42">
                  <c:v>134.107679741223</c:v>
                </c:pt>
                <c:pt idx="43">
                  <c:v>131.62389889689999</c:v>
                </c:pt>
                <c:pt idx="44">
                  <c:v>129.27134160644499</c:v>
                </c:pt>
                <c:pt idx="45">
                  <c:v>130.518267159895</c:v>
                </c:pt>
                <c:pt idx="46">
                  <c:v>131.637325358921</c:v>
                </c:pt>
                <c:pt idx="47">
                  <c:v>129.049862943346</c:v>
                </c:pt>
                <c:pt idx="48">
                  <c:v>125.580004638015</c:v>
                </c:pt>
                <c:pt idx="49">
                  <c:v>125.32377870945101</c:v>
                </c:pt>
                <c:pt idx="50">
                  <c:v>131.873147563174</c:v>
                </c:pt>
                <c:pt idx="51">
                  <c:v>136.43917110715299</c:v>
                </c:pt>
                <c:pt idx="52">
                  <c:v>135.20557095709299</c:v>
                </c:pt>
                <c:pt idx="53">
                  <c:v>137.125667856626</c:v>
                </c:pt>
                <c:pt idx="54">
                  <c:v>141.992900938936</c:v>
                </c:pt>
                <c:pt idx="55">
                  <c:v>144.75157210349599</c:v>
                </c:pt>
                <c:pt idx="56">
                  <c:v>146.63087140717101</c:v>
                </c:pt>
                <c:pt idx="57">
                  <c:v>149.55288537868199</c:v>
                </c:pt>
                <c:pt idx="58">
                  <c:v>154.29674464473601</c:v>
                </c:pt>
                <c:pt idx="59">
                  <c:v>159.33672466820801</c:v>
                </c:pt>
                <c:pt idx="60">
                  <c:v>163.35640655678699</c:v>
                </c:pt>
                <c:pt idx="61">
                  <c:v>167.71348024456799</c:v>
                </c:pt>
                <c:pt idx="62">
                  <c:v>168.978237238096</c:v>
                </c:pt>
                <c:pt idx="63">
                  <c:v>170.82926884871401</c:v>
                </c:pt>
                <c:pt idx="64">
                  <c:v>180.55640970371101</c:v>
                </c:pt>
                <c:pt idx="65">
                  <c:v>190.35070699530399</c:v>
                </c:pt>
                <c:pt idx="66">
                  <c:v>188.62463864364801</c:v>
                </c:pt>
                <c:pt idx="67">
                  <c:v>186.64213599950699</c:v>
                </c:pt>
                <c:pt idx="68">
                  <c:v>197.81114268058801</c:v>
                </c:pt>
                <c:pt idx="69">
                  <c:v>216.03428645615</c:v>
                </c:pt>
                <c:pt idx="70">
                  <c:v>223.74590306611501</c:v>
                </c:pt>
                <c:pt idx="71">
                  <c:v>221.34210593936101</c:v>
                </c:pt>
                <c:pt idx="72">
                  <c:v>224.20679926492599</c:v>
                </c:pt>
                <c:pt idx="73">
                  <c:v>232.78694222457401</c:v>
                </c:pt>
                <c:pt idx="74">
                  <c:v>240.992016405231</c:v>
                </c:pt>
                <c:pt idx="75">
                  <c:v>246.41965342798599</c:v>
                </c:pt>
                <c:pt idx="76">
                  <c:v>251.66661356453699</c:v>
                </c:pt>
                <c:pt idx="77">
                  <c:v>254.82470413941999</c:v>
                </c:pt>
                <c:pt idx="78">
                  <c:v>255.66458552111899</c:v>
                </c:pt>
                <c:pt idx="79">
                  <c:v>263.56635781002802</c:v>
                </c:pt>
                <c:pt idx="80">
                  <c:v>286.43421897267899</c:v>
                </c:pt>
                <c:pt idx="81">
                  <c:v>291.87411876800502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75-42EB-89FA-025B00156D5A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RegionalPropertyType!$N$6:$N$87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RegionalPropertyType!$Y$6:$Y$87</c:f>
              <c:numCache>
                <c:formatCode>0</c:formatCode>
                <c:ptCount val="82"/>
                <c:pt idx="0">
                  <c:v>98.668212104602802</c:v>
                </c:pt>
                <c:pt idx="1">
                  <c:v>97.580179721820897</c:v>
                </c:pt>
                <c:pt idx="2">
                  <c:v>97.654180806724</c:v>
                </c:pt>
                <c:pt idx="3">
                  <c:v>100</c:v>
                </c:pt>
                <c:pt idx="4">
                  <c:v>102.105662973506</c:v>
                </c:pt>
                <c:pt idx="5">
                  <c:v>103.204348555048</c:v>
                </c:pt>
                <c:pt idx="6">
                  <c:v>106.237400349661</c:v>
                </c:pt>
                <c:pt idx="7">
                  <c:v>109.524389413199</c:v>
                </c:pt>
                <c:pt idx="8">
                  <c:v>110.01473611135199</c:v>
                </c:pt>
                <c:pt idx="9">
                  <c:v>110.444995518087</c:v>
                </c:pt>
                <c:pt idx="10">
                  <c:v>113.366096037407</c:v>
                </c:pt>
                <c:pt idx="11">
                  <c:v>118.624192363376</c:v>
                </c:pt>
                <c:pt idx="12">
                  <c:v>124.66388883786701</c:v>
                </c:pt>
                <c:pt idx="13">
                  <c:v>127.79268744937499</c:v>
                </c:pt>
                <c:pt idx="14">
                  <c:v>129.56435796849601</c:v>
                </c:pt>
                <c:pt idx="15">
                  <c:v>135.09855311372999</c:v>
                </c:pt>
                <c:pt idx="16">
                  <c:v>142.81457391271999</c:v>
                </c:pt>
                <c:pt idx="17">
                  <c:v>149.724375101964</c:v>
                </c:pt>
                <c:pt idx="18">
                  <c:v>155.166567872987</c:v>
                </c:pt>
                <c:pt idx="19">
                  <c:v>160.28284376266001</c:v>
                </c:pt>
                <c:pt idx="20">
                  <c:v>168.61534117385801</c:v>
                </c:pt>
                <c:pt idx="21">
                  <c:v>178.88959856389801</c:v>
                </c:pt>
                <c:pt idx="22">
                  <c:v>180.38339750842599</c:v>
                </c:pt>
                <c:pt idx="23">
                  <c:v>179.759032031804</c:v>
                </c:pt>
                <c:pt idx="24">
                  <c:v>188.231992723698</c:v>
                </c:pt>
                <c:pt idx="25">
                  <c:v>195.83342997193799</c:v>
                </c:pt>
                <c:pt idx="26">
                  <c:v>189.91785992413199</c:v>
                </c:pt>
                <c:pt idx="27">
                  <c:v>184.46971074124099</c:v>
                </c:pt>
                <c:pt idx="28">
                  <c:v>189.747234757749</c:v>
                </c:pt>
                <c:pt idx="29">
                  <c:v>194.61865216950599</c:v>
                </c:pt>
                <c:pt idx="30">
                  <c:v>189.349263928423</c:v>
                </c:pt>
                <c:pt idx="31">
                  <c:v>181.43079732716299</c:v>
                </c:pt>
                <c:pt idx="32">
                  <c:v>176.90684776260099</c:v>
                </c:pt>
                <c:pt idx="33">
                  <c:v>169.54124156287699</c:v>
                </c:pt>
                <c:pt idx="34">
                  <c:v>158.465125789621</c:v>
                </c:pt>
                <c:pt idx="35">
                  <c:v>150.223501116893</c:v>
                </c:pt>
                <c:pt idx="36">
                  <c:v>146.02234621618601</c:v>
                </c:pt>
                <c:pt idx="37">
                  <c:v>142.77196639452799</c:v>
                </c:pt>
                <c:pt idx="38">
                  <c:v>138.61146845105901</c:v>
                </c:pt>
                <c:pt idx="39">
                  <c:v>134.684283667893</c:v>
                </c:pt>
                <c:pt idx="40">
                  <c:v>132.74600556723601</c:v>
                </c:pt>
                <c:pt idx="41">
                  <c:v>131.91190042028401</c:v>
                </c:pt>
                <c:pt idx="42">
                  <c:v>131.83823778380699</c:v>
                </c:pt>
                <c:pt idx="43">
                  <c:v>130.58427724095699</c:v>
                </c:pt>
                <c:pt idx="44">
                  <c:v>128.43296939697501</c:v>
                </c:pt>
                <c:pt idx="45">
                  <c:v>128.28441200083901</c:v>
                </c:pt>
                <c:pt idx="46">
                  <c:v>129.84803821894201</c:v>
                </c:pt>
                <c:pt idx="47">
                  <c:v>129.60922179132501</c:v>
                </c:pt>
                <c:pt idx="48">
                  <c:v>128.954578384987</c:v>
                </c:pt>
                <c:pt idx="49">
                  <c:v>130.93453984757701</c:v>
                </c:pt>
                <c:pt idx="50">
                  <c:v>133.494095063126</c:v>
                </c:pt>
                <c:pt idx="51">
                  <c:v>134.75833883944699</c:v>
                </c:pt>
                <c:pt idx="52">
                  <c:v>139.01670157916499</c:v>
                </c:pt>
                <c:pt idx="53">
                  <c:v>145.75400113232999</c:v>
                </c:pt>
                <c:pt idx="54">
                  <c:v>144.59186873428999</c:v>
                </c:pt>
                <c:pt idx="55">
                  <c:v>140.70964165925901</c:v>
                </c:pt>
                <c:pt idx="56">
                  <c:v>144.93935495804601</c:v>
                </c:pt>
                <c:pt idx="57">
                  <c:v>154.68675936392</c:v>
                </c:pt>
                <c:pt idx="58">
                  <c:v>160.17135087841299</c:v>
                </c:pt>
                <c:pt idx="59">
                  <c:v>160.26936576687299</c:v>
                </c:pt>
                <c:pt idx="60">
                  <c:v>163.23652050437801</c:v>
                </c:pt>
                <c:pt idx="61">
                  <c:v>167.602280465002</c:v>
                </c:pt>
                <c:pt idx="62">
                  <c:v>168.64890206829401</c:v>
                </c:pt>
                <c:pt idx="63">
                  <c:v>168.52469644940501</c:v>
                </c:pt>
                <c:pt idx="64">
                  <c:v>170.18238674473599</c:v>
                </c:pt>
                <c:pt idx="65">
                  <c:v>172.39269881571701</c:v>
                </c:pt>
                <c:pt idx="66">
                  <c:v>178.100171015418</c:v>
                </c:pt>
                <c:pt idx="67">
                  <c:v>185.62005510705899</c:v>
                </c:pt>
                <c:pt idx="68">
                  <c:v>192.368707332464</c:v>
                </c:pt>
                <c:pt idx="69">
                  <c:v>199.16331340116699</c:v>
                </c:pt>
                <c:pt idx="70">
                  <c:v>199.50194160947501</c:v>
                </c:pt>
                <c:pt idx="71">
                  <c:v>196.53771517108399</c:v>
                </c:pt>
                <c:pt idx="72">
                  <c:v>200.36426244810599</c:v>
                </c:pt>
                <c:pt idx="73">
                  <c:v>210.94620767308399</c:v>
                </c:pt>
                <c:pt idx="74">
                  <c:v>214.31893879957701</c:v>
                </c:pt>
                <c:pt idx="75">
                  <c:v>208.466636517653</c:v>
                </c:pt>
                <c:pt idx="76">
                  <c:v>205.12430704830501</c:v>
                </c:pt>
                <c:pt idx="77">
                  <c:v>206.15180229182101</c:v>
                </c:pt>
                <c:pt idx="78">
                  <c:v>208.39717895508599</c:v>
                </c:pt>
                <c:pt idx="79">
                  <c:v>209.12465819158001</c:v>
                </c:pt>
                <c:pt idx="80">
                  <c:v>207.71212840898701</c:v>
                </c:pt>
                <c:pt idx="81">
                  <c:v>203.158159250887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75-42EB-89FA-025B00156D5A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RegionalPropertyType!$N$6:$N$87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RegionalPropertyType!$Z$6:$Z$87</c:f>
              <c:numCache>
                <c:formatCode>0</c:formatCode>
                <c:ptCount val="82"/>
                <c:pt idx="0">
                  <c:v>94.660686931052695</c:v>
                </c:pt>
                <c:pt idx="1">
                  <c:v>98.377176156256397</c:v>
                </c:pt>
                <c:pt idx="2">
                  <c:v>99.927173215849095</c:v>
                </c:pt>
                <c:pt idx="3">
                  <c:v>100</c:v>
                </c:pt>
                <c:pt idx="4">
                  <c:v>102.55944159694199</c:v>
                </c:pt>
                <c:pt idx="5">
                  <c:v>108.73337854304501</c:v>
                </c:pt>
                <c:pt idx="6">
                  <c:v>112.12835409094799</c:v>
                </c:pt>
                <c:pt idx="7">
                  <c:v>110.898549161269</c:v>
                </c:pt>
                <c:pt idx="8">
                  <c:v>111.570652757216</c:v>
                </c:pt>
                <c:pt idx="9">
                  <c:v>115.30338479547</c:v>
                </c:pt>
                <c:pt idx="10">
                  <c:v>119.434830472502</c:v>
                </c:pt>
                <c:pt idx="11">
                  <c:v>123.14898723991899</c:v>
                </c:pt>
                <c:pt idx="12">
                  <c:v>127.087010952681</c:v>
                </c:pt>
                <c:pt idx="13">
                  <c:v>128.350948667545</c:v>
                </c:pt>
                <c:pt idx="14">
                  <c:v>127.664412217517</c:v>
                </c:pt>
                <c:pt idx="15">
                  <c:v>131.24461727562701</c:v>
                </c:pt>
                <c:pt idx="16">
                  <c:v>140.67898211117301</c:v>
                </c:pt>
                <c:pt idx="17">
                  <c:v>149.689224140703</c:v>
                </c:pt>
                <c:pt idx="18">
                  <c:v>153.07038807520701</c:v>
                </c:pt>
                <c:pt idx="19">
                  <c:v>155.97538152524601</c:v>
                </c:pt>
                <c:pt idx="20">
                  <c:v>164.82876461156101</c:v>
                </c:pt>
                <c:pt idx="21">
                  <c:v>179.67865778636099</c:v>
                </c:pt>
                <c:pt idx="22">
                  <c:v>188.01420168608499</c:v>
                </c:pt>
                <c:pt idx="23">
                  <c:v>184.75160411144799</c:v>
                </c:pt>
                <c:pt idx="24">
                  <c:v>179.00785566388501</c:v>
                </c:pt>
                <c:pt idx="25">
                  <c:v>174.06266984059201</c:v>
                </c:pt>
                <c:pt idx="26">
                  <c:v>171.373184450743</c:v>
                </c:pt>
                <c:pt idx="27">
                  <c:v>172.19942680355501</c:v>
                </c:pt>
                <c:pt idx="28">
                  <c:v>175.11649471696299</c:v>
                </c:pt>
                <c:pt idx="29">
                  <c:v>174.28401030358501</c:v>
                </c:pt>
                <c:pt idx="30">
                  <c:v>167.042560920212</c:v>
                </c:pt>
                <c:pt idx="31">
                  <c:v>159.51720532618901</c:v>
                </c:pt>
                <c:pt idx="32">
                  <c:v>152.06683362333499</c:v>
                </c:pt>
                <c:pt idx="33">
                  <c:v>145.064516227166</c:v>
                </c:pt>
                <c:pt idx="34">
                  <c:v>136.12090115899699</c:v>
                </c:pt>
                <c:pt idx="35">
                  <c:v>127.59694616850901</c:v>
                </c:pt>
                <c:pt idx="36">
                  <c:v>122.50960116701501</c:v>
                </c:pt>
                <c:pt idx="37">
                  <c:v>115.831714198113</c:v>
                </c:pt>
                <c:pt idx="38">
                  <c:v>107.086052297111</c:v>
                </c:pt>
                <c:pt idx="39">
                  <c:v>103.041054617014</c:v>
                </c:pt>
                <c:pt idx="40">
                  <c:v>106.018679243368</c:v>
                </c:pt>
                <c:pt idx="41">
                  <c:v>109.09371603574699</c:v>
                </c:pt>
                <c:pt idx="42">
                  <c:v>109.98000054267401</c:v>
                </c:pt>
                <c:pt idx="43">
                  <c:v>110.476040986066</c:v>
                </c:pt>
                <c:pt idx="44">
                  <c:v>112.58644282274101</c:v>
                </c:pt>
                <c:pt idx="45">
                  <c:v>116.085203803154</c:v>
                </c:pt>
                <c:pt idx="46">
                  <c:v>118.41163114757499</c:v>
                </c:pt>
                <c:pt idx="47">
                  <c:v>119.249144617967</c:v>
                </c:pt>
                <c:pt idx="48">
                  <c:v>122.595083117282</c:v>
                </c:pt>
                <c:pt idx="49">
                  <c:v>128.28900316227899</c:v>
                </c:pt>
                <c:pt idx="50">
                  <c:v>132.09500275057499</c:v>
                </c:pt>
                <c:pt idx="51">
                  <c:v>134.94956944936999</c:v>
                </c:pt>
                <c:pt idx="52">
                  <c:v>139.27931741128901</c:v>
                </c:pt>
                <c:pt idx="53">
                  <c:v>143.850703199961</c:v>
                </c:pt>
                <c:pt idx="54">
                  <c:v>149.68849716934201</c:v>
                </c:pt>
                <c:pt idx="55">
                  <c:v>155.23964052615199</c:v>
                </c:pt>
                <c:pt idx="56">
                  <c:v>160.196145665389</c:v>
                </c:pt>
                <c:pt idx="57">
                  <c:v>167.34349964321501</c:v>
                </c:pt>
                <c:pt idx="58">
                  <c:v>171.70227163581399</c:v>
                </c:pt>
                <c:pt idx="59">
                  <c:v>173.25080740214599</c:v>
                </c:pt>
                <c:pt idx="60">
                  <c:v>178.66148596477399</c:v>
                </c:pt>
                <c:pt idx="61">
                  <c:v>187.03250014457799</c:v>
                </c:pt>
                <c:pt idx="62">
                  <c:v>192.12196991034</c:v>
                </c:pt>
                <c:pt idx="63">
                  <c:v>195.047513042182</c:v>
                </c:pt>
                <c:pt idx="64">
                  <c:v>201.74314529678699</c:v>
                </c:pt>
                <c:pt idx="65">
                  <c:v>212.23907186180301</c:v>
                </c:pt>
                <c:pt idx="66">
                  <c:v>218.644048688493</c:v>
                </c:pt>
                <c:pt idx="67">
                  <c:v>220.166448331331</c:v>
                </c:pt>
                <c:pt idx="68">
                  <c:v>226.88257561754901</c:v>
                </c:pt>
                <c:pt idx="69">
                  <c:v>237.09498660999299</c:v>
                </c:pt>
                <c:pt idx="70">
                  <c:v>239.63564729680601</c:v>
                </c:pt>
                <c:pt idx="71">
                  <c:v>241.282699554353</c:v>
                </c:pt>
                <c:pt idx="72">
                  <c:v>252.27647711300699</c:v>
                </c:pt>
                <c:pt idx="73">
                  <c:v>263.83208165173698</c:v>
                </c:pt>
                <c:pt idx="74">
                  <c:v>270.77546582265899</c:v>
                </c:pt>
                <c:pt idx="75">
                  <c:v>277.37004894195002</c:v>
                </c:pt>
                <c:pt idx="76">
                  <c:v>285.61722155662397</c:v>
                </c:pt>
                <c:pt idx="77">
                  <c:v>295.88753338241202</c:v>
                </c:pt>
                <c:pt idx="78">
                  <c:v>304.378652949919</c:v>
                </c:pt>
                <c:pt idx="79">
                  <c:v>309.08237898176998</c:v>
                </c:pt>
                <c:pt idx="80">
                  <c:v>317.111473384742</c:v>
                </c:pt>
                <c:pt idx="81">
                  <c:v>323.40212312373899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75-42EB-89FA-025B00156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40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RegionalPropertyType!$N$6:$N$87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RegionalPropertyType!$AA$6:$AA$87</c:f>
              <c:numCache>
                <c:formatCode>0</c:formatCode>
                <c:ptCount val="82"/>
                <c:pt idx="0">
                  <c:v>93.888080020248907</c:v>
                </c:pt>
                <c:pt idx="1">
                  <c:v>98.514327023975397</c:v>
                </c:pt>
                <c:pt idx="2">
                  <c:v>100.196603462209</c:v>
                </c:pt>
                <c:pt idx="3">
                  <c:v>100</c:v>
                </c:pt>
                <c:pt idx="4">
                  <c:v>100.802067396129</c:v>
                </c:pt>
                <c:pt idx="5">
                  <c:v>102.30610329147</c:v>
                </c:pt>
                <c:pt idx="6">
                  <c:v>101.56317705301601</c:v>
                </c:pt>
                <c:pt idx="7">
                  <c:v>100.078141093079</c:v>
                </c:pt>
                <c:pt idx="8">
                  <c:v>101.51355958000499</c:v>
                </c:pt>
                <c:pt idx="9">
                  <c:v>104.722201039813</c:v>
                </c:pt>
                <c:pt idx="10">
                  <c:v>107.26149101626601</c:v>
                </c:pt>
                <c:pt idx="11">
                  <c:v>108.81447747710401</c:v>
                </c:pt>
                <c:pt idx="12">
                  <c:v>112.24015511188399</c:v>
                </c:pt>
                <c:pt idx="13">
                  <c:v>117.29803607254701</c:v>
                </c:pt>
                <c:pt idx="14">
                  <c:v>119.34319056239799</c:v>
                </c:pt>
                <c:pt idx="15">
                  <c:v>120.495787548378</c:v>
                </c:pt>
                <c:pt idx="16">
                  <c:v>125.31502910129601</c:v>
                </c:pt>
                <c:pt idx="17">
                  <c:v>130.62611226624901</c:v>
                </c:pt>
                <c:pt idx="18">
                  <c:v>134.08901130153299</c:v>
                </c:pt>
                <c:pt idx="19">
                  <c:v>137.86498715482401</c:v>
                </c:pt>
                <c:pt idx="20">
                  <c:v>144.35883134647199</c:v>
                </c:pt>
                <c:pt idx="21">
                  <c:v>151.27723609900301</c:v>
                </c:pt>
                <c:pt idx="22">
                  <c:v>156.58299479092</c:v>
                </c:pt>
                <c:pt idx="23">
                  <c:v>161.28310487868001</c:v>
                </c:pt>
                <c:pt idx="24">
                  <c:v>166.077685258088</c:v>
                </c:pt>
                <c:pt idx="25">
                  <c:v>170.96065704531199</c:v>
                </c:pt>
                <c:pt idx="26">
                  <c:v>171.34888589796299</c:v>
                </c:pt>
                <c:pt idx="27">
                  <c:v>169.65020579879999</c:v>
                </c:pt>
                <c:pt idx="28">
                  <c:v>173.644989040833</c:v>
                </c:pt>
                <c:pt idx="29">
                  <c:v>181.35063372093001</c:v>
                </c:pt>
                <c:pt idx="30">
                  <c:v>180.89869144273499</c:v>
                </c:pt>
                <c:pt idx="31">
                  <c:v>174.89054137218599</c:v>
                </c:pt>
                <c:pt idx="32">
                  <c:v>172.742992113306</c:v>
                </c:pt>
                <c:pt idx="33">
                  <c:v>171.42627138114699</c:v>
                </c:pt>
                <c:pt idx="34">
                  <c:v>162.83497682142701</c:v>
                </c:pt>
                <c:pt idx="35">
                  <c:v>151.048707486441</c:v>
                </c:pt>
                <c:pt idx="36">
                  <c:v>139.67142499049899</c:v>
                </c:pt>
                <c:pt idx="37">
                  <c:v>126.68117713653101</c:v>
                </c:pt>
                <c:pt idx="38">
                  <c:v>117.404618845608</c:v>
                </c:pt>
                <c:pt idx="39">
                  <c:v>114.388047235686</c:v>
                </c:pt>
                <c:pt idx="40">
                  <c:v>113.14605378260801</c:v>
                </c:pt>
                <c:pt idx="41">
                  <c:v>110.040583515702</c:v>
                </c:pt>
                <c:pt idx="42">
                  <c:v>105.830653490629</c:v>
                </c:pt>
                <c:pt idx="43">
                  <c:v>102.86593456360001</c:v>
                </c:pt>
                <c:pt idx="44">
                  <c:v>103.003429726479</c:v>
                </c:pt>
                <c:pt idx="45">
                  <c:v>104.836968048008</c:v>
                </c:pt>
                <c:pt idx="46">
                  <c:v>105.09453205286501</c:v>
                </c:pt>
                <c:pt idx="47">
                  <c:v>104.11047620026601</c:v>
                </c:pt>
                <c:pt idx="48">
                  <c:v>105.28531502459499</c:v>
                </c:pt>
                <c:pt idx="49">
                  <c:v>107.877229470025</c:v>
                </c:pt>
                <c:pt idx="50">
                  <c:v>109.977610405476</c:v>
                </c:pt>
                <c:pt idx="51">
                  <c:v>111.795756946955</c:v>
                </c:pt>
                <c:pt idx="52">
                  <c:v>115.113329219318</c:v>
                </c:pt>
                <c:pt idx="53">
                  <c:v>120.692134187679</c:v>
                </c:pt>
                <c:pt idx="54">
                  <c:v>125.568113253928</c:v>
                </c:pt>
                <c:pt idx="55">
                  <c:v>127.821647376982</c:v>
                </c:pt>
                <c:pt idx="56">
                  <c:v>132.574657366471</c:v>
                </c:pt>
                <c:pt idx="57">
                  <c:v>140.250577539029</c:v>
                </c:pt>
                <c:pt idx="58">
                  <c:v>144.322096685346</c:v>
                </c:pt>
                <c:pt idx="59">
                  <c:v>146.057166307453</c:v>
                </c:pt>
                <c:pt idx="60">
                  <c:v>150.00019635869799</c:v>
                </c:pt>
                <c:pt idx="61">
                  <c:v>154.44521477570399</c:v>
                </c:pt>
                <c:pt idx="62">
                  <c:v>156.336184711935</c:v>
                </c:pt>
                <c:pt idx="63">
                  <c:v>157.77319280085101</c:v>
                </c:pt>
                <c:pt idx="64">
                  <c:v>161.82228011487601</c:v>
                </c:pt>
                <c:pt idx="65">
                  <c:v>166.40955941544499</c:v>
                </c:pt>
                <c:pt idx="66">
                  <c:v>170.732108618859</c:v>
                </c:pt>
                <c:pt idx="67">
                  <c:v>175.59859831713899</c:v>
                </c:pt>
                <c:pt idx="68">
                  <c:v>182.12462542736</c:v>
                </c:pt>
                <c:pt idx="69">
                  <c:v>188.12896832973101</c:v>
                </c:pt>
                <c:pt idx="70">
                  <c:v>188.960619081023</c:v>
                </c:pt>
                <c:pt idx="71">
                  <c:v>190.07169908860101</c:v>
                </c:pt>
                <c:pt idx="72">
                  <c:v>198.10627253955201</c:v>
                </c:pt>
                <c:pt idx="73">
                  <c:v>207.26740777434</c:v>
                </c:pt>
                <c:pt idx="74">
                  <c:v>206.46872332980601</c:v>
                </c:pt>
                <c:pt idx="75">
                  <c:v>203.379826441495</c:v>
                </c:pt>
                <c:pt idx="76">
                  <c:v>208.35616648530299</c:v>
                </c:pt>
                <c:pt idx="77">
                  <c:v>217.486183244595</c:v>
                </c:pt>
                <c:pt idx="78">
                  <c:v>219.83757232395101</c:v>
                </c:pt>
                <c:pt idx="79">
                  <c:v>216.05737977743101</c:v>
                </c:pt>
                <c:pt idx="80">
                  <c:v>212.727656315991</c:v>
                </c:pt>
                <c:pt idx="81">
                  <c:v>207.604985978721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F3-4C95-85E5-F78D7B07F02A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RegionalPropertyType!$N$6:$N$87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RegionalPropertyType!$AB$6:$AB$87</c:f>
              <c:numCache>
                <c:formatCode>0</c:formatCode>
                <c:ptCount val="82"/>
                <c:pt idx="0">
                  <c:v>92.429101603098403</c:v>
                </c:pt>
                <c:pt idx="1">
                  <c:v>94.693008438082302</c:v>
                </c:pt>
                <c:pt idx="2">
                  <c:v>97.294002717053701</c:v>
                </c:pt>
                <c:pt idx="3">
                  <c:v>100</c:v>
                </c:pt>
                <c:pt idx="4">
                  <c:v>101.24050093840199</c:v>
                </c:pt>
                <c:pt idx="5">
                  <c:v>101.466819809104</c:v>
                </c:pt>
                <c:pt idx="6">
                  <c:v>101.502479517106</c:v>
                </c:pt>
                <c:pt idx="7">
                  <c:v>102.35386269279201</c:v>
                </c:pt>
                <c:pt idx="8">
                  <c:v>103.752760928599</c:v>
                </c:pt>
                <c:pt idx="9">
                  <c:v>106.38352236711199</c:v>
                </c:pt>
                <c:pt idx="10">
                  <c:v>109.96292567048199</c:v>
                </c:pt>
                <c:pt idx="11">
                  <c:v>111.71852253220899</c:v>
                </c:pt>
                <c:pt idx="12">
                  <c:v>111.83677817210901</c:v>
                </c:pt>
                <c:pt idx="13">
                  <c:v>112.844661550045</c:v>
                </c:pt>
                <c:pt idx="14">
                  <c:v>116.18072697617301</c:v>
                </c:pt>
                <c:pt idx="15">
                  <c:v>120.953690913887</c:v>
                </c:pt>
                <c:pt idx="16">
                  <c:v>127.423602147175</c:v>
                </c:pt>
                <c:pt idx="17">
                  <c:v>134.61210038719901</c:v>
                </c:pt>
                <c:pt idx="18">
                  <c:v>137.45132522982499</c:v>
                </c:pt>
                <c:pt idx="19">
                  <c:v>139.59284369486201</c:v>
                </c:pt>
                <c:pt idx="20">
                  <c:v>146.57806073303101</c:v>
                </c:pt>
                <c:pt idx="21">
                  <c:v>154.86390080338799</c:v>
                </c:pt>
                <c:pt idx="22">
                  <c:v>160.46766356991</c:v>
                </c:pt>
                <c:pt idx="23">
                  <c:v>164.96201787988301</c:v>
                </c:pt>
                <c:pt idx="24">
                  <c:v>171.447311007613</c:v>
                </c:pt>
                <c:pt idx="25">
                  <c:v>178.83314080511701</c:v>
                </c:pt>
                <c:pt idx="26">
                  <c:v>183.85614938557299</c:v>
                </c:pt>
                <c:pt idx="27">
                  <c:v>187.04240885572599</c:v>
                </c:pt>
                <c:pt idx="28">
                  <c:v>190.94838243274199</c:v>
                </c:pt>
                <c:pt idx="29">
                  <c:v>195.768734282433</c:v>
                </c:pt>
                <c:pt idx="30">
                  <c:v>197.28385395765801</c:v>
                </c:pt>
                <c:pt idx="31">
                  <c:v>194.52274896118601</c:v>
                </c:pt>
                <c:pt idx="32">
                  <c:v>191.00902044602901</c:v>
                </c:pt>
                <c:pt idx="33">
                  <c:v>186.53853811129801</c:v>
                </c:pt>
                <c:pt idx="34">
                  <c:v>175.52211215944399</c:v>
                </c:pt>
                <c:pt idx="35">
                  <c:v>163.21347235054401</c:v>
                </c:pt>
                <c:pt idx="36">
                  <c:v>151.15165246699999</c:v>
                </c:pt>
                <c:pt idx="37">
                  <c:v>139.56312557845499</c:v>
                </c:pt>
                <c:pt idx="38">
                  <c:v>133.91024303506001</c:v>
                </c:pt>
                <c:pt idx="39">
                  <c:v>132.243763633573</c:v>
                </c:pt>
                <c:pt idx="40">
                  <c:v>132.60255197636999</c:v>
                </c:pt>
                <c:pt idx="41">
                  <c:v>133.78473553789399</c:v>
                </c:pt>
                <c:pt idx="42">
                  <c:v>128.10207245455101</c:v>
                </c:pt>
                <c:pt idx="43">
                  <c:v>120.893749589553</c:v>
                </c:pt>
                <c:pt idx="44">
                  <c:v>120.736534934452</c:v>
                </c:pt>
                <c:pt idx="45">
                  <c:v>122.998652968931</c:v>
                </c:pt>
                <c:pt idx="46">
                  <c:v>122.15802196201599</c:v>
                </c:pt>
                <c:pt idx="47">
                  <c:v>120.765969897106</c:v>
                </c:pt>
                <c:pt idx="48">
                  <c:v>123.651215042879</c:v>
                </c:pt>
                <c:pt idx="49">
                  <c:v>128.10490352315699</c:v>
                </c:pt>
                <c:pt idx="50">
                  <c:v>130.720973989296</c:v>
                </c:pt>
                <c:pt idx="51">
                  <c:v>131.478333418783</c:v>
                </c:pt>
                <c:pt idx="52">
                  <c:v>133.852365508785</c:v>
                </c:pt>
                <c:pt idx="53">
                  <c:v>139.37491627049499</c:v>
                </c:pt>
                <c:pt idx="54">
                  <c:v>146.18805506200201</c:v>
                </c:pt>
                <c:pt idx="55">
                  <c:v>151.03182027626701</c:v>
                </c:pt>
                <c:pt idx="56">
                  <c:v>156.81909143440799</c:v>
                </c:pt>
                <c:pt idx="57">
                  <c:v>165.15050255298101</c:v>
                </c:pt>
                <c:pt idx="58">
                  <c:v>167.933094737966</c:v>
                </c:pt>
                <c:pt idx="59">
                  <c:v>166.830109318285</c:v>
                </c:pt>
                <c:pt idx="60">
                  <c:v>170.38566549967501</c:v>
                </c:pt>
                <c:pt idx="61">
                  <c:v>178.92038224640899</c:v>
                </c:pt>
                <c:pt idx="62">
                  <c:v>186.44966919226701</c:v>
                </c:pt>
                <c:pt idx="63">
                  <c:v>189.13748152103099</c:v>
                </c:pt>
                <c:pt idx="64">
                  <c:v>193.09522001774499</c:v>
                </c:pt>
                <c:pt idx="65">
                  <c:v>202.32727284292099</c:v>
                </c:pt>
                <c:pt idx="66">
                  <c:v>208.48323722184401</c:v>
                </c:pt>
                <c:pt idx="67">
                  <c:v>210.627961397061</c:v>
                </c:pt>
                <c:pt idx="68">
                  <c:v>221.51313573359801</c:v>
                </c:pt>
                <c:pt idx="69">
                  <c:v>237.827801407023</c:v>
                </c:pt>
                <c:pt idx="70">
                  <c:v>242.648425575597</c:v>
                </c:pt>
                <c:pt idx="71">
                  <c:v>241.075904176996</c:v>
                </c:pt>
                <c:pt idx="72">
                  <c:v>246.52535646175801</c:v>
                </c:pt>
                <c:pt idx="73">
                  <c:v>256.17089769046601</c:v>
                </c:pt>
                <c:pt idx="74">
                  <c:v>261.10446494943898</c:v>
                </c:pt>
                <c:pt idx="75">
                  <c:v>263.09028687012199</c:v>
                </c:pt>
                <c:pt idx="76">
                  <c:v>270.29450811217401</c:v>
                </c:pt>
                <c:pt idx="77">
                  <c:v>279.99409224287302</c:v>
                </c:pt>
                <c:pt idx="78">
                  <c:v>284.62318197283901</c:v>
                </c:pt>
                <c:pt idx="79">
                  <c:v>283.478121057919</c:v>
                </c:pt>
                <c:pt idx="80">
                  <c:v>280.191063720849</c:v>
                </c:pt>
                <c:pt idx="81">
                  <c:v>279.57668529359501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F3-4C95-85E5-F78D7B07F02A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RegionalPropertyType!$N$6:$N$87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RegionalPropertyType!$AC$6:$AC$87</c:f>
              <c:numCache>
                <c:formatCode>0</c:formatCode>
                <c:ptCount val="82"/>
                <c:pt idx="0">
                  <c:v>95.448454700161093</c:v>
                </c:pt>
                <c:pt idx="1">
                  <c:v>98.579119602118894</c:v>
                </c:pt>
                <c:pt idx="2">
                  <c:v>99.605757583364806</c:v>
                </c:pt>
                <c:pt idx="3">
                  <c:v>100</c:v>
                </c:pt>
                <c:pt idx="4">
                  <c:v>102.55443894941899</c:v>
                </c:pt>
                <c:pt idx="5">
                  <c:v>106.39411960571699</c:v>
                </c:pt>
                <c:pt idx="6">
                  <c:v>108.168018014418</c:v>
                </c:pt>
                <c:pt idx="7">
                  <c:v>108.15383930719899</c:v>
                </c:pt>
                <c:pt idx="8">
                  <c:v>109.603631706497</c:v>
                </c:pt>
                <c:pt idx="9">
                  <c:v>113.154411087589</c:v>
                </c:pt>
                <c:pt idx="10">
                  <c:v>117.52121103645401</c:v>
                </c:pt>
                <c:pt idx="11">
                  <c:v>120.953617933186</c:v>
                </c:pt>
                <c:pt idx="12">
                  <c:v>125.244324613049</c:v>
                </c:pt>
                <c:pt idx="13">
                  <c:v>130.09995362000399</c:v>
                </c:pt>
                <c:pt idx="14">
                  <c:v>134.18328729325501</c:v>
                </c:pt>
                <c:pt idx="15">
                  <c:v>139.114706793187</c:v>
                </c:pt>
                <c:pt idx="16">
                  <c:v>147.180445553543</c:v>
                </c:pt>
                <c:pt idx="17">
                  <c:v>156.529802534998</c:v>
                </c:pt>
                <c:pt idx="18">
                  <c:v>160.27637469812399</c:v>
                </c:pt>
                <c:pt idx="19">
                  <c:v>163.16088477009799</c:v>
                </c:pt>
                <c:pt idx="20">
                  <c:v>173.717135420407</c:v>
                </c:pt>
                <c:pt idx="21">
                  <c:v>184.71415273384901</c:v>
                </c:pt>
                <c:pt idx="22">
                  <c:v>186.26098016986401</c:v>
                </c:pt>
                <c:pt idx="23">
                  <c:v>186.59715910444999</c:v>
                </c:pt>
                <c:pt idx="24">
                  <c:v>194.094686483781</c:v>
                </c:pt>
                <c:pt idx="25">
                  <c:v>200.77512326873</c:v>
                </c:pt>
                <c:pt idx="26">
                  <c:v>198.54646934384601</c:v>
                </c:pt>
                <c:pt idx="27">
                  <c:v>197.37288522479901</c:v>
                </c:pt>
                <c:pt idx="28">
                  <c:v>203.912444916346</c:v>
                </c:pt>
                <c:pt idx="29">
                  <c:v>210.268689674407</c:v>
                </c:pt>
                <c:pt idx="30">
                  <c:v>208.75269440263099</c:v>
                </c:pt>
                <c:pt idx="31">
                  <c:v>203.48842283629901</c:v>
                </c:pt>
                <c:pt idx="32">
                  <c:v>201.33025075958699</c:v>
                </c:pt>
                <c:pt idx="33">
                  <c:v>198.000399711471</c:v>
                </c:pt>
                <c:pt idx="34">
                  <c:v>182.07395961759701</c:v>
                </c:pt>
                <c:pt idx="35">
                  <c:v>166.74169341586699</c:v>
                </c:pt>
                <c:pt idx="36">
                  <c:v>158.50131992873801</c:v>
                </c:pt>
                <c:pt idx="37">
                  <c:v>151.31468556782301</c:v>
                </c:pt>
                <c:pt idx="38">
                  <c:v>145.435942053405</c:v>
                </c:pt>
                <c:pt idx="39">
                  <c:v>139.54832554255</c:v>
                </c:pt>
                <c:pt idx="40">
                  <c:v>133.633913618577</c:v>
                </c:pt>
                <c:pt idx="41">
                  <c:v>128.25028528676501</c:v>
                </c:pt>
                <c:pt idx="42">
                  <c:v>128.55623046887101</c:v>
                </c:pt>
                <c:pt idx="43">
                  <c:v>130.094117626761</c:v>
                </c:pt>
                <c:pt idx="44">
                  <c:v>127.910863704972</c:v>
                </c:pt>
                <c:pt idx="45">
                  <c:v>125.61208729183301</c:v>
                </c:pt>
                <c:pt idx="46">
                  <c:v>125.190613633514</c:v>
                </c:pt>
                <c:pt idx="47">
                  <c:v>126.31161400976001</c:v>
                </c:pt>
                <c:pt idx="48">
                  <c:v>130.31397687037301</c:v>
                </c:pt>
                <c:pt idx="49">
                  <c:v>135.55893879616301</c:v>
                </c:pt>
                <c:pt idx="50">
                  <c:v>136.72245782380801</c:v>
                </c:pt>
                <c:pt idx="51">
                  <c:v>137.504610585997</c:v>
                </c:pt>
                <c:pt idx="52">
                  <c:v>144.72802455486701</c:v>
                </c:pt>
                <c:pt idx="53">
                  <c:v>156.33296773593301</c:v>
                </c:pt>
                <c:pt idx="54">
                  <c:v>161.571430968416</c:v>
                </c:pt>
                <c:pt idx="55">
                  <c:v>161.170022721159</c:v>
                </c:pt>
                <c:pt idx="56">
                  <c:v>163.65320673125399</c:v>
                </c:pt>
                <c:pt idx="57">
                  <c:v>167.08183397591901</c:v>
                </c:pt>
                <c:pt idx="58">
                  <c:v>170.42073139762999</c:v>
                </c:pt>
                <c:pt idx="59">
                  <c:v>174.759911653182</c:v>
                </c:pt>
                <c:pt idx="60">
                  <c:v>179.38221908673199</c:v>
                </c:pt>
                <c:pt idx="61">
                  <c:v>183.12989337066199</c:v>
                </c:pt>
                <c:pt idx="62">
                  <c:v>186.84952356669899</c:v>
                </c:pt>
                <c:pt idx="63">
                  <c:v>191.26730710597599</c:v>
                </c:pt>
                <c:pt idx="64">
                  <c:v>197.379347946959</c:v>
                </c:pt>
                <c:pt idx="65">
                  <c:v>204.30355965476201</c:v>
                </c:pt>
                <c:pt idx="66">
                  <c:v>208.695466059209</c:v>
                </c:pt>
                <c:pt idx="67">
                  <c:v>211.07315887174701</c:v>
                </c:pt>
                <c:pt idx="68">
                  <c:v>214.99594131223699</c:v>
                </c:pt>
                <c:pt idx="69">
                  <c:v>223.35652991806799</c:v>
                </c:pt>
                <c:pt idx="70">
                  <c:v>231.09186409009601</c:v>
                </c:pt>
                <c:pt idx="71">
                  <c:v>233.18104705016</c:v>
                </c:pt>
                <c:pt idx="72">
                  <c:v>234.219498825339</c:v>
                </c:pt>
                <c:pt idx="73">
                  <c:v>237.90294294984599</c:v>
                </c:pt>
                <c:pt idx="74">
                  <c:v>239.74717065204501</c:v>
                </c:pt>
                <c:pt idx="75">
                  <c:v>240.59372728359699</c:v>
                </c:pt>
                <c:pt idx="76">
                  <c:v>245.56570690363799</c:v>
                </c:pt>
                <c:pt idx="77">
                  <c:v>249.811069084607</c:v>
                </c:pt>
                <c:pt idx="78">
                  <c:v>252.55871770783901</c:v>
                </c:pt>
                <c:pt idx="79">
                  <c:v>256.610134905118</c:v>
                </c:pt>
                <c:pt idx="80">
                  <c:v>258.45974936672599</c:v>
                </c:pt>
                <c:pt idx="81">
                  <c:v>254.95942131025501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F3-4C95-85E5-F78D7B07F02A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RegionalPropertyType!$N$6:$N$87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RegionalPropertyType!$AD$6:$AD$87</c:f>
              <c:numCache>
                <c:formatCode>0</c:formatCode>
                <c:ptCount val="82"/>
                <c:pt idx="0">
                  <c:v>94.067151984749401</c:v>
                </c:pt>
                <c:pt idx="1">
                  <c:v>98.092806359675905</c:v>
                </c:pt>
                <c:pt idx="2">
                  <c:v>99.059442771818695</c:v>
                </c:pt>
                <c:pt idx="3">
                  <c:v>100</c:v>
                </c:pt>
                <c:pt idx="4">
                  <c:v>103.959021876085</c:v>
                </c:pt>
                <c:pt idx="5">
                  <c:v>108.613765373733</c:v>
                </c:pt>
                <c:pt idx="6">
                  <c:v>111.077199526578</c:v>
                </c:pt>
                <c:pt idx="7">
                  <c:v>112.99512860218999</c:v>
                </c:pt>
                <c:pt idx="8">
                  <c:v>117.129843055972</c:v>
                </c:pt>
                <c:pt idx="9">
                  <c:v>122.52115472884201</c:v>
                </c:pt>
                <c:pt idx="10">
                  <c:v>127.31600664188301</c:v>
                </c:pt>
                <c:pt idx="11">
                  <c:v>130.93517818143999</c:v>
                </c:pt>
                <c:pt idx="12">
                  <c:v>135.39599304136499</c:v>
                </c:pt>
                <c:pt idx="13">
                  <c:v>140.96317605977401</c:v>
                </c:pt>
                <c:pt idx="14">
                  <c:v>145.078845542404</c:v>
                </c:pt>
                <c:pt idx="15">
                  <c:v>148.559211224546</c:v>
                </c:pt>
                <c:pt idx="16">
                  <c:v>154.55591746507301</c:v>
                </c:pt>
                <c:pt idx="17">
                  <c:v>161.695460587154</c:v>
                </c:pt>
                <c:pt idx="18">
                  <c:v>165.61847540222999</c:v>
                </c:pt>
                <c:pt idx="19">
                  <c:v>168.35820965691099</c:v>
                </c:pt>
                <c:pt idx="20">
                  <c:v>174.230036388391</c:v>
                </c:pt>
                <c:pt idx="21">
                  <c:v>182.09674397598701</c:v>
                </c:pt>
                <c:pt idx="22">
                  <c:v>186.80921418939599</c:v>
                </c:pt>
                <c:pt idx="23">
                  <c:v>187.99873056745901</c:v>
                </c:pt>
                <c:pt idx="24">
                  <c:v>189.40771223872801</c:v>
                </c:pt>
                <c:pt idx="25">
                  <c:v>191.586019296199</c:v>
                </c:pt>
                <c:pt idx="26">
                  <c:v>192.276591568746</c:v>
                </c:pt>
                <c:pt idx="27">
                  <c:v>192.878778245414</c:v>
                </c:pt>
                <c:pt idx="28">
                  <c:v>195.87846206097899</c:v>
                </c:pt>
                <c:pt idx="29">
                  <c:v>197.89769584715199</c:v>
                </c:pt>
                <c:pt idx="30">
                  <c:v>191.13505274939001</c:v>
                </c:pt>
                <c:pt idx="31">
                  <c:v>182.17900750430201</c:v>
                </c:pt>
                <c:pt idx="32">
                  <c:v>179.978969028515</c:v>
                </c:pt>
                <c:pt idx="33">
                  <c:v>180.56373475213701</c:v>
                </c:pt>
                <c:pt idx="34">
                  <c:v>176.63317559657099</c:v>
                </c:pt>
                <c:pt idx="35">
                  <c:v>168.337189191172</c:v>
                </c:pt>
                <c:pt idx="36">
                  <c:v>155.03991316019199</c:v>
                </c:pt>
                <c:pt idx="37">
                  <c:v>140.507632167308</c:v>
                </c:pt>
                <c:pt idx="38">
                  <c:v>134.158744912401</c:v>
                </c:pt>
                <c:pt idx="39">
                  <c:v>132.31257330758899</c:v>
                </c:pt>
                <c:pt idx="40">
                  <c:v>129.585753965642</c:v>
                </c:pt>
                <c:pt idx="41">
                  <c:v>126.46132656236399</c:v>
                </c:pt>
                <c:pt idx="42">
                  <c:v>127.673507102928</c:v>
                </c:pt>
                <c:pt idx="43">
                  <c:v>132.606199228907</c:v>
                </c:pt>
                <c:pt idx="44">
                  <c:v>137.60607621953099</c:v>
                </c:pt>
                <c:pt idx="45">
                  <c:v>141.30145438148199</c:v>
                </c:pt>
                <c:pt idx="46">
                  <c:v>144.55096928970701</c:v>
                </c:pt>
                <c:pt idx="47">
                  <c:v>149.148570416593</c:v>
                </c:pt>
                <c:pt idx="48">
                  <c:v>155.582452861626</c:v>
                </c:pt>
                <c:pt idx="49">
                  <c:v>164.64351253141399</c:v>
                </c:pt>
                <c:pt idx="50">
                  <c:v>169.481705741442</c:v>
                </c:pt>
                <c:pt idx="51">
                  <c:v>169.37630656552199</c:v>
                </c:pt>
                <c:pt idx="52">
                  <c:v>172.890031879557</c:v>
                </c:pt>
                <c:pt idx="53">
                  <c:v>180.79586239869599</c:v>
                </c:pt>
                <c:pt idx="54">
                  <c:v>187.41539249641801</c:v>
                </c:pt>
                <c:pt idx="55">
                  <c:v>191.43218213243401</c:v>
                </c:pt>
                <c:pt idx="56">
                  <c:v>198.64939621658399</c:v>
                </c:pt>
                <c:pt idx="57">
                  <c:v>209.02309665385499</c:v>
                </c:pt>
                <c:pt idx="58">
                  <c:v>214.35643387744599</c:v>
                </c:pt>
                <c:pt idx="59">
                  <c:v>215.46390861364699</c:v>
                </c:pt>
                <c:pt idx="60">
                  <c:v>221.224151306013</c:v>
                </c:pt>
                <c:pt idx="61">
                  <c:v>232.564350272604</c:v>
                </c:pt>
                <c:pt idx="62">
                  <c:v>239.49464440020401</c:v>
                </c:pt>
                <c:pt idx="63">
                  <c:v>241.14294199330899</c:v>
                </c:pt>
                <c:pt idx="64">
                  <c:v>249.91544922200501</c:v>
                </c:pt>
                <c:pt idx="65">
                  <c:v>268.620744515046</c:v>
                </c:pt>
                <c:pt idx="66">
                  <c:v>280.07583292009599</c:v>
                </c:pt>
                <c:pt idx="67">
                  <c:v>281.45059405411502</c:v>
                </c:pt>
                <c:pt idx="68">
                  <c:v>289.22374328465901</c:v>
                </c:pt>
                <c:pt idx="69">
                  <c:v>301.07199043772403</c:v>
                </c:pt>
                <c:pt idx="70">
                  <c:v>307.87835530743399</c:v>
                </c:pt>
                <c:pt idx="71">
                  <c:v>311.603862924476</c:v>
                </c:pt>
                <c:pt idx="72">
                  <c:v>325.530526903772</c:v>
                </c:pt>
                <c:pt idx="73">
                  <c:v>349.254119239798</c:v>
                </c:pt>
                <c:pt idx="74">
                  <c:v>354.10500361547702</c:v>
                </c:pt>
                <c:pt idx="75">
                  <c:v>347.478538238792</c:v>
                </c:pt>
                <c:pt idx="76">
                  <c:v>357.73816892960002</c:v>
                </c:pt>
                <c:pt idx="77">
                  <c:v>379.51218555356297</c:v>
                </c:pt>
                <c:pt idx="78">
                  <c:v>394.36431941370103</c:v>
                </c:pt>
                <c:pt idx="79">
                  <c:v>395.47619696293998</c:v>
                </c:pt>
                <c:pt idx="80">
                  <c:v>392.52501323285099</c:v>
                </c:pt>
                <c:pt idx="81">
                  <c:v>384.08480305016599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F3-4C95-85E5-F78D7B07F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40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PrimeMarkets!$N$22:$N$103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PrimeMarkets!$O$22:$O$103</c:f>
              <c:numCache>
                <c:formatCode>#,##0_);[Red]\(#,##0\)</c:formatCode>
                <c:ptCount val="82"/>
                <c:pt idx="0">
                  <c:v>85.039704766487702</c:v>
                </c:pt>
                <c:pt idx="1">
                  <c:v>92.450623110953501</c:v>
                </c:pt>
                <c:pt idx="2">
                  <c:v>98.497446791844496</c:v>
                </c:pt>
                <c:pt idx="3">
                  <c:v>100</c:v>
                </c:pt>
                <c:pt idx="4">
                  <c:v>94.398092120833795</c:v>
                </c:pt>
                <c:pt idx="5">
                  <c:v>100.57966392693299</c:v>
                </c:pt>
                <c:pt idx="6">
                  <c:v>98.995989274000095</c:v>
                </c:pt>
                <c:pt idx="7">
                  <c:v>97.918002370906393</c:v>
                </c:pt>
                <c:pt idx="8">
                  <c:v>99.293107622170794</c:v>
                </c:pt>
                <c:pt idx="9">
                  <c:v>101.385080565303</c:v>
                </c:pt>
                <c:pt idx="10">
                  <c:v>105.545081387213</c:v>
                </c:pt>
                <c:pt idx="11">
                  <c:v>110.808783608029</c:v>
                </c:pt>
                <c:pt idx="12">
                  <c:v>106.361571140583</c:v>
                </c:pt>
                <c:pt idx="13">
                  <c:v>121.619159129045</c:v>
                </c:pt>
                <c:pt idx="14">
                  <c:v>115.723061477427</c:v>
                </c:pt>
                <c:pt idx="15">
                  <c:v>122.659183235973</c:v>
                </c:pt>
                <c:pt idx="16">
                  <c:v>133.92507011306</c:v>
                </c:pt>
                <c:pt idx="17">
                  <c:v>126.074303271535</c:v>
                </c:pt>
                <c:pt idx="18">
                  <c:v>136.86317317549299</c:v>
                </c:pt>
                <c:pt idx="19">
                  <c:v>139.5836781141</c:v>
                </c:pt>
                <c:pt idx="20">
                  <c:v>150.474392815035</c:v>
                </c:pt>
                <c:pt idx="21">
                  <c:v>155.858255539781</c:v>
                </c:pt>
                <c:pt idx="22">
                  <c:v>158.34062929705399</c:v>
                </c:pt>
                <c:pt idx="23">
                  <c:v>167.15886674425801</c:v>
                </c:pt>
                <c:pt idx="24">
                  <c:v>169.15473147467199</c:v>
                </c:pt>
                <c:pt idx="25">
                  <c:v>184.706879345169</c:v>
                </c:pt>
                <c:pt idx="26">
                  <c:v>173.44474785906499</c:v>
                </c:pt>
                <c:pt idx="27">
                  <c:v>190.423954101531</c:v>
                </c:pt>
                <c:pt idx="28">
                  <c:v>184.272287094799</c:v>
                </c:pt>
                <c:pt idx="29">
                  <c:v>201.79275992902299</c:v>
                </c:pt>
                <c:pt idx="30">
                  <c:v>193.53603499247799</c:v>
                </c:pt>
                <c:pt idx="31">
                  <c:v>192.869268243796</c:v>
                </c:pt>
                <c:pt idx="32">
                  <c:v>186.672961613772</c:v>
                </c:pt>
                <c:pt idx="33">
                  <c:v>193.12336209470499</c:v>
                </c:pt>
                <c:pt idx="34">
                  <c:v>196.93253495910901</c:v>
                </c:pt>
                <c:pt idx="35">
                  <c:v>169.48188159719001</c:v>
                </c:pt>
                <c:pt idx="36">
                  <c:v>154.65131706821401</c:v>
                </c:pt>
                <c:pt idx="37">
                  <c:v>148.14549125722701</c:v>
                </c:pt>
                <c:pt idx="38">
                  <c:v>135.57270471612699</c:v>
                </c:pt>
                <c:pt idx="39">
                  <c:v>133.01613525916301</c:v>
                </c:pt>
                <c:pt idx="40">
                  <c:v>140.76373477480499</c:v>
                </c:pt>
                <c:pt idx="41">
                  <c:v>135.00044544148099</c:v>
                </c:pt>
                <c:pt idx="42">
                  <c:v>130.484462087271</c:v>
                </c:pt>
                <c:pt idx="43">
                  <c:v>139.16020501311399</c:v>
                </c:pt>
                <c:pt idx="44">
                  <c:v>130.498926471212</c:v>
                </c:pt>
                <c:pt idx="45">
                  <c:v>142.60036354130099</c:v>
                </c:pt>
                <c:pt idx="46">
                  <c:v>135.291769754608</c:v>
                </c:pt>
                <c:pt idx="47">
                  <c:v>145.152797207996</c:v>
                </c:pt>
                <c:pt idx="48">
                  <c:v>126.742880557493</c:v>
                </c:pt>
                <c:pt idx="49">
                  <c:v>156.08214221120301</c:v>
                </c:pt>
                <c:pt idx="50">
                  <c:v>146.48490165041099</c:v>
                </c:pt>
                <c:pt idx="51">
                  <c:v>155.02699886224599</c:v>
                </c:pt>
                <c:pt idx="52">
                  <c:v>149.74244499140201</c:v>
                </c:pt>
                <c:pt idx="53">
                  <c:v>165.022748019712</c:v>
                </c:pt>
                <c:pt idx="54">
                  <c:v>154.815737381319</c:v>
                </c:pt>
                <c:pt idx="55">
                  <c:v>162.09312634514001</c:v>
                </c:pt>
                <c:pt idx="56">
                  <c:v>167.537675329319</c:v>
                </c:pt>
                <c:pt idx="57">
                  <c:v>171.62931143226999</c:v>
                </c:pt>
                <c:pt idx="58">
                  <c:v>188.325098398216</c:v>
                </c:pt>
                <c:pt idx="59">
                  <c:v>186.561977875949</c:v>
                </c:pt>
                <c:pt idx="60">
                  <c:v>179.61014812929901</c:v>
                </c:pt>
                <c:pt idx="61">
                  <c:v>191.399108220974</c:v>
                </c:pt>
                <c:pt idx="62">
                  <c:v>200.294630033857</c:v>
                </c:pt>
                <c:pt idx="63">
                  <c:v>192.32228743476699</c:v>
                </c:pt>
                <c:pt idx="64">
                  <c:v>202.00099465141901</c:v>
                </c:pt>
                <c:pt idx="65">
                  <c:v>208.87203465664101</c:v>
                </c:pt>
                <c:pt idx="66">
                  <c:v>213.37281772218401</c:v>
                </c:pt>
                <c:pt idx="67">
                  <c:v>210.893296850132</c:v>
                </c:pt>
                <c:pt idx="68">
                  <c:v>225.44858554082199</c:v>
                </c:pt>
                <c:pt idx="69">
                  <c:v>220.37964008229</c:v>
                </c:pt>
                <c:pt idx="70">
                  <c:v>228.91361856826401</c:v>
                </c:pt>
                <c:pt idx="71">
                  <c:v>231.625539713385</c:v>
                </c:pt>
                <c:pt idx="72">
                  <c:v>226.674163134591</c:v>
                </c:pt>
                <c:pt idx="73">
                  <c:v>244.105270769246</c:v>
                </c:pt>
                <c:pt idx="74">
                  <c:v>247.919698195471</c:v>
                </c:pt>
                <c:pt idx="75">
                  <c:v>241.461050696803</c:v>
                </c:pt>
                <c:pt idx="76">
                  <c:v>244.326743629954</c:v>
                </c:pt>
                <c:pt idx="77">
                  <c:v>255.12420606984799</c:v>
                </c:pt>
                <c:pt idx="78">
                  <c:v>270.00093014420702</c:v>
                </c:pt>
                <c:pt idx="79">
                  <c:v>252.49229581023101</c:v>
                </c:pt>
                <c:pt idx="80">
                  <c:v>271.37505948877202</c:v>
                </c:pt>
                <c:pt idx="81">
                  <c:v>264.130443253762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49-4C94-8C97-7B99E8A5D617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PrimeMarkets!$N$6:$N$103</c:f>
              <c:numCache>
                <c:formatCode>[$-409]mmm\-yy;@</c:formatCode>
                <c:ptCount val="9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</c:numCache>
            </c:numRef>
          </c:xVal>
          <c:yVal>
            <c:numRef>
              <c:f>PrimeMarkets!$S$6:$S$103</c:f>
              <c:numCache>
                <c:formatCode>0</c:formatCode>
                <c:ptCount val="98"/>
                <c:pt idx="0">
                  <c:v>58.112709671987197</c:v>
                </c:pt>
                <c:pt idx="1">
                  <c:v>61.854185291650403</c:v>
                </c:pt>
                <c:pt idx="2">
                  <c:v>65.594729896398107</c:v>
                </c:pt>
                <c:pt idx="3">
                  <c:v>65.468480549449296</c:v>
                </c:pt>
                <c:pt idx="4">
                  <c:v>65.873349268131605</c:v>
                </c:pt>
                <c:pt idx="5">
                  <c:v>69.329527371840001</c:v>
                </c:pt>
                <c:pt idx="6">
                  <c:v>74.293769656269205</c:v>
                </c:pt>
                <c:pt idx="7">
                  <c:v>77.3428784049147</c:v>
                </c:pt>
                <c:pt idx="8">
                  <c:v>78.064245143458905</c:v>
                </c:pt>
                <c:pt idx="9">
                  <c:v>78.411003560954498</c:v>
                </c:pt>
                <c:pt idx="10">
                  <c:v>79.773392284341497</c:v>
                </c:pt>
                <c:pt idx="11">
                  <c:v>82.178648316364701</c:v>
                </c:pt>
                <c:pt idx="12">
                  <c:v>85.249746429355199</c:v>
                </c:pt>
                <c:pt idx="13">
                  <c:v>89.203545340825499</c:v>
                </c:pt>
                <c:pt idx="14">
                  <c:v>90.444985522516603</c:v>
                </c:pt>
                <c:pt idx="15">
                  <c:v>90.040764855983298</c:v>
                </c:pt>
                <c:pt idx="16">
                  <c:v>92.595472790899194</c:v>
                </c:pt>
                <c:pt idx="17">
                  <c:v>97.818924826665807</c:v>
                </c:pt>
                <c:pt idx="18">
                  <c:v>100.698026441601</c:v>
                </c:pt>
                <c:pt idx="19">
                  <c:v>100</c:v>
                </c:pt>
                <c:pt idx="20">
                  <c:v>100.12398538881099</c:v>
                </c:pt>
                <c:pt idx="21">
                  <c:v>101.78636423227999</c:v>
                </c:pt>
                <c:pt idx="22">
                  <c:v>102.52307919502201</c:v>
                </c:pt>
                <c:pt idx="23">
                  <c:v>102.189012903532</c:v>
                </c:pt>
                <c:pt idx="24">
                  <c:v>103.146772622778</c:v>
                </c:pt>
                <c:pt idx="25">
                  <c:v>105.911533758573</c:v>
                </c:pt>
                <c:pt idx="26">
                  <c:v>108.607804822316</c:v>
                </c:pt>
                <c:pt idx="27">
                  <c:v>110.08335049141201</c:v>
                </c:pt>
                <c:pt idx="28">
                  <c:v>112.598221387352</c:v>
                </c:pt>
                <c:pt idx="29">
                  <c:v>116.204897408915</c:v>
                </c:pt>
                <c:pt idx="30">
                  <c:v>118.331001772153</c:v>
                </c:pt>
                <c:pt idx="31">
                  <c:v>120.28941862517399</c:v>
                </c:pt>
                <c:pt idx="32">
                  <c:v>124.49114650601101</c:v>
                </c:pt>
                <c:pt idx="33">
                  <c:v>128.944644048491</c:v>
                </c:pt>
                <c:pt idx="34">
                  <c:v>133.192524603728</c:v>
                </c:pt>
                <c:pt idx="35">
                  <c:v>138.056783782629</c:v>
                </c:pt>
                <c:pt idx="36">
                  <c:v>144.07031547332701</c:v>
                </c:pt>
                <c:pt idx="37">
                  <c:v>150.944520405183</c:v>
                </c:pt>
                <c:pt idx="38">
                  <c:v>155.500792510548</c:v>
                </c:pt>
                <c:pt idx="39">
                  <c:v>158.06881588286799</c:v>
                </c:pt>
                <c:pt idx="40">
                  <c:v>161.10271045639001</c:v>
                </c:pt>
                <c:pt idx="41">
                  <c:v>164.161787207445</c:v>
                </c:pt>
                <c:pt idx="42">
                  <c:v>164.53050034740099</c:v>
                </c:pt>
                <c:pt idx="43">
                  <c:v>164.221207763905</c:v>
                </c:pt>
                <c:pt idx="44">
                  <c:v>168.425528475899</c:v>
                </c:pt>
                <c:pt idx="45">
                  <c:v>174.57067593846801</c:v>
                </c:pt>
                <c:pt idx="46">
                  <c:v>171.29070663773999</c:v>
                </c:pt>
                <c:pt idx="47">
                  <c:v>164.41040878496801</c:v>
                </c:pt>
                <c:pt idx="48">
                  <c:v>163.51232887746201</c:v>
                </c:pt>
                <c:pt idx="49">
                  <c:v>163.03217839864601</c:v>
                </c:pt>
                <c:pt idx="50">
                  <c:v>153.57826885144499</c:v>
                </c:pt>
                <c:pt idx="51">
                  <c:v>141.82574856254101</c:v>
                </c:pt>
                <c:pt idx="52">
                  <c:v>132.34543010929801</c:v>
                </c:pt>
                <c:pt idx="53">
                  <c:v>122.76623356476701</c:v>
                </c:pt>
                <c:pt idx="54">
                  <c:v>120.31268630216</c:v>
                </c:pt>
                <c:pt idx="55">
                  <c:v>121.298460583202</c:v>
                </c:pt>
                <c:pt idx="56">
                  <c:v>117.63848889066701</c:v>
                </c:pt>
                <c:pt idx="57">
                  <c:v>112.491063805268</c:v>
                </c:pt>
                <c:pt idx="58">
                  <c:v>110.111434620559</c:v>
                </c:pt>
                <c:pt idx="59">
                  <c:v>108.260726201822</c:v>
                </c:pt>
                <c:pt idx="60">
                  <c:v>106.396144485381</c:v>
                </c:pt>
                <c:pt idx="61">
                  <c:v>107.88007370371599</c:v>
                </c:pt>
                <c:pt idx="62">
                  <c:v>109.584611939608</c:v>
                </c:pt>
                <c:pt idx="63">
                  <c:v>108.42395862417</c:v>
                </c:pt>
                <c:pt idx="64">
                  <c:v>107.31089850478899</c:v>
                </c:pt>
                <c:pt idx="65">
                  <c:v>107.668705745675</c:v>
                </c:pt>
                <c:pt idx="66">
                  <c:v>110.000859835372</c:v>
                </c:pt>
                <c:pt idx="67">
                  <c:v>112.678008227186</c:v>
                </c:pt>
                <c:pt idx="68">
                  <c:v>114.84133343104099</c:v>
                </c:pt>
                <c:pt idx="69">
                  <c:v>116.886403955349</c:v>
                </c:pt>
                <c:pt idx="70">
                  <c:v>119.24307247406</c:v>
                </c:pt>
                <c:pt idx="71">
                  <c:v>121.962719304697</c:v>
                </c:pt>
                <c:pt idx="72">
                  <c:v>126.00839233449599</c:v>
                </c:pt>
                <c:pt idx="73">
                  <c:v>131.47619508854899</c:v>
                </c:pt>
                <c:pt idx="74">
                  <c:v>132.99592163771999</c:v>
                </c:pt>
                <c:pt idx="75">
                  <c:v>133.05162057961701</c:v>
                </c:pt>
                <c:pt idx="76">
                  <c:v>138.322913058875</c:v>
                </c:pt>
                <c:pt idx="77">
                  <c:v>145.33716959799199</c:v>
                </c:pt>
                <c:pt idx="78">
                  <c:v>145.11285663903899</c:v>
                </c:pt>
                <c:pt idx="79">
                  <c:v>142.42196718058801</c:v>
                </c:pt>
                <c:pt idx="80">
                  <c:v>145.184322413926</c:v>
                </c:pt>
                <c:pt idx="81">
                  <c:v>150.44622547821399</c:v>
                </c:pt>
                <c:pt idx="82">
                  <c:v>155.241508073408</c:v>
                </c:pt>
                <c:pt idx="83">
                  <c:v>159.001141047761</c:v>
                </c:pt>
                <c:pt idx="84">
                  <c:v>166.05044581773299</c:v>
                </c:pt>
                <c:pt idx="85">
                  <c:v>173.926399902924</c:v>
                </c:pt>
                <c:pt idx="86">
                  <c:v>171.870829426803</c:v>
                </c:pt>
                <c:pt idx="87">
                  <c:v>168.990153158087</c:v>
                </c:pt>
                <c:pt idx="88">
                  <c:v>175.955031611641</c:v>
                </c:pt>
                <c:pt idx="89">
                  <c:v>185.69526832715201</c:v>
                </c:pt>
                <c:pt idx="90">
                  <c:v>188.71375153772601</c:v>
                </c:pt>
                <c:pt idx="91">
                  <c:v>187.640462551637</c:v>
                </c:pt>
                <c:pt idx="92">
                  <c:v>189.59783442617999</c:v>
                </c:pt>
                <c:pt idx="93">
                  <c:v>193.990530948345</c:v>
                </c:pt>
                <c:pt idx="94">
                  <c:v>196.30417920009799</c:v>
                </c:pt>
                <c:pt idx="95">
                  <c:v>196.27727304967701</c:v>
                </c:pt>
                <c:pt idx="96">
                  <c:v>197.124701738911</c:v>
                </c:pt>
                <c:pt idx="97">
                  <c:v>195.43743799477099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49-4C94-8C97-7B99E8A5D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40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PrimeMarkets!$N$22:$N$103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PrimeMarkets!$P$22:$P$103</c:f>
              <c:numCache>
                <c:formatCode>#,##0_);[Red]\(#,##0\)</c:formatCode>
                <c:ptCount val="82"/>
                <c:pt idx="0">
                  <c:v>91.143068765024594</c:v>
                </c:pt>
                <c:pt idx="1">
                  <c:v>103.655213532712</c:v>
                </c:pt>
                <c:pt idx="2">
                  <c:v>96.470899712982302</c:v>
                </c:pt>
                <c:pt idx="3">
                  <c:v>100</c:v>
                </c:pt>
                <c:pt idx="4">
                  <c:v>103.05453390634</c:v>
                </c:pt>
                <c:pt idx="5">
                  <c:v>108.284011767062</c:v>
                </c:pt>
                <c:pt idx="6">
                  <c:v>103.849007370385</c:v>
                </c:pt>
                <c:pt idx="7">
                  <c:v>103.396113880027</c:v>
                </c:pt>
                <c:pt idx="8">
                  <c:v>107.514032752766</c:v>
                </c:pt>
                <c:pt idx="9">
                  <c:v>107.21815817101501</c:v>
                </c:pt>
                <c:pt idx="10">
                  <c:v>109.893112256395</c:v>
                </c:pt>
                <c:pt idx="11">
                  <c:v>117.532674757699</c:v>
                </c:pt>
                <c:pt idx="12">
                  <c:v>117.93189549391801</c:v>
                </c:pt>
                <c:pt idx="13">
                  <c:v>118.756509205619</c:v>
                </c:pt>
                <c:pt idx="14">
                  <c:v>115.60009263886199</c:v>
                </c:pt>
                <c:pt idx="15">
                  <c:v>126.587522792763</c:v>
                </c:pt>
                <c:pt idx="16">
                  <c:v>129.31348550879301</c:v>
                </c:pt>
                <c:pt idx="17">
                  <c:v>134.99015107781199</c:v>
                </c:pt>
                <c:pt idx="18">
                  <c:v>139.98144628011201</c:v>
                </c:pt>
                <c:pt idx="19">
                  <c:v>139.36444693291199</c:v>
                </c:pt>
                <c:pt idx="20">
                  <c:v>148.514838856534</c:v>
                </c:pt>
                <c:pt idx="21">
                  <c:v>152.85351906770799</c:v>
                </c:pt>
                <c:pt idx="22">
                  <c:v>154.41513523867101</c:v>
                </c:pt>
                <c:pt idx="23">
                  <c:v>164.55626157846899</c:v>
                </c:pt>
                <c:pt idx="24">
                  <c:v>173.100909453687</c:v>
                </c:pt>
                <c:pt idx="25">
                  <c:v>174.18494027841601</c:v>
                </c:pt>
                <c:pt idx="26">
                  <c:v>182.91592206953601</c:v>
                </c:pt>
                <c:pt idx="27">
                  <c:v>185.33547202016399</c:v>
                </c:pt>
                <c:pt idx="28">
                  <c:v>191.05157319910799</c:v>
                </c:pt>
                <c:pt idx="29">
                  <c:v>187.726711180791</c:v>
                </c:pt>
                <c:pt idx="30">
                  <c:v>188.93167425999101</c:v>
                </c:pt>
                <c:pt idx="31">
                  <c:v>199.74549893248201</c:v>
                </c:pt>
                <c:pt idx="32">
                  <c:v>197.11948031077699</c:v>
                </c:pt>
                <c:pt idx="33">
                  <c:v>189.509084941243</c:v>
                </c:pt>
                <c:pt idx="34">
                  <c:v>194.67435504100601</c:v>
                </c:pt>
                <c:pt idx="35">
                  <c:v>171.14442312310601</c:v>
                </c:pt>
                <c:pt idx="36">
                  <c:v>157.31643517550901</c:v>
                </c:pt>
                <c:pt idx="37">
                  <c:v>155.29908461833901</c:v>
                </c:pt>
                <c:pt idx="38">
                  <c:v>140.90850446371701</c:v>
                </c:pt>
                <c:pt idx="39">
                  <c:v>138.48865370892301</c:v>
                </c:pt>
                <c:pt idx="40">
                  <c:v>131.569530386808</c:v>
                </c:pt>
                <c:pt idx="41">
                  <c:v>139.18000728765799</c:v>
                </c:pt>
                <c:pt idx="42">
                  <c:v>120.824909353856</c:v>
                </c:pt>
                <c:pt idx="43">
                  <c:v>138.32174507362799</c:v>
                </c:pt>
                <c:pt idx="44">
                  <c:v>122.51233355453</c:v>
                </c:pt>
                <c:pt idx="45">
                  <c:v>134.54898395706999</c:v>
                </c:pt>
                <c:pt idx="46">
                  <c:v>135.808199106307</c:v>
                </c:pt>
                <c:pt idx="47">
                  <c:v>127.866862385461</c:v>
                </c:pt>
                <c:pt idx="48">
                  <c:v>135.48243446958099</c:v>
                </c:pt>
                <c:pt idx="49">
                  <c:v>125.866697698175</c:v>
                </c:pt>
                <c:pt idx="50">
                  <c:v>129.165444088534</c:v>
                </c:pt>
                <c:pt idx="51">
                  <c:v>143.58465351057399</c:v>
                </c:pt>
                <c:pt idx="52">
                  <c:v>124.91349151634</c:v>
                </c:pt>
                <c:pt idx="53">
                  <c:v>133.15530122509301</c:v>
                </c:pt>
                <c:pt idx="54">
                  <c:v>142.125838323333</c:v>
                </c:pt>
                <c:pt idx="55">
                  <c:v>145.303410996683</c:v>
                </c:pt>
                <c:pt idx="56">
                  <c:v>155.237279884484</c:v>
                </c:pt>
                <c:pt idx="57">
                  <c:v>150.563733743341</c:v>
                </c:pt>
                <c:pt idx="58">
                  <c:v>168.63561436460299</c:v>
                </c:pt>
                <c:pt idx="59">
                  <c:v>163.887396942534</c:v>
                </c:pt>
                <c:pt idx="60">
                  <c:v>168.540106773069</c:v>
                </c:pt>
                <c:pt idx="61">
                  <c:v>173.635201029017</c:v>
                </c:pt>
                <c:pt idx="62">
                  <c:v>180.42313734282601</c:v>
                </c:pt>
                <c:pt idx="63">
                  <c:v>180.267445907997</c:v>
                </c:pt>
                <c:pt idx="64">
                  <c:v>186.93715367748899</c:v>
                </c:pt>
                <c:pt idx="65">
                  <c:v>191.54058334843199</c:v>
                </c:pt>
                <c:pt idx="66">
                  <c:v>199.221205213064</c:v>
                </c:pt>
                <c:pt idx="67">
                  <c:v>205.97415674672899</c:v>
                </c:pt>
                <c:pt idx="68">
                  <c:v>211.35009128851701</c:v>
                </c:pt>
                <c:pt idx="69">
                  <c:v>229.880235243492</c:v>
                </c:pt>
                <c:pt idx="70">
                  <c:v>234.47594262329301</c:v>
                </c:pt>
                <c:pt idx="71">
                  <c:v>232.87891547013999</c:v>
                </c:pt>
                <c:pt idx="72">
                  <c:v>245.66905607678899</c:v>
                </c:pt>
                <c:pt idx="73">
                  <c:v>244.46888187761601</c:v>
                </c:pt>
                <c:pt idx="74">
                  <c:v>250.03124169123899</c:v>
                </c:pt>
                <c:pt idx="75">
                  <c:v>249.697317388366</c:v>
                </c:pt>
                <c:pt idx="76">
                  <c:v>290.89281737555501</c:v>
                </c:pt>
                <c:pt idx="77">
                  <c:v>257.11769143611201</c:v>
                </c:pt>
                <c:pt idx="78">
                  <c:v>265.54591978107601</c:v>
                </c:pt>
                <c:pt idx="79">
                  <c:v>282.17036260017602</c:v>
                </c:pt>
                <c:pt idx="80">
                  <c:v>263.244504290718</c:v>
                </c:pt>
                <c:pt idx="81">
                  <c:v>270.528118235938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C6-4F5B-97BB-606503E5123B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PrimeMarkets!$N$6:$N$103</c:f>
              <c:numCache>
                <c:formatCode>[$-409]mmm\-yy;@</c:formatCode>
                <c:ptCount val="9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</c:numCache>
            </c:numRef>
          </c:xVal>
          <c:yVal>
            <c:numRef>
              <c:f>PrimeMarkets!$T$6:$T$103</c:f>
              <c:numCache>
                <c:formatCode>0</c:formatCode>
                <c:ptCount val="98"/>
                <c:pt idx="0">
                  <c:v>67.862100256272001</c:v>
                </c:pt>
                <c:pt idx="1">
                  <c:v>69.923065648568894</c:v>
                </c:pt>
                <c:pt idx="2">
                  <c:v>71.188458246724906</c:v>
                </c:pt>
                <c:pt idx="3">
                  <c:v>69.978157333665294</c:v>
                </c:pt>
                <c:pt idx="4">
                  <c:v>70.217972449888407</c:v>
                </c:pt>
                <c:pt idx="5">
                  <c:v>73.5947314813546</c:v>
                </c:pt>
                <c:pt idx="6">
                  <c:v>77.8751789874173</c:v>
                </c:pt>
                <c:pt idx="7">
                  <c:v>79.502188396305399</c:v>
                </c:pt>
                <c:pt idx="8">
                  <c:v>79.113339138634899</c:v>
                </c:pt>
                <c:pt idx="9">
                  <c:v>79.209407182249393</c:v>
                </c:pt>
                <c:pt idx="10">
                  <c:v>81.369574049527699</c:v>
                </c:pt>
                <c:pt idx="11">
                  <c:v>84.459427473361302</c:v>
                </c:pt>
                <c:pt idx="12">
                  <c:v>86.851707747150698</c:v>
                </c:pt>
                <c:pt idx="13">
                  <c:v>87.039146035697698</c:v>
                </c:pt>
                <c:pt idx="14">
                  <c:v>87.235479633805994</c:v>
                </c:pt>
                <c:pt idx="15">
                  <c:v>90.413915802160503</c:v>
                </c:pt>
                <c:pt idx="16">
                  <c:v>94.579014384953197</c:v>
                </c:pt>
                <c:pt idx="17">
                  <c:v>98.081898319525706</c:v>
                </c:pt>
                <c:pt idx="18">
                  <c:v>99.5708353847984</c:v>
                </c:pt>
                <c:pt idx="19">
                  <c:v>100</c:v>
                </c:pt>
                <c:pt idx="20">
                  <c:v>101.370947021954</c:v>
                </c:pt>
                <c:pt idx="21">
                  <c:v>102.43486833073599</c:v>
                </c:pt>
                <c:pt idx="22">
                  <c:v>102.31368614948001</c:v>
                </c:pt>
                <c:pt idx="23">
                  <c:v>102.551008247743</c:v>
                </c:pt>
                <c:pt idx="24">
                  <c:v>103.65964586595101</c:v>
                </c:pt>
                <c:pt idx="25">
                  <c:v>106.261102391657</c:v>
                </c:pt>
                <c:pt idx="26">
                  <c:v>109.985302089143</c:v>
                </c:pt>
                <c:pt idx="27">
                  <c:v>111.82201172101099</c:v>
                </c:pt>
                <c:pt idx="28">
                  <c:v>112.110731511053</c:v>
                </c:pt>
                <c:pt idx="29">
                  <c:v>113.237997370141</c:v>
                </c:pt>
                <c:pt idx="30">
                  <c:v>116.297452028124</c:v>
                </c:pt>
                <c:pt idx="31">
                  <c:v>120.581602031618</c:v>
                </c:pt>
                <c:pt idx="32">
                  <c:v>126.95461743145999</c:v>
                </c:pt>
                <c:pt idx="33">
                  <c:v>133.75740479365501</c:v>
                </c:pt>
                <c:pt idx="34">
                  <c:v>134.72582173295999</c:v>
                </c:pt>
                <c:pt idx="35">
                  <c:v>135.597414109445</c:v>
                </c:pt>
                <c:pt idx="36">
                  <c:v>143.615696637692</c:v>
                </c:pt>
                <c:pt idx="37">
                  <c:v>152.70508704963601</c:v>
                </c:pt>
                <c:pt idx="38">
                  <c:v>155.643255392653</c:v>
                </c:pt>
                <c:pt idx="39">
                  <c:v>157.662143034991</c:v>
                </c:pt>
                <c:pt idx="40">
                  <c:v>163.33834955837</c:v>
                </c:pt>
                <c:pt idx="41">
                  <c:v>168.76365327490899</c:v>
                </c:pt>
                <c:pt idx="42">
                  <c:v>171.10267431434201</c:v>
                </c:pt>
                <c:pt idx="43">
                  <c:v>172.26322924644899</c:v>
                </c:pt>
                <c:pt idx="44">
                  <c:v>174.910366440182</c:v>
                </c:pt>
                <c:pt idx="45">
                  <c:v>178.61984656154701</c:v>
                </c:pt>
                <c:pt idx="46">
                  <c:v>179.73355604728999</c:v>
                </c:pt>
                <c:pt idx="47">
                  <c:v>176.93700874158401</c:v>
                </c:pt>
                <c:pt idx="48">
                  <c:v>173.37372399668999</c:v>
                </c:pt>
                <c:pt idx="49">
                  <c:v>171.257007380765</c:v>
                </c:pt>
                <c:pt idx="50">
                  <c:v>164.65941648856599</c:v>
                </c:pt>
                <c:pt idx="51">
                  <c:v>153.661444604211</c:v>
                </c:pt>
                <c:pt idx="52">
                  <c:v>142.31047665372799</c:v>
                </c:pt>
                <c:pt idx="53">
                  <c:v>135.54449076686001</c:v>
                </c:pt>
                <c:pt idx="54">
                  <c:v>133.712603036828</c:v>
                </c:pt>
                <c:pt idx="55">
                  <c:v>130.42954351878299</c:v>
                </c:pt>
                <c:pt idx="56">
                  <c:v>127.843194179495</c:v>
                </c:pt>
                <c:pt idx="57">
                  <c:v>128.908769187546</c:v>
                </c:pt>
                <c:pt idx="58">
                  <c:v>125.548809224894</c:v>
                </c:pt>
                <c:pt idx="59">
                  <c:v>118.703157496983</c:v>
                </c:pt>
                <c:pt idx="60">
                  <c:v>118.035612402423</c:v>
                </c:pt>
                <c:pt idx="61">
                  <c:v>122.83278290364299</c:v>
                </c:pt>
                <c:pt idx="62">
                  <c:v>123.242214209415</c:v>
                </c:pt>
                <c:pt idx="63">
                  <c:v>119.194026663024</c:v>
                </c:pt>
                <c:pt idx="64">
                  <c:v>118.195157288709</c:v>
                </c:pt>
                <c:pt idx="65">
                  <c:v>120.168235306203</c:v>
                </c:pt>
                <c:pt idx="66">
                  <c:v>124.3183374377</c:v>
                </c:pt>
                <c:pt idx="67">
                  <c:v>125.99239854570099</c:v>
                </c:pt>
                <c:pt idx="68">
                  <c:v>125.68550022787301</c:v>
                </c:pt>
                <c:pt idx="69">
                  <c:v>128.44135884324601</c:v>
                </c:pt>
                <c:pt idx="70">
                  <c:v>133.21377388958399</c:v>
                </c:pt>
                <c:pt idx="71">
                  <c:v>136.464569602285</c:v>
                </c:pt>
                <c:pt idx="72">
                  <c:v>140.93112917566501</c:v>
                </c:pt>
                <c:pt idx="73">
                  <c:v>147.62260209083101</c:v>
                </c:pt>
                <c:pt idx="74">
                  <c:v>151.06555405368101</c:v>
                </c:pt>
                <c:pt idx="75">
                  <c:v>152.06833625662401</c:v>
                </c:pt>
                <c:pt idx="76">
                  <c:v>155.89568841261399</c:v>
                </c:pt>
                <c:pt idx="77">
                  <c:v>162.924028797006</c:v>
                </c:pt>
                <c:pt idx="78">
                  <c:v>165.83012255087499</c:v>
                </c:pt>
                <c:pt idx="79">
                  <c:v>165.25636961239999</c:v>
                </c:pt>
                <c:pt idx="80">
                  <c:v>171.15542889829399</c:v>
                </c:pt>
                <c:pt idx="81">
                  <c:v>181.930016114886</c:v>
                </c:pt>
                <c:pt idx="82">
                  <c:v>184.23955999131101</c:v>
                </c:pt>
                <c:pt idx="83">
                  <c:v>182.410758308037</c:v>
                </c:pt>
                <c:pt idx="84">
                  <c:v>193.41169870886901</c:v>
                </c:pt>
                <c:pt idx="85">
                  <c:v>213.18490651760899</c:v>
                </c:pt>
                <c:pt idx="86">
                  <c:v>217.990061107293</c:v>
                </c:pt>
                <c:pt idx="87">
                  <c:v>212.593947467909</c:v>
                </c:pt>
                <c:pt idx="88">
                  <c:v>216.25557118560999</c:v>
                </c:pt>
                <c:pt idx="89">
                  <c:v>224.03263913791699</c:v>
                </c:pt>
                <c:pt idx="90">
                  <c:v>230.26374806410999</c:v>
                </c:pt>
                <c:pt idx="91">
                  <c:v>235.198879082285</c:v>
                </c:pt>
                <c:pt idx="92">
                  <c:v>241.622772340029</c:v>
                </c:pt>
                <c:pt idx="93">
                  <c:v>247.06461039391399</c:v>
                </c:pt>
                <c:pt idx="94">
                  <c:v>247.59258459409901</c:v>
                </c:pt>
                <c:pt idx="95">
                  <c:v>248.61420100270399</c:v>
                </c:pt>
                <c:pt idx="96">
                  <c:v>256.12172269509801</c:v>
                </c:pt>
                <c:pt idx="97">
                  <c:v>262.16656425108403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C6-4F5B-97BB-606503E51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40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PrimeMarkets!$N$22:$N$103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PrimeMarkets!$Q$22:$Q$103</c:f>
              <c:numCache>
                <c:formatCode>#,##0_);[Red]\(#,##0\)</c:formatCode>
                <c:ptCount val="82"/>
                <c:pt idx="0">
                  <c:v>89.457033822745998</c:v>
                </c:pt>
                <c:pt idx="1">
                  <c:v>99.933738381834004</c:v>
                </c:pt>
                <c:pt idx="2">
                  <c:v>99.689612278326905</c:v>
                </c:pt>
                <c:pt idx="3">
                  <c:v>100</c:v>
                </c:pt>
                <c:pt idx="4">
                  <c:v>103.990995574973</c:v>
                </c:pt>
                <c:pt idx="5">
                  <c:v>100.710231707666</c:v>
                </c:pt>
                <c:pt idx="6">
                  <c:v>104.935720264027</c:v>
                </c:pt>
                <c:pt idx="7">
                  <c:v>104.17912691710499</c:v>
                </c:pt>
                <c:pt idx="8">
                  <c:v>112.896406696997</c:v>
                </c:pt>
                <c:pt idx="9">
                  <c:v>115.321812324033</c:v>
                </c:pt>
                <c:pt idx="10">
                  <c:v>120.02215670471401</c:v>
                </c:pt>
                <c:pt idx="11">
                  <c:v>125.345796483681</c:v>
                </c:pt>
                <c:pt idx="12">
                  <c:v>125.171119350678</c:v>
                </c:pt>
                <c:pt idx="13">
                  <c:v>135.954433673176</c:v>
                </c:pt>
                <c:pt idx="14">
                  <c:v>146.32768803397201</c:v>
                </c:pt>
                <c:pt idx="15">
                  <c:v>146.56089475204499</c:v>
                </c:pt>
                <c:pt idx="16">
                  <c:v>154.31653308209201</c:v>
                </c:pt>
                <c:pt idx="17">
                  <c:v>163.921232635942</c:v>
                </c:pt>
                <c:pt idx="18">
                  <c:v>169.55956195218701</c:v>
                </c:pt>
                <c:pt idx="19">
                  <c:v>172.49453271513801</c:v>
                </c:pt>
                <c:pt idx="20">
                  <c:v>188.89336342263999</c:v>
                </c:pt>
                <c:pt idx="21">
                  <c:v>201.28133785610399</c:v>
                </c:pt>
                <c:pt idx="22">
                  <c:v>205.18395244061901</c:v>
                </c:pt>
                <c:pt idx="23">
                  <c:v>200.71572825812501</c:v>
                </c:pt>
                <c:pt idx="24">
                  <c:v>215.02951629515701</c:v>
                </c:pt>
                <c:pt idx="25">
                  <c:v>225.16027839408699</c:v>
                </c:pt>
                <c:pt idx="26">
                  <c:v>218.28111561753499</c:v>
                </c:pt>
                <c:pt idx="27">
                  <c:v>218.94493910653301</c:v>
                </c:pt>
                <c:pt idx="28">
                  <c:v>230.53050051624101</c:v>
                </c:pt>
                <c:pt idx="29">
                  <c:v>235.15997276883201</c:v>
                </c:pt>
                <c:pt idx="30">
                  <c:v>249.86445496904801</c:v>
                </c:pt>
                <c:pt idx="31">
                  <c:v>227.079481096835</c:v>
                </c:pt>
                <c:pt idx="32">
                  <c:v>230.716439150301</c:v>
                </c:pt>
                <c:pt idx="33">
                  <c:v>233.72513836106501</c:v>
                </c:pt>
                <c:pt idx="34">
                  <c:v>211.29735469073501</c:v>
                </c:pt>
                <c:pt idx="35">
                  <c:v>229.608713106908</c:v>
                </c:pt>
                <c:pt idx="36">
                  <c:v>197.96785958493899</c:v>
                </c:pt>
                <c:pt idx="37">
                  <c:v>199.802868627409</c:v>
                </c:pt>
                <c:pt idx="38">
                  <c:v>185.11009583246801</c:v>
                </c:pt>
                <c:pt idx="39">
                  <c:v>176.44309621932999</c:v>
                </c:pt>
                <c:pt idx="40">
                  <c:v>195.055557787575</c:v>
                </c:pt>
                <c:pt idx="41">
                  <c:v>159.61145323858801</c:v>
                </c:pt>
                <c:pt idx="42">
                  <c:v>169.39645627044399</c:v>
                </c:pt>
                <c:pt idx="43">
                  <c:v>175.90963628679799</c:v>
                </c:pt>
                <c:pt idx="44">
                  <c:v>179.657607178365</c:v>
                </c:pt>
                <c:pt idx="45">
                  <c:v>167.34658767355</c:v>
                </c:pt>
                <c:pt idx="46">
                  <c:v>181.24263105439601</c:v>
                </c:pt>
                <c:pt idx="47">
                  <c:v>179.571662361693</c:v>
                </c:pt>
                <c:pt idx="48">
                  <c:v>183.25799268560101</c:v>
                </c:pt>
                <c:pt idx="49">
                  <c:v>192.82113676755301</c:v>
                </c:pt>
                <c:pt idx="50">
                  <c:v>184.47068363884901</c:v>
                </c:pt>
                <c:pt idx="51">
                  <c:v>196.984239849765</c:v>
                </c:pt>
                <c:pt idx="52">
                  <c:v>194.58759778525501</c:v>
                </c:pt>
                <c:pt idx="53">
                  <c:v>205.30056355734101</c:v>
                </c:pt>
                <c:pt idx="54">
                  <c:v>216.48208893085501</c:v>
                </c:pt>
                <c:pt idx="55">
                  <c:v>224.75543220733201</c:v>
                </c:pt>
                <c:pt idx="56">
                  <c:v>230.54008533887</c:v>
                </c:pt>
                <c:pt idx="57">
                  <c:v>233.8735451069</c:v>
                </c:pt>
                <c:pt idx="58">
                  <c:v>238.36318278623699</c:v>
                </c:pt>
                <c:pt idx="59">
                  <c:v>258.82178747654899</c:v>
                </c:pt>
                <c:pt idx="60">
                  <c:v>259.45552282005298</c:v>
                </c:pt>
                <c:pt idx="61">
                  <c:v>250.76572654595299</c:v>
                </c:pt>
                <c:pt idx="62">
                  <c:v>265.441053529935</c:v>
                </c:pt>
                <c:pt idx="63">
                  <c:v>275.18902651517101</c:v>
                </c:pt>
                <c:pt idx="64">
                  <c:v>277.08095985380498</c:v>
                </c:pt>
                <c:pt idx="65">
                  <c:v>289.899029488991</c:v>
                </c:pt>
                <c:pt idx="66">
                  <c:v>301.60368782795302</c:v>
                </c:pt>
                <c:pt idx="67">
                  <c:v>308.24745547914699</c:v>
                </c:pt>
                <c:pt idx="68">
                  <c:v>312.54586953242602</c:v>
                </c:pt>
                <c:pt idx="69">
                  <c:v>313.87142313986902</c:v>
                </c:pt>
                <c:pt idx="70">
                  <c:v>326.62027952549403</c:v>
                </c:pt>
                <c:pt idx="71">
                  <c:v>333.12808651953401</c:v>
                </c:pt>
                <c:pt idx="72">
                  <c:v>360.753412971822</c:v>
                </c:pt>
                <c:pt idx="73">
                  <c:v>349.33823704626201</c:v>
                </c:pt>
                <c:pt idx="74">
                  <c:v>344.46775156007601</c:v>
                </c:pt>
                <c:pt idx="75">
                  <c:v>357.17610227578001</c:v>
                </c:pt>
                <c:pt idx="76">
                  <c:v>365.773305187343</c:v>
                </c:pt>
                <c:pt idx="77">
                  <c:v>367.55137953750102</c:v>
                </c:pt>
                <c:pt idx="78">
                  <c:v>355.97004705879402</c:v>
                </c:pt>
                <c:pt idx="79">
                  <c:v>355.91145175673302</c:v>
                </c:pt>
                <c:pt idx="80">
                  <c:v>361.665764063295</c:v>
                </c:pt>
                <c:pt idx="81">
                  <c:v>366.54958439065899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B6-4FB9-8A52-F5E1C123EEFA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PrimeMarkets!$N$6:$N$103</c:f>
              <c:numCache>
                <c:formatCode>[$-409]mmm\-yy;@</c:formatCode>
                <c:ptCount val="9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</c:numCache>
            </c:numRef>
          </c:xVal>
          <c:yVal>
            <c:numRef>
              <c:f>PrimeMarkets!$U$6:$U$103</c:f>
              <c:numCache>
                <c:formatCode>0</c:formatCode>
                <c:ptCount val="98"/>
                <c:pt idx="0">
                  <c:v>68.6570781278716</c:v>
                </c:pt>
                <c:pt idx="1">
                  <c:v>67.050935199824707</c:v>
                </c:pt>
                <c:pt idx="2">
                  <c:v>69.197663349175002</c:v>
                </c:pt>
                <c:pt idx="3">
                  <c:v>74.222266448556994</c:v>
                </c:pt>
                <c:pt idx="4">
                  <c:v>76.147001779750298</c:v>
                </c:pt>
                <c:pt idx="5">
                  <c:v>76.728480908457101</c:v>
                </c:pt>
                <c:pt idx="6">
                  <c:v>79.248243535343093</c:v>
                </c:pt>
                <c:pt idx="7">
                  <c:v>82.121294849590399</c:v>
                </c:pt>
                <c:pt idx="8">
                  <c:v>83.514340363422903</c:v>
                </c:pt>
                <c:pt idx="9">
                  <c:v>84.908288240782795</c:v>
                </c:pt>
                <c:pt idx="10">
                  <c:v>85.276493492057995</c:v>
                </c:pt>
                <c:pt idx="11">
                  <c:v>85.495139243369394</c:v>
                </c:pt>
                <c:pt idx="12">
                  <c:v>87.717577275704599</c:v>
                </c:pt>
                <c:pt idx="13">
                  <c:v>91.5005599323936</c:v>
                </c:pt>
                <c:pt idx="14">
                  <c:v>94.084899298989299</c:v>
                </c:pt>
                <c:pt idx="15">
                  <c:v>94.708053532792803</c:v>
                </c:pt>
                <c:pt idx="16">
                  <c:v>96.067295513632502</c:v>
                </c:pt>
                <c:pt idx="17">
                  <c:v>98.680017974458806</c:v>
                </c:pt>
                <c:pt idx="18">
                  <c:v>99.789823799715506</c:v>
                </c:pt>
                <c:pt idx="19">
                  <c:v>100</c:v>
                </c:pt>
                <c:pt idx="20">
                  <c:v>102.079739794556</c:v>
                </c:pt>
                <c:pt idx="21">
                  <c:v>105.40536553902599</c:v>
                </c:pt>
                <c:pt idx="22">
                  <c:v>107.720712946755</c:v>
                </c:pt>
                <c:pt idx="23">
                  <c:v>108.828510596473</c:v>
                </c:pt>
                <c:pt idx="24">
                  <c:v>110.372660890467</c:v>
                </c:pt>
                <c:pt idx="25">
                  <c:v>112.951112336633</c:v>
                </c:pt>
                <c:pt idx="26">
                  <c:v>116.777909799778</c:v>
                </c:pt>
                <c:pt idx="27">
                  <c:v>120.60306692637199</c:v>
                </c:pt>
                <c:pt idx="28">
                  <c:v>124.800155501912</c:v>
                </c:pt>
                <c:pt idx="29">
                  <c:v>129.20554775875601</c:v>
                </c:pt>
                <c:pt idx="30">
                  <c:v>132.99234930537</c:v>
                </c:pt>
                <c:pt idx="31">
                  <c:v>137.918209511367</c:v>
                </c:pt>
                <c:pt idx="32">
                  <c:v>145.31047402569101</c:v>
                </c:pt>
                <c:pt idx="33">
                  <c:v>152.52206618983399</c:v>
                </c:pt>
                <c:pt idx="34">
                  <c:v>155.79395834974599</c:v>
                </c:pt>
                <c:pt idx="35">
                  <c:v>159.49788537662999</c:v>
                </c:pt>
                <c:pt idx="36">
                  <c:v>169.946221417229</c:v>
                </c:pt>
                <c:pt idx="37">
                  <c:v>181.85724324805599</c:v>
                </c:pt>
                <c:pt idx="38">
                  <c:v>182.57754850057799</c:v>
                </c:pt>
                <c:pt idx="39">
                  <c:v>180.953643876797</c:v>
                </c:pt>
                <c:pt idx="40">
                  <c:v>188.20060466924599</c:v>
                </c:pt>
                <c:pt idx="41">
                  <c:v>194.71602939020701</c:v>
                </c:pt>
                <c:pt idx="42">
                  <c:v>190.771821344036</c:v>
                </c:pt>
                <c:pt idx="43">
                  <c:v>187.93762134790401</c:v>
                </c:pt>
                <c:pt idx="44">
                  <c:v>194.67075496104599</c:v>
                </c:pt>
                <c:pt idx="45">
                  <c:v>200.377154508871</c:v>
                </c:pt>
                <c:pt idx="46">
                  <c:v>195.46041416830201</c:v>
                </c:pt>
                <c:pt idx="47">
                  <c:v>187.756796246524</c:v>
                </c:pt>
                <c:pt idx="48">
                  <c:v>184.60235916809901</c:v>
                </c:pt>
                <c:pt idx="49">
                  <c:v>181.53981981318401</c:v>
                </c:pt>
                <c:pt idx="50">
                  <c:v>170.24072716500999</c:v>
                </c:pt>
                <c:pt idx="51">
                  <c:v>158.30709837894599</c:v>
                </c:pt>
                <c:pt idx="52">
                  <c:v>152.905194785878</c:v>
                </c:pt>
                <c:pt idx="53">
                  <c:v>149.87198949821899</c:v>
                </c:pt>
                <c:pt idx="54">
                  <c:v>146.75785274990801</c:v>
                </c:pt>
                <c:pt idx="55">
                  <c:v>142.70745741417599</c:v>
                </c:pt>
                <c:pt idx="56">
                  <c:v>138.15801352260601</c:v>
                </c:pt>
                <c:pt idx="57">
                  <c:v>133.01281672339701</c:v>
                </c:pt>
                <c:pt idx="58">
                  <c:v>132.65780532772001</c:v>
                </c:pt>
                <c:pt idx="59">
                  <c:v>134.18940399790301</c:v>
                </c:pt>
                <c:pt idx="60">
                  <c:v>132.322314109465</c:v>
                </c:pt>
                <c:pt idx="61">
                  <c:v>130.29729780749901</c:v>
                </c:pt>
                <c:pt idx="62">
                  <c:v>130.88288020113799</c:v>
                </c:pt>
                <c:pt idx="63">
                  <c:v>131.763710577777</c:v>
                </c:pt>
                <c:pt idx="64">
                  <c:v>131.802015101286</c:v>
                </c:pt>
                <c:pt idx="65">
                  <c:v>133.58125366916201</c:v>
                </c:pt>
                <c:pt idx="66">
                  <c:v>136.41931390850201</c:v>
                </c:pt>
                <c:pt idx="67">
                  <c:v>138.04646100846099</c:v>
                </c:pt>
                <c:pt idx="68">
                  <c:v>141.542965741557</c:v>
                </c:pt>
                <c:pt idx="69">
                  <c:v>149.18992250480599</c:v>
                </c:pt>
                <c:pt idx="70">
                  <c:v>151.86510668354899</c:v>
                </c:pt>
                <c:pt idx="71">
                  <c:v>149.838221516267</c:v>
                </c:pt>
                <c:pt idx="72">
                  <c:v>152.74135496226199</c:v>
                </c:pt>
                <c:pt idx="73">
                  <c:v>159.97582990930599</c:v>
                </c:pt>
                <c:pt idx="74">
                  <c:v>164.92367036289301</c:v>
                </c:pt>
                <c:pt idx="75">
                  <c:v>166.38642377652999</c:v>
                </c:pt>
                <c:pt idx="76">
                  <c:v>169.35894360657599</c:v>
                </c:pt>
                <c:pt idx="77">
                  <c:v>173.38682771703799</c:v>
                </c:pt>
                <c:pt idx="78">
                  <c:v>175.507197188666</c:v>
                </c:pt>
                <c:pt idx="79">
                  <c:v>176.805839549811</c:v>
                </c:pt>
                <c:pt idx="80">
                  <c:v>179.92177382869099</c:v>
                </c:pt>
                <c:pt idx="81">
                  <c:v>184.577477895144</c:v>
                </c:pt>
                <c:pt idx="82">
                  <c:v>190.228249076091</c:v>
                </c:pt>
                <c:pt idx="83">
                  <c:v>195.44875670208299</c:v>
                </c:pt>
                <c:pt idx="84">
                  <c:v>201.56168096901601</c:v>
                </c:pt>
                <c:pt idx="85">
                  <c:v>209.75975397298501</c:v>
                </c:pt>
                <c:pt idx="86">
                  <c:v>213.30683219232199</c:v>
                </c:pt>
                <c:pt idx="87">
                  <c:v>212.24589955111099</c:v>
                </c:pt>
                <c:pt idx="88">
                  <c:v>213.31036243739601</c:v>
                </c:pt>
                <c:pt idx="89">
                  <c:v>217.76972906317599</c:v>
                </c:pt>
                <c:pt idx="90">
                  <c:v>222.07396953512</c:v>
                </c:pt>
                <c:pt idx="91">
                  <c:v>222.61057763284001</c:v>
                </c:pt>
                <c:pt idx="92">
                  <c:v>222.32891629575801</c:v>
                </c:pt>
                <c:pt idx="93">
                  <c:v>224.68318554574199</c:v>
                </c:pt>
                <c:pt idx="94">
                  <c:v>226.103243377312</c:v>
                </c:pt>
                <c:pt idx="95">
                  <c:v>225.73377580925199</c:v>
                </c:pt>
                <c:pt idx="96">
                  <c:v>224.75605656221299</c:v>
                </c:pt>
                <c:pt idx="97">
                  <c:v>220.40627922737201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B6-4FB9-8A52-F5E1C123E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40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PrimeMarkets!$N$22:$N$103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PrimeMarkets!$R$22:$R$103</c:f>
              <c:numCache>
                <c:formatCode>#,##0_);[Red]\(#,##0\)</c:formatCode>
                <c:ptCount val="82"/>
                <c:pt idx="0">
                  <c:v>92.384033323398697</c:v>
                </c:pt>
                <c:pt idx="1">
                  <c:v>99.039675744910895</c:v>
                </c:pt>
                <c:pt idx="2">
                  <c:v>99.997487269513798</c:v>
                </c:pt>
                <c:pt idx="3">
                  <c:v>100</c:v>
                </c:pt>
                <c:pt idx="4">
                  <c:v>103.587888734488</c:v>
                </c:pt>
                <c:pt idx="5">
                  <c:v>111.616238636559</c:v>
                </c:pt>
                <c:pt idx="6">
                  <c:v>113.47201117121401</c:v>
                </c:pt>
                <c:pt idx="7">
                  <c:v>114.072646509602</c:v>
                </c:pt>
                <c:pt idx="8">
                  <c:v>121.45129421643701</c:v>
                </c:pt>
                <c:pt idx="9">
                  <c:v>128.80244612723499</c:v>
                </c:pt>
                <c:pt idx="10">
                  <c:v>130.950311956581</c:v>
                </c:pt>
                <c:pt idx="11">
                  <c:v>141.30246555331701</c:v>
                </c:pt>
                <c:pt idx="12">
                  <c:v>141.733255880559</c:v>
                </c:pt>
                <c:pt idx="13">
                  <c:v>152.47142424702599</c:v>
                </c:pt>
                <c:pt idx="14">
                  <c:v>161.37219444643199</c:v>
                </c:pt>
                <c:pt idx="15">
                  <c:v>161.318944633716</c:v>
                </c:pt>
                <c:pt idx="16">
                  <c:v>170.52888018479999</c:v>
                </c:pt>
                <c:pt idx="17">
                  <c:v>174.95579535118901</c:v>
                </c:pt>
                <c:pt idx="18">
                  <c:v>184.13164606630099</c:v>
                </c:pt>
                <c:pt idx="19">
                  <c:v>187.88029533805201</c:v>
                </c:pt>
                <c:pt idx="20">
                  <c:v>196.32276205878401</c:v>
                </c:pt>
                <c:pt idx="21">
                  <c:v>201.85731808580499</c:v>
                </c:pt>
                <c:pt idx="22">
                  <c:v>209.30725509904201</c:v>
                </c:pt>
                <c:pt idx="23">
                  <c:v>208.59235384610199</c:v>
                </c:pt>
                <c:pt idx="24">
                  <c:v>223.97419440978399</c:v>
                </c:pt>
                <c:pt idx="25">
                  <c:v>213.368098342173</c:v>
                </c:pt>
                <c:pt idx="26">
                  <c:v>214.56561164035401</c:v>
                </c:pt>
                <c:pt idx="27">
                  <c:v>213.91742826271201</c:v>
                </c:pt>
                <c:pt idx="28">
                  <c:v>216.48192561403499</c:v>
                </c:pt>
                <c:pt idx="29">
                  <c:v>230.26563125894799</c:v>
                </c:pt>
                <c:pt idx="30">
                  <c:v>231.01972003939301</c:v>
                </c:pt>
                <c:pt idx="31">
                  <c:v>218.67753759237999</c:v>
                </c:pt>
                <c:pt idx="32">
                  <c:v>211.75928024853201</c:v>
                </c:pt>
                <c:pt idx="33">
                  <c:v>209.35366909646001</c:v>
                </c:pt>
                <c:pt idx="34">
                  <c:v>212.642141185594</c:v>
                </c:pt>
                <c:pt idx="35">
                  <c:v>215.84472420719101</c:v>
                </c:pt>
                <c:pt idx="36">
                  <c:v>198.330292813879</c:v>
                </c:pt>
                <c:pt idx="37">
                  <c:v>193.58387553558401</c:v>
                </c:pt>
                <c:pt idx="38">
                  <c:v>182.548450028253</c:v>
                </c:pt>
                <c:pt idx="39">
                  <c:v>157.99339604895101</c:v>
                </c:pt>
                <c:pt idx="40">
                  <c:v>177.52015237120401</c:v>
                </c:pt>
                <c:pt idx="41">
                  <c:v>163.845267449837</c:v>
                </c:pt>
                <c:pt idx="42">
                  <c:v>180.77117905617899</c:v>
                </c:pt>
                <c:pt idx="43">
                  <c:v>180.31418246060201</c:v>
                </c:pt>
                <c:pt idx="44">
                  <c:v>176.09432207456501</c:v>
                </c:pt>
                <c:pt idx="45">
                  <c:v>182.84137483351401</c:v>
                </c:pt>
                <c:pt idx="46">
                  <c:v>188.53454872205</c:v>
                </c:pt>
                <c:pt idx="47">
                  <c:v>192.21207643595599</c:v>
                </c:pt>
                <c:pt idx="48">
                  <c:v>195.847493081007</c:v>
                </c:pt>
                <c:pt idx="49">
                  <c:v>201.90022422582601</c:v>
                </c:pt>
                <c:pt idx="50">
                  <c:v>201.83592352386901</c:v>
                </c:pt>
                <c:pt idx="51">
                  <c:v>210.82316543311501</c:v>
                </c:pt>
                <c:pt idx="52">
                  <c:v>213.62552939721701</c:v>
                </c:pt>
                <c:pt idx="53">
                  <c:v>226.99475125341601</c:v>
                </c:pt>
                <c:pt idx="54">
                  <c:v>231.051282642205</c:v>
                </c:pt>
                <c:pt idx="55">
                  <c:v>246.53380313234001</c:v>
                </c:pt>
                <c:pt idx="56">
                  <c:v>249.45918276253099</c:v>
                </c:pt>
                <c:pt idx="57">
                  <c:v>262.798743041411</c:v>
                </c:pt>
                <c:pt idx="58">
                  <c:v>262.190732605606</c:v>
                </c:pt>
                <c:pt idx="59">
                  <c:v>284.15917284654302</c:v>
                </c:pt>
                <c:pt idx="60">
                  <c:v>288.50766234534899</c:v>
                </c:pt>
                <c:pt idx="61">
                  <c:v>294.18245979295</c:v>
                </c:pt>
                <c:pt idx="62">
                  <c:v>309.94297460707799</c:v>
                </c:pt>
                <c:pt idx="63">
                  <c:v>306.876433938731</c:v>
                </c:pt>
                <c:pt idx="64">
                  <c:v>315.75764424663402</c:v>
                </c:pt>
                <c:pt idx="65">
                  <c:v>345.83500002068598</c:v>
                </c:pt>
                <c:pt idx="66">
                  <c:v>331.344523562598</c:v>
                </c:pt>
                <c:pt idx="67">
                  <c:v>356.23339090609801</c:v>
                </c:pt>
                <c:pt idx="68">
                  <c:v>347.28351198280598</c:v>
                </c:pt>
                <c:pt idx="69">
                  <c:v>377.62891094114099</c:v>
                </c:pt>
                <c:pt idx="70">
                  <c:v>366.95113283483101</c:v>
                </c:pt>
                <c:pt idx="71">
                  <c:v>381.91324037225701</c:v>
                </c:pt>
                <c:pt idx="72">
                  <c:v>385.73148867491199</c:v>
                </c:pt>
                <c:pt idx="73">
                  <c:v>396.71416894562901</c:v>
                </c:pt>
                <c:pt idx="74">
                  <c:v>400.37081669068198</c:v>
                </c:pt>
                <c:pt idx="75">
                  <c:v>410.399238225413</c:v>
                </c:pt>
                <c:pt idx="76">
                  <c:v>408.36626249865702</c:v>
                </c:pt>
                <c:pt idx="77">
                  <c:v>411.523249039652</c:v>
                </c:pt>
                <c:pt idx="78">
                  <c:v>428.37620374003001</c:v>
                </c:pt>
                <c:pt idx="79">
                  <c:v>437.09898680463101</c:v>
                </c:pt>
                <c:pt idx="80">
                  <c:v>416.62530100569899</c:v>
                </c:pt>
                <c:pt idx="81">
                  <c:v>405.59860504767101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2B-494D-87C8-562805C0EC8A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PrimeMarkets!$N$6:$N$103</c:f>
              <c:numCache>
                <c:formatCode>[$-409]mmm\-yy;@</c:formatCode>
                <c:ptCount val="9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</c:numCache>
            </c:numRef>
          </c:xVal>
          <c:yVal>
            <c:numRef>
              <c:f>PrimeMarkets!$V$6:$V$103</c:f>
              <c:numCache>
                <c:formatCode>0</c:formatCode>
                <c:ptCount val="98"/>
                <c:pt idx="0">
                  <c:v>62.387860442284897</c:v>
                </c:pt>
                <c:pt idx="1">
                  <c:v>63.2192458948685</c:v>
                </c:pt>
                <c:pt idx="2">
                  <c:v>64.318547841159997</c:v>
                </c:pt>
                <c:pt idx="3">
                  <c:v>65.257368445960495</c:v>
                </c:pt>
                <c:pt idx="4">
                  <c:v>67.807535426563604</c:v>
                </c:pt>
                <c:pt idx="5">
                  <c:v>71.281198839326606</c:v>
                </c:pt>
                <c:pt idx="6">
                  <c:v>72.9224038511788</c:v>
                </c:pt>
                <c:pt idx="7">
                  <c:v>73.513389729245006</c:v>
                </c:pt>
                <c:pt idx="8">
                  <c:v>74.9906259090276</c:v>
                </c:pt>
                <c:pt idx="9">
                  <c:v>77.394598908282902</c:v>
                </c:pt>
                <c:pt idx="10">
                  <c:v>80.044707032815396</c:v>
                </c:pt>
                <c:pt idx="11">
                  <c:v>82.469059133302906</c:v>
                </c:pt>
                <c:pt idx="12">
                  <c:v>85.037182733765505</c:v>
                </c:pt>
                <c:pt idx="13">
                  <c:v>87.147360464351706</c:v>
                </c:pt>
                <c:pt idx="14">
                  <c:v>88.888193325044398</c:v>
                </c:pt>
                <c:pt idx="15">
                  <c:v>91.422855006362099</c:v>
                </c:pt>
                <c:pt idx="16">
                  <c:v>95.9754749636772</c:v>
                </c:pt>
                <c:pt idx="17">
                  <c:v>100.704792895992</c:v>
                </c:pt>
                <c:pt idx="18">
                  <c:v>100.602731400217</c:v>
                </c:pt>
                <c:pt idx="19">
                  <c:v>100</c:v>
                </c:pt>
                <c:pt idx="20">
                  <c:v>104.532802850557</c:v>
                </c:pt>
                <c:pt idx="21">
                  <c:v>110.747924861588</c:v>
                </c:pt>
                <c:pt idx="22">
                  <c:v>113.177829814996</c:v>
                </c:pt>
                <c:pt idx="23">
                  <c:v>113.868770591583</c:v>
                </c:pt>
                <c:pt idx="24">
                  <c:v>117.506711360536</c:v>
                </c:pt>
                <c:pt idx="25">
                  <c:v>122.951928070194</c:v>
                </c:pt>
                <c:pt idx="26">
                  <c:v>128.02888325275299</c:v>
                </c:pt>
                <c:pt idx="27">
                  <c:v>131.79655790146501</c:v>
                </c:pt>
                <c:pt idx="28">
                  <c:v>136.148405902919</c:v>
                </c:pt>
                <c:pt idx="29">
                  <c:v>141.10415902695999</c:v>
                </c:pt>
                <c:pt idx="30">
                  <c:v>144.10000802976501</c:v>
                </c:pt>
                <c:pt idx="31">
                  <c:v>147.253937343611</c:v>
                </c:pt>
                <c:pt idx="32">
                  <c:v>154.38909168697299</c:v>
                </c:pt>
                <c:pt idx="33">
                  <c:v>163.231764044719</c:v>
                </c:pt>
                <c:pt idx="34">
                  <c:v>167.10571045862099</c:v>
                </c:pt>
                <c:pt idx="35">
                  <c:v>168.52816979921599</c:v>
                </c:pt>
                <c:pt idx="36">
                  <c:v>174.61606137416899</c:v>
                </c:pt>
                <c:pt idx="37">
                  <c:v>184.662002637868</c:v>
                </c:pt>
                <c:pt idx="38">
                  <c:v>190.93101337463401</c:v>
                </c:pt>
                <c:pt idx="39">
                  <c:v>191.44726400411099</c:v>
                </c:pt>
                <c:pt idx="40">
                  <c:v>191.02294074528299</c:v>
                </c:pt>
                <c:pt idx="41">
                  <c:v>190.06115030604701</c:v>
                </c:pt>
                <c:pt idx="42">
                  <c:v>188.15240380408599</c:v>
                </c:pt>
                <c:pt idx="43">
                  <c:v>188.367355191602</c:v>
                </c:pt>
                <c:pt idx="44">
                  <c:v>192.900236817397</c:v>
                </c:pt>
                <c:pt idx="45">
                  <c:v>196.85536362883801</c:v>
                </c:pt>
                <c:pt idx="46">
                  <c:v>189.556156442846</c:v>
                </c:pt>
                <c:pt idx="47">
                  <c:v>179.384603915762</c:v>
                </c:pt>
                <c:pt idx="48">
                  <c:v>176.618423308085</c:v>
                </c:pt>
                <c:pt idx="49">
                  <c:v>176.08238744039701</c:v>
                </c:pt>
                <c:pt idx="50">
                  <c:v>167.41316859335799</c:v>
                </c:pt>
                <c:pt idx="51">
                  <c:v>156.521593241928</c:v>
                </c:pt>
                <c:pt idx="52">
                  <c:v>148.95724244816401</c:v>
                </c:pt>
                <c:pt idx="53">
                  <c:v>139.18190748547099</c:v>
                </c:pt>
                <c:pt idx="54">
                  <c:v>129.701757956846</c:v>
                </c:pt>
                <c:pt idx="55">
                  <c:v>125.651092246738</c:v>
                </c:pt>
                <c:pt idx="56">
                  <c:v>126.491853267035</c:v>
                </c:pt>
                <c:pt idx="57">
                  <c:v>126.24269162140899</c:v>
                </c:pt>
                <c:pt idx="58">
                  <c:v>126.382001884084</c:v>
                </c:pt>
                <c:pt idx="59">
                  <c:v>128.78171787997999</c:v>
                </c:pt>
                <c:pt idx="60">
                  <c:v>132.76288385886201</c:v>
                </c:pt>
                <c:pt idx="61">
                  <c:v>137.52160861295201</c:v>
                </c:pt>
                <c:pt idx="62">
                  <c:v>141.57247186725601</c:v>
                </c:pt>
                <c:pt idx="63">
                  <c:v>144.10536885508401</c:v>
                </c:pt>
                <c:pt idx="64">
                  <c:v>146.34269564157799</c:v>
                </c:pt>
                <c:pt idx="65">
                  <c:v>150.84668631718301</c:v>
                </c:pt>
                <c:pt idx="66">
                  <c:v>157.16883963431101</c:v>
                </c:pt>
                <c:pt idx="67">
                  <c:v>161.28431909317999</c:v>
                </c:pt>
                <c:pt idx="68">
                  <c:v>164.67715247553201</c:v>
                </c:pt>
                <c:pt idx="69">
                  <c:v>171.36038383761701</c:v>
                </c:pt>
                <c:pt idx="70">
                  <c:v>178.08759498405601</c:v>
                </c:pt>
                <c:pt idx="71">
                  <c:v>182.00240491283199</c:v>
                </c:pt>
                <c:pt idx="72">
                  <c:v>188.80483556446799</c:v>
                </c:pt>
                <c:pt idx="73">
                  <c:v>200.53475526428099</c:v>
                </c:pt>
                <c:pt idx="74">
                  <c:v>205.58089114484201</c:v>
                </c:pt>
                <c:pt idx="75">
                  <c:v>204.76247858438899</c:v>
                </c:pt>
                <c:pt idx="76">
                  <c:v>210.82484959533599</c:v>
                </c:pt>
                <c:pt idx="77">
                  <c:v>223.84131652030399</c:v>
                </c:pt>
                <c:pt idx="78">
                  <c:v>229.63947150558499</c:v>
                </c:pt>
                <c:pt idx="79">
                  <c:v>228.52722889159199</c:v>
                </c:pt>
                <c:pt idx="80">
                  <c:v>236.261785418416</c:v>
                </c:pt>
                <c:pt idx="81">
                  <c:v>253.04632151091801</c:v>
                </c:pt>
                <c:pt idx="82">
                  <c:v>261.35390379414503</c:v>
                </c:pt>
                <c:pt idx="83">
                  <c:v>260.49154404668502</c:v>
                </c:pt>
                <c:pt idx="84">
                  <c:v>268.84522493249398</c:v>
                </c:pt>
                <c:pt idx="85">
                  <c:v>283.73857171185801</c:v>
                </c:pt>
                <c:pt idx="86">
                  <c:v>287.20418755200501</c:v>
                </c:pt>
                <c:pt idx="87">
                  <c:v>285.29091134061099</c:v>
                </c:pt>
                <c:pt idx="88">
                  <c:v>296.35181356520701</c:v>
                </c:pt>
                <c:pt idx="89">
                  <c:v>315.60458601066301</c:v>
                </c:pt>
                <c:pt idx="90">
                  <c:v>323.06789081090602</c:v>
                </c:pt>
                <c:pt idx="91">
                  <c:v>321.34168672039903</c:v>
                </c:pt>
                <c:pt idx="92">
                  <c:v>328.54135172417898</c:v>
                </c:pt>
                <c:pt idx="93">
                  <c:v>344.239059781653</c:v>
                </c:pt>
                <c:pt idx="94">
                  <c:v>355.17745385286003</c:v>
                </c:pt>
                <c:pt idx="95">
                  <c:v>356.714035694514</c:v>
                </c:pt>
                <c:pt idx="96">
                  <c:v>357.98075456487499</c:v>
                </c:pt>
                <c:pt idx="97">
                  <c:v>355.70345680855701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2B-494D-87C8-562805C0E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40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TransactionActivity!$N$2:$N$247</c:f>
              <c:numCache>
                <c:formatCode>m/d/yyyy</c:formatCode>
                <c:ptCount val="24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</c:numCache>
            </c:numRef>
          </c:cat>
          <c:val>
            <c:numRef>
              <c:f>TransactionActivity!$P$2:$P$247</c:f>
              <c:numCache>
                <c:formatCode>#,##0</c:formatCode>
                <c:ptCount val="246"/>
                <c:pt idx="0">
                  <c:v>22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45</c:v>
                </c:pt>
                <c:pt idx="6">
                  <c:v>28</c:v>
                </c:pt>
                <c:pt idx="7">
                  <c:v>41</c:v>
                </c:pt>
                <c:pt idx="8">
                  <c:v>46</c:v>
                </c:pt>
                <c:pt idx="9">
                  <c:v>42</c:v>
                </c:pt>
                <c:pt idx="10">
                  <c:v>49</c:v>
                </c:pt>
                <c:pt idx="11">
                  <c:v>95</c:v>
                </c:pt>
                <c:pt idx="12">
                  <c:v>42</c:v>
                </c:pt>
                <c:pt idx="13">
                  <c:v>31</c:v>
                </c:pt>
                <c:pt idx="14">
                  <c:v>44</c:v>
                </c:pt>
                <c:pt idx="15">
                  <c:v>40</c:v>
                </c:pt>
                <c:pt idx="16">
                  <c:v>63</c:v>
                </c:pt>
                <c:pt idx="17">
                  <c:v>56</c:v>
                </c:pt>
                <c:pt idx="18">
                  <c:v>42</c:v>
                </c:pt>
                <c:pt idx="19">
                  <c:v>47</c:v>
                </c:pt>
                <c:pt idx="20">
                  <c:v>44</c:v>
                </c:pt>
                <c:pt idx="21">
                  <c:v>42</c:v>
                </c:pt>
                <c:pt idx="22">
                  <c:v>42</c:v>
                </c:pt>
                <c:pt idx="23">
                  <c:v>59</c:v>
                </c:pt>
                <c:pt idx="24">
                  <c:v>40</c:v>
                </c:pt>
                <c:pt idx="25">
                  <c:v>25</c:v>
                </c:pt>
                <c:pt idx="26">
                  <c:v>57</c:v>
                </c:pt>
                <c:pt idx="27">
                  <c:v>37</c:v>
                </c:pt>
                <c:pt idx="28">
                  <c:v>60</c:v>
                </c:pt>
                <c:pt idx="29">
                  <c:v>71</c:v>
                </c:pt>
                <c:pt idx="30">
                  <c:v>49</c:v>
                </c:pt>
                <c:pt idx="31">
                  <c:v>65</c:v>
                </c:pt>
                <c:pt idx="32">
                  <c:v>66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66</c:v>
                </c:pt>
                <c:pt idx="37">
                  <c:v>70</c:v>
                </c:pt>
                <c:pt idx="38">
                  <c:v>75</c:v>
                </c:pt>
                <c:pt idx="39">
                  <c:v>77</c:v>
                </c:pt>
                <c:pt idx="40">
                  <c:v>82</c:v>
                </c:pt>
                <c:pt idx="41">
                  <c:v>77</c:v>
                </c:pt>
                <c:pt idx="42">
                  <c:v>101</c:v>
                </c:pt>
                <c:pt idx="43">
                  <c:v>89</c:v>
                </c:pt>
                <c:pt idx="44">
                  <c:v>105</c:v>
                </c:pt>
                <c:pt idx="45">
                  <c:v>109</c:v>
                </c:pt>
                <c:pt idx="46">
                  <c:v>74</c:v>
                </c:pt>
                <c:pt idx="47">
                  <c:v>170</c:v>
                </c:pt>
                <c:pt idx="48">
                  <c:v>101</c:v>
                </c:pt>
                <c:pt idx="49">
                  <c:v>86</c:v>
                </c:pt>
                <c:pt idx="50">
                  <c:v>133</c:v>
                </c:pt>
                <c:pt idx="51">
                  <c:v>103</c:v>
                </c:pt>
                <c:pt idx="52">
                  <c:v>116</c:v>
                </c:pt>
                <c:pt idx="53">
                  <c:v>131</c:v>
                </c:pt>
                <c:pt idx="54">
                  <c:v>143</c:v>
                </c:pt>
                <c:pt idx="55">
                  <c:v>121</c:v>
                </c:pt>
                <c:pt idx="56">
                  <c:v>131</c:v>
                </c:pt>
                <c:pt idx="57">
                  <c:v>156</c:v>
                </c:pt>
                <c:pt idx="58">
                  <c:v>144</c:v>
                </c:pt>
                <c:pt idx="59">
                  <c:v>209</c:v>
                </c:pt>
                <c:pt idx="60">
                  <c:v>125</c:v>
                </c:pt>
                <c:pt idx="61">
                  <c:v>125</c:v>
                </c:pt>
                <c:pt idx="62">
                  <c:v>139</c:v>
                </c:pt>
                <c:pt idx="63">
                  <c:v>154</c:v>
                </c:pt>
                <c:pt idx="64">
                  <c:v>170</c:v>
                </c:pt>
                <c:pt idx="65">
                  <c:v>201</c:v>
                </c:pt>
                <c:pt idx="66">
                  <c:v>184</c:v>
                </c:pt>
                <c:pt idx="67">
                  <c:v>197</c:v>
                </c:pt>
                <c:pt idx="68">
                  <c:v>238</c:v>
                </c:pt>
                <c:pt idx="69">
                  <c:v>165</c:v>
                </c:pt>
                <c:pt idx="70">
                  <c:v>182</c:v>
                </c:pt>
                <c:pt idx="71">
                  <c:v>239</c:v>
                </c:pt>
                <c:pt idx="72">
                  <c:v>177</c:v>
                </c:pt>
                <c:pt idx="73">
                  <c:v>133</c:v>
                </c:pt>
                <c:pt idx="74">
                  <c:v>194</c:v>
                </c:pt>
                <c:pt idx="75">
                  <c:v>148</c:v>
                </c:pt>
                <c:pt idx="76">
                  <c:v>158</c:v>
                </c:pt>
                <c:pt idx="77">
                  <c:v>197</c:v>
                </c:pt>
                <c:pt idx="78">
                  <c:v>167</c:v>
                </c:pt>
                <c:pt idx="79">
                  <c:v>176</c:v>
                </c:pt>
                <c:pt idx="80">
                  <c:v>170</c:v>
                </c:pt>
                <c:pt idx="81">
                  <c:v>148</c:v>
                </c:pt>
                <c:pt idx="82">
                  <c:v>154</c:v>
                </c:pt>
                <c:pt idx="83">
                  <c:v>223</c:v>
                </c:pt>
                <c:pt idx="84">
                  <c:v>162</c:v>
                </c:pt>
                <c:pt idx="85">
                  <c:v>145</c:v>
                </c:pt>
                <c:pt idx="86">
                  <c:v>174</c:v>
                </c:pt>
                <c:pt idx="87">
                  <c:v>168</c:v>
                </c:pt>
                <c:pt idx="88">
                  <c:v>190</c:v>
                </c:pt>
                <c:pt idx="89">
                  <c:v>208</c:v>
                </c:pt>
                <c:pt idx="90">
                  <c:v>182</c:v>
                </c:pt>
                <c:pt idx="91">
                  <c:v>197</c:v>
                </c:pt>
                <c:pt idx="92">
                  <c:v>149</c:v>
                </c:pt>
                <c:pt idx="93">
                  <c:v>126</c:v>
                </c:pt>
                <c:pt idx="94">
                  <c:v>127</c:v>
                </c:pt>
                <c:pt idx="95">
                  <c:v>153</c:v>
                </c:pt>
                <c:pt idx="96">
                  <c:v>109</c:v>
                </c:pt>
                <c:pt idx="97">
                  <c:v>87</c:v>
                </c:pt>
                <c:pt idx="98">
                  <c:v>74</c:v>
                </c:pt>
                <c:pt idx="99">
                  <c:v>96</c:v>
                </c:pt>
                <c:pt idx="100">
                  <c:v>91</c:v>
                </c:pt>
                <c:pt idx="101">
                  <c:v>94</c:v>
                </c:pt>
                <c:pt idx="102">
                  <c:v>99</c:v>
                </c:pt>
                <c:pt idx="103">
                  <c:v>80</c:v>
                </c:pt>
                <c:pt idx="104">
                  <c:v>86</c:v>
                </c:pt>
                <c:pt idx="105">
                  <c:v>68</c:v>
                </c:pt>
                <c:pt idx="106">
                  <c:v>41</c:v>
                </c:pt>
                <c:pt idx="107">
                  <c:v>88</c:v>
                </c:pt>
                <c:pt idx="108">
                  <c:v>44</c:v>
                </c:pt>
                <c:pt idx="109">
                  <c:v>32</c:v>
                </c:pt>
                <c:pt idx="110">
                  <c:v>48</c:v>
                </c:pt>
                <c:pt idx="111">
                  <c:v>50</c:v>
                </c:pt>
                <c:pt idx="112">
                  <c:v>33</c:v>
                </c:pt>
                <c:pt idx="113">
                  <c:v>65</c:v>
                </c:pt>
                <c:pt idx="114">
                  <c:v>48</c:v>
                </c:pt>
                <c:pt idx="115">
                  <c:v>54</c:v>
                </c:pt>
                <c:pt idx="116">
                  <c:v>68</c:v>
                </c:pt>
                <c:pt idx="117">
                  <c:v>76</c:v>
                </c:pt>
                <c:pt idx="118">
                  <c:v>70</c:v>
                </c:pt>
                <c:pt idx="119">
                  <c:v>134</c:v>
                </c:pt>
                <c:pt idx="120">
                  <c:v>54</c:v>
                </c:pt>
                <c:pt idx="121">
                  <c:v>51</c:v>
                </c:pt>
                <c:pt idx="122">
                  <c:v>75</c:v>
                </c:pt>
                <c:pt idx="123">
                  <c:v>80</c:v>
                </c:pt>
                <c:pt idx="124">
                  <c:v>95</c:v>
                </c:pt>
                <c:pt idx="125">
                  <c:v>124</c:v>
                </c:pt>
                <c:pt idx="126">
                  <c:v>103</c:v>
                </c:pt>
                <c:pt idx="127">
                  <c:v>97</c:v>
                </c:pt>
                <c:pt idx="128">
                  <c:v>138</c:v>
                </c:pt>
                <c:pt idx="129">
                  <c:v>102</c:v>
                </c:pt>
                <c:pt idx="130">
                  <c:v>131</c:v>
                </c:pt>
                <c:pt idx="131">
                  <c:v>224</c:v>
                </c:pt>
                <c:pt idx="132">
                  <c:v>107</c:v>
                </c:pt>
                <c:pt idx="133">
                  <c:v>100</c:v>
                </c:pt>
                <c:pt idx="134">
                  <c:v>131</c:v>
                </c:pt>
                <c:pt idx="135">
                  <c:v>139</c:v>
                </c:pt>
                <c:pt idx="136">
                  <c:v>160</c:v>
                </c:pt>
                <c:pt idx="137">
                  <c:v>199</c:v>
                </c:pt>
                <c:pt idx="138">
                  <c:v>159</c:v>
                </c:pt>
                <c:pt idx="139">
                  <c:v>156</c:v>
                </c:pt>
                <c:pt idx="140">
                  <c:v>158</c:v>
                </c:pt>
                <c:pt idx="141">
                  <c:v>157</c:v>
                </c:pt>
                <c:pt idx="142">
                  <c:v>124</c:v>
                </c:pt>
                <c:pt idx="143">
                  <c:v>233</c:v>
                </c:pt>
                <c:pt idx="144">
                  <c:v>118</c:v>
                </c:pt>
                <c:pt idx="145">
                  <c:v>141</c:v>
                </c:pt>
                <c:pt idx="146">
                  <c:v>180</c:v>
                </c:pt>
                <c:pt idx="147">
                  <c:v>145</c:v>
                </c:pt>
                <c:pt idx="148">
                  <c:v>175</c:v>
                </c:pt>
                <c:pt idx="149">
                  <c:v>193</c:v>
                </c:pt>
                <c:pt idx="150">
                  <c:v>167</c:v>
                </c:pt>
                <c:pt idx="151">
                  <c:v>188</c:v>
                </c:pt>
                <c:pt idx="152">
                  <c:v>154</c:v>
                </c:pt>
                <c:pt idx="153">
                  <c:v>164</c:v>
                </c:pt>
                <c:pt idx="154">
                  <c:v>219</c:v>
                </c:pt>
                <c:pt idx="155">
                  <c:v>366</c:v>
                </c:pt>
                <c:pt idx="156">
                  <c:v>128</c:v>
                </c:pt>
                <c:pt idx="157">
                  <c:v>115</c:v>
                </c:pt>
                <c:pt idx="158">
                  <c:v>177</c:v>
                </c:pt>
                <c:pt idx="159">
                  <c:v>186</c:v>
                </c:pt>
                <c:pt idx="160">
                  <c:v>198</c:v>
                </c:pt>
                <c:pt idx="161">
                  <c:v>251</c:v>
                </c:pt>
                <c:pt idx="162">
                  <c:v>202</c:v>
                </c:pt>
                <c:pt idx="163">
                  <c:v>242</c:v>
                </c:pt>
                <c:pt idx="164">
                  <c:v>196</c:v>
                </c:pt>
                <c:pt idx="165">
                  <c:v>222</c:v>
                </c:pt>
                <c:pt idx="166">
                  <c:v>199</c:v>
                </c:pt>
                <c:pt idx="167">
                  <c:v>368</c:v>
                </c:pt>
                <c:pt idx="168">
                  <c:v>189</c:v>
                </c:pt>
                <c:pt idx="169">
                  <c:v>161</c:v>
                </c:pt>
                <c:pt idx="170">
                  <c:v>221</c:v>
                </c:pt>
                <c:pt idx="171">
                  <c:v>198</c:v>
                </c:pt>
                <c:pt idx="172">
                  <c:v>227</c:v>
                </c:pt>
                <c:pt idx="173">
                  <c:v>272</c:v>
                </c:pt>
                <c:pt idx="174">
                  <c:v>281</c:v>
                </c:pt>
                <c:pt idx="175">
                  <c:v>239</c:v>
                </c:pt>
                <c:pt idx="176">
                  <c:v>261</c:v>
                </c:pt>
                <c:pt idx="177">
                  <c:v>300</c:v>
                </c:pt>
                <c:pt idx="178">
                  <c:v>234</c:v>
                </c:pt>
                <c:pt idx="179">
                  <c:v>388</c:v>
                </c:pt>
                <c:pt idx="180">
                  <c:v>229</c:v>
                </c:pt>
                <c:pt idx="181">
                  <c:v>198</c:v>
                </c:pt>
                <c:pt idx="182">
                  <c:v>240</c:v>
                </c:pt>
                <c:pt idx="183">
                  <c:v>225</c:v>
                </c:pt>
                <c:pt idx="184">
                  <c:v>241</c:v>
                </c:pt>
                <c:pt idx="185">
                  <c:v>294</c:v>
                </c:pt>
                <c:pt idx="186">
                  <c:v>290</c:v>
                </c:pt>
                <c:pt idx="187">
                  <c:v>260</c:v>
                </c:pt>
                <c:pt idx="188">
                  <c:v>280</c:v>
                </c:pt>
                <c:pt idx="189">
                  <c:v>312</c:v>
                </c:pt>
                <c:pt idx="190">
                  <c:v>243</c:v>
                </c:pt>
                <c:pt idx="191">
                  <c:v>410</c:v>
                </c:pt>
                <c:pt idx="192">
                  <c:v>233</c:v>
                </c:pt>
                <c:pt idx="193">
                  <c:v>229</c:v>
                </c:pt>
                <c:pt idx="194">
                  <c:v>290</c:v>
                </c:pt>
                <c:pt idx="195">
                  <c:v>213</c:v>
                </c:pt>
                <c:pt idx="196">
                  <c:v>265</c:v>
                </c:pt>
                <c:pt idx="197">
                  <c:v>368</c:v>
                </c:pt>
                <c:pt idx="198">
                  <c:v>273</c:v>
                </c:pt>
                <c:pt idx="199">
                  <c:v>293</c:v>
                </c:pt>
                <c:pt idx="200">
                  <c:v>319</c:v>
                </c:pt>
                <c:pt idx="201">
                  <c:v>278</c:v>
                </c:pt>
                <c:pt idx="202">
                  <c:v>313</c:v>
                </c:pt>
                <c:pt idx="203">
                  <c:v>370</c:v>
                </c:pt>
                <c:pt idx="204">
                  <c:v>283</c:v>
                </c:pt>
                <c:pt idx="205">
                  <c:v>207</c:v>
                </c:pt>
                <c:pt idx="206">
                  <c:v>267</c:v>
                </c:pt>
                <c:pt idx="207">
                  <c:v>234</c:v>
                </c:pt>
                <c:pt idx="208">
                  <c:v>278</c:v>
                </c:pt>
                <c:pt idx="209">
                  <c:v>362</c:v>
                </c:pt>
                <c:pt idx="210">
                  <c:v>269</c:v>
                </c:pt>
                <c:pt idx="211">
                  <c:v>291</c:v>
                </c:pt>
                <c:pt idx="212">
                  <c:v>289</c:v>
                </c:pt>
                <c:pt idx="213">
                  <c:v>303</c:v>
                </c:pt>
                <c:pt idx="214">
                  <c:v>271</c:v>
                </c:pt>
                <c:pt idx="215">
                  <c:v>346</c:v>
                </c:pt>
                <c:pt idx="216">
                  <c:v>266</c:v>
                </c:pt>
                <c:pt idx="217">
                  <c:v>237</c:v>
                </c:pt>
                <c:pt idx="218">
                  <c:v>275</c:v>
                </c:pt>
                <c:pt idx="219">
                  <c:v>234</c:v>
                </c:pt>
                <c:pt idx="220">
                  <c:v>277</c:v>
                </c:pt>
                <c:pt idx="221">
                  <c:v>305</c:v>
                </c:pt>
                <c:pt idx="222">
                  <c:v>306</c:v>
                </c:pt>
                <c:pt idx="223">
                  <c:v>333</c:v>
                </c:pt>
                <c:pt idx="224">
                  <c:v>243</c:v>
                </c:pt>
                <c:pt idx="225">
                  <c:v>319</c:v>
                </c:pt>
                <c:pt idx="226">
                  <c:v>318</c:v>
                </c:pt>
                <c:pt idx="227">
                  <c:v>388</c:v>
                </c:pt>
                <c:pt idx="228">
                  <c:v>240</c:v>
                </c:pt>
                <c:pt idx="229">
                  <c:v>228</c:v>
                </c:pt>
                <c:pt idx="230">
                  <c:v>261</c:v>
                </c:pt>
                <c:pt idx="231">
                  <c:v>241</c:v>
                </c:pt>
                <c:pt idx="232">
                  <c:v>317</c:v>
                </c:pt>
                <c:pt idx="233">
                  <c:v>339</c:v>
                </c:pt>
                <c:pt idx="234">
                  <c:v>313</c:v>
                </c:pt>
                <c:pt idx="235">
                  <c:v>337</c:v>
                </c:pt>
                <c:pt idx="236">
                  <c:v>344</c:v>
                </c:pt>
                <c:pt idx="237">
                  <c:v>311</c:v>
                </c:pt>
                <c:pt idx="238">
                  <c:v>286</c:v>
                </c:pt>
                <c:pt idx="239">
                  <c:v>418</c:v>
                </c:pt>
                <c:pt idx="240">
                  <c:v>252</c:v>
                </c:pt>
                <c:pt idx="241">
                  <c:v>221</c:v>
                </c:pt>
                <c:pt idx="242">
                  <c:v>200</c:v>
                </c:pt>
                <c:pt idx="243">
                  <c:v>110</c:v>
                </c:pt>
                <c:pt idx="244">
                  <c:v>106</c:v>
                </c:pt>
                <c:pt idx="245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3-4667-90E7-ECB73DB47D2C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TransactionActivity!$N$2:$N$247</c:f>
              <c:numCache>
                <c:formatCode>m/d/yyyy</c:formatCode>
                <c:ptCount val="24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</c:numCache>
            </c:numRef>
          </c:cat>
          <c:val>
            <c:numRef>
              <c:f>TransactionActivity!$Q$2:$Q$247</c:f>
              <c:numCache>
                <c:formatCode>#,##0</c:formatCode>
                <c:ptCount val="246"/>
                <c:pt idx="0">
                  <c:v>171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177</c:v>
                </c:pt>
                <c:pt idx="5">
                  <c:v>198</c:v>
                </c:pt>
                <c:pt idx="6">
                  <c:v>178</c:v>
                </c:pt>
                <c:pt idx="7">
                  <c:v>197</c:v>
                </c:pt>
                <c:pt idx="8">
                  <c:v>181</c:v>
                </c:pt>
                <c:pt idx="9">
                  <c:v>170</c:v>
                </c:pt>
                <c:pt idx="10">
                  <c:v>155</c:v>
                </c:pt>
                <c:pt idx="11">
                  <c:v>241</c:v>
                </c:pt>
                <c:pt idx="12">
                  <c:v>207</c:v>
                </c:pt>
                <c:pt idx="13">
                  <c:v>190</c:v>
                </c:pt>
                <c:pt idx="14">
                  <c:v>236</c:v>
                </c:pt>
                <c:pt idx="15">
                  <c:v>211</c:v>
                </c:pt>
                <c:pt idx="16">
                  <c:v>255</c:v>
                </c:pt>
                <c:pt idx="17">
                  <c:v>309</c:v>
                </c:pt>
                <c:pt idx="18">
                  <c:v>260</c:v>
                </c:pt>
                <c:pt idx="19">
                  <c:v>343</c:v>
                </c:pt>
                <c:pt idx="20">
                  <c:v>251</c:v>
                </c:pt>
                <c:pt idx="21">
                  <c:v>281</c:v>
                </c:pt>
                <c:pt idx="22">
                  <c:v>267</c:v>
                </c:pt>
                <c:pt idx="23">
                  <c:v>315</c:v>
                </c:pt>
                <c:pt idx="24">
                  <c:v>290</c:v>
                </c:pt>
                <c:pt idx="25">
                  <c:v>258</c:v>
                </c:pt>
                <c:pt idx="26">
                  <c:v>306</c:v>
                </c:pt>
                <c:pt idx="27">
                  <c:v>329</c:v>
                </c:pt>
                <c:pt idx="28">
                  <c:v>414</c:v>
                </c:pt>
                <c:pt idx="29">
                  <c:v>359</c:v>
                </c:pt>
                <c:pt idx="30">
                  <c:v>382</c:v>
                </c:pt>
                <c:pt idx="31">
                  <c:v>431</c:v>
                </c:pt>
                <c:pt idx="32">
                  <c:v>366</c:v>
                </c:pt>
                <c:pt idx="33">
                  <c:v>393</c:v>
                </c:pt>
                <c:pt idx="34">
                  <c:v>332</c:v>
                </c:pt>
                <c:pt idx="35">
                  <c:v>482</c:v>
                </c:pt>
                <c:pt idx="36">
                  <c:v>382</c:v>
                </c:pt>
                <c:pt idx="37">
                  <c:v>355</c:v>
                </c:pt>
                <c:pt idx="38">
                  <c:v>400</c:v>
                </c:pt>
                <c:pt idx="39">
                  <c:v>463</c:v>
                </c:pt>
                <c:pt idx="40">
                  <c:v>453</c:v>
                </c:pt>
                <c:pt idx="41">
                  <c:v>484</c:v>
                </c:pt>
                <c:pt idx="42">
                  <c:v>485</c:v>
                </c:pt>
                <c:pt idx="43">
                  <c:v>508</c:v>
                </c:pt>
                <c:pt idx="44">
                  <c:v>483</c:v>
                </c:pt>
                <c:pt idx="45">
                  <c:v>549</c:v>
                </c:pt>
                <c:pt idx="46">
                  <c:v>442</c:v>
                </c:pt>
                <c:pt idx="47">
                  <c:v>633</c:v>
                </c:pt>
                <c:pt idx="48">
                  <c:v>527</c:v>
                </c:pt>
                <c:pt idx="49">
                  <c:v>437</c:v>
                </c:pt>
                <c:pt idx="50">
                  <c:v>634</c:v>
                </c:pt>
                <c:pt idx="51">
                  <c:v>606</c:v>
                </c:pt>
                <c:pt idx="52">
                  <c:v>576</c:v>
                </c:pt>
                <c:pt idx="53">
                  <c:v>677</c:v>
                </c:pt>
                <c:pt idx="54">
                  <c:v>679</c:v>
                </c:pt>
                <c:pt idx="55">
                  <c:v>633</c:v>
                </c:pt>
                <c:pt idx="56">
                  <c:v>608</c:v>
                </c:pt>
                <c:pt idx="57">
                  <c:v>592</c:v>
                </c:pt>
                <c:pt idx="58">
                  <c:v>622</c:v>
                </c:pt>
                <c:pt idx="59">
                  <c:v>712</c:v>
                </c:pt>
                <c:pt idx="60">
                  <c:v>623</c:v>
                </c:pt>
                <c:pt idx="61">
                  <c:v>528</c:v>
                </c:pt>
                <c:pt idx="62">
                  <c:v>689</c:v>
                </c:pt>
                <c:pt idx="63">
                  <c:v>617</c:v>
                </c:pt>
                <c:pt idx="64">
                  <c:v>601</c:v>
                </c:pt>
                <c:pt idx="65">
                  <c:v>823</c:v>
                </c:pt>
                <c:pt idx="66">
                  <c:v>579</c:v>
                </c:pt>
                <c:pt idx="67">
                  <c:v>620</c:v>
                </c:pt>
                <c:pt idx="68">
                  <c:v>720</c:v>
                </c:pt>
                <c:pt idx="69">
                  <c:v>589</c:v>
                </c:pt>
                <c:pt idx="70">
                  <c:v>595</c:v>
                </c:pt>
                <c:pt idx="71">
                  <c:v>647</c:v>
                </c:pt>
                <c:pt idx="72">
                  <c:v>604</c:v>
                </c:pt>
                <c:pt idx="73">
                  <c:v>524</c:v>
                </c:pt>
                <c:pt idx="74">
                  <c:v>680</c:v>
                </c:pt>
                <c:pt idx="75">
                  <c:v>557</c:v>
                </c:pt>
                <c:pt idx="76">
                  <c:v>673</c:v>
                </c:pt>
                <c:pt idx="77">
                  <c:v>744</c:v>
                </c:pt>
                <c:pt idx="78">
                  <c:v>598</c:v>
                </c:pt>
                <c:pt idx="79">
                  <c:v>603</c:v>
                </c:pt>
                <c:pt idx="80">
                  <c:v>572</c:v>
                </c:pt>
                <c:pt idx="81">
                  <c:v>607</c:v>
                </c:pt>
                <c:pt idx="82">
                  <c:v>590</c:v>
                </c:pt>
                <c:pt idx="83">
                  <c:v>741</c:v>
                </c:pt>
                <c:pt idx="84">
                  <c:v>664</c:v>
                </c:pt>
                <c:pt idx="85">
                  <c:v>585</c:v>
                </c:pt>
                <c:pt idx="86">
                  <c:v>734</c:v>
                </c:pt>
                <c:pt idx="87">
                  <c:v>711</c:v>
                </c:pt>
                <c:pt idx="88">
                  <c:v>814</c:v>
                </c:pt>
                <c:pt idx="89">
                  <c:v>777</c:v>
                </c:pt>
                <c:pt idx="90">
                  <c:v>739</c:v>
                </c:pt>
                <c:pt idx="91">
                  <c:v>794</c:v>
                </c:pt>
                <c:pt idx="92">
                  <c:v>646</c:v>
                </c:pt>
                <c:pt idx="93">
                  <c:v>669</c:v>
                </c:pt>
                <c:pt idx="94">
                  <c:v>623</c:v>
                </c:pt>
                <c:pt idx="95">
                  <c:v>694</c:v>
                </c:pt>
                <c:pt idx="96">
                  <c:v>603</c:v>
                </c:pt>
                <c:pt idx="97">
                  <c:v>538</c:v>
                </c:pt>
                <c:pt idx="98">
                  <c:v>585</c:v>
                </c:pt>
                <c:pt idx="99">
                  <c:v>537</c:v>
                </c:pt>
                <c:pt idx="100">
                  <c:v>603</c:v>
                </c:pt>
                <c:pt idx="101">
                  <c:v>657</c:v>
                </c:pt>
                <c:pt idx="102">
                  <c:v>595</c:v>
                </c:pt>
                <c:pt idx="103">
                  <c:v>551</c:v>
                </c:pt>
                <c:pt idx="104">
                  <c:v>523</c:v>
                </c:pt>
                <c:pt idx="105">
                  <c:v>499</c:v>
                </c:pt>
                <c:pt idx="106">
                  <c:v>382</c:v>
                </c:pt>
                <c:pt idx="107">
                  <c:v>576</c:v>
                </c:pt>
                <c:pt idx="108">
                  <c:v>322</c:v>
                </c:pt>
                <c:pt idx="109">
                  <c:v>333</c:v>
                </c:pt>
                <c:pt idx="110">
                  <c:v>376</c:v>
                </c:pt>
                <c:pt idx="111">
                  <c:v>370</c:v>
                </c:pt>
                <c:pt idx="112">
                  <c:v>405</c:v>
                </c:pt>
                <c:pt idx="113">
                  <c:v>489</c:v>
                </c:pt>
                <c:pt idx="114">
                  <c:v>445</c:v>
                </c:pt>
                <c:pt idx="115">
                  <c:v>405</c:v>
                </c:pt>
                <c:pt idx="116">
                  <c:v>456</c:v>
                </c:pt>
                <c:pt idx="117">
                  <c:v>431</c:v>
                </c:pt>
                <c:pt idx="118">
                  <c:v>397</c:v>
                </c:pt>
                <c:pt idx="119">
                  <c:v>677</c:v>
                </c:pt>
                <c:pt idx="120">
                  <c:v>440</c:v>
                </c:pt>
                <c:pt idx="121">
                  <c:v>435</c:v>
                </c:pt>
                <c:pt idx="122">
                  <c:v>589</c:v>
                </c:pt>
                <c:pt idx="123">
                  <c:v>588</c:v>
                </c:pt>
                <c:pt idx="124">
                  <c:v>481</c:v>
                </c:pt>
                <c:pt idx="125">
                  <c:v>658</c:v>
                </c:pt>
                <c:pt idx="126">
                  <c:v>576</c:v>
                </c:pt>
                <c:pt idx="127">
                  <c:v>594</c:v>
                </c:pt>
                <c:pt idx="128">
                  <c:v>619</c:v>
                </c:pt>
                <c:pt idx="129">
                  <c:v>559</c:v>
                </c:pt>
                <c:pt idx="130">
                  <c:v>597</c:v>
                </c:pt>
                <c:pt idx="131">
                  <c:v>990</c:v>
                </c:pt>
                <c:pt idx="132">
                  <c:v>531</c:v>
                </c:pt>
                <c:pt idx="133">
                  <c:v>519</c:v>
                </c:pt>
                <c:pt idx="134">
                  <c:v>806</c:v>
                </c:pt>
                <c:pt idx="135">
                  <c:v>746</c:v>
                </c:pt>
                <c:pt idx="136">
                  <c:v>791</c:v>
                </c:pt>
                <c:pt idx="137">
                  <c:v>878</c:v>
                </c:pt>
                <c:pt idx="138">
                  <c:v>714</c:v>
                </c:pt>
                <c:pt idx="139">
                  <c:v>772</c:v>
                </c:pt>
                <c:pt idx="140">
                  <c:v>759</c:v>
                </c:pt>
                <c:pt idx="141">
                  <c:v>667</c:v>
                </c:pt>
                <c:pt idx="142">
                  <c:v>712</c:v>
                </c:pt>
                <c:pt idx="143">
                  <c:v>1094</c:v>
                </c:pt>
                <c:pt idx="144">
                  <c:v>605</c:v>
                </c:pt>
                <c:pt idx="145">
                  <c:v>707</c:v>
                </c:pt>
                <c:pt idx="146">
                  <c:v>907</c:v>
                </c:pt>
                <c:pt idx="147">
                  <c:v>788</c:v>
                </c:pt>
                <c:pt idx="148">
                  <c:v>946</c:v>
                </c:pt>
                <c:pt idx="149">
                  <c:v>1001</c:v>
                </c:pt>
                <c:pt idx="150">
                  <c:v>828</c:v>
                </c:pt>
                <c:pt idx="151">
                  <c:v>1002</c:v>
                </c:pt>
                <c:pt idx="152">
                  <c:v>877</c:v>
                </c:pt>
                <c:pt idx="153">
                  <c:v>962</c:v>
                </c:pt>
                <c:pt idx="154">
                  <c:v>967</c:v>
                </c:pt>
                <c:pt idx="155">
                  <c:v>1665</c:v>
                </c:pt>
                <c:pt idx="156">
                  <c:v>737</c:v>
                </c:pt>
                <c:pt idx="157">
                  <c:v>726</c:v>
                </c:pt>
                <c:pt idx="158">
                  <c:v>1034</c:v>
                </c:pt>
                <c:pt idx="159">
                  <c:v>1027</c:v>
                </c:pt>
                <c:pt idx="160">
                  <c:v>1219</c:v>
                </c:pt>
                <c:pt idx="161">
                  <c:v>1197</c:v>
                </c:pt>
                <c:pt idx="162">
                  <c:v>1156</c:v>
                </c:pt>
                <c:pt idx="163">
                  <c:v>1178</c:v>
                </c:pt>
                <c:pt idx="164">
                  <c:v>1107</c:v>
                </c:pt>
                <c:pt idx="165">
                  <c:v>1184</c:v>
                </c:pt>
                <c:pt idx="166">
                  <c:v>939</c:v>
                </c:pt>
                <c:pt idx="167">
                  <c:v>1490</c:v>
                </c:pt>
                <c:pt idx="168">
                  <c:v>1031</c:v>
                </c:pt>
                <c:pt idx="169">
                  <c:v>968</c:v>
                </c:pt>
                <c:pt idx="170">
                  <c:v>1063</c:v>
                </c:pt>
                <c:pt idx="171">
                  <c:v>1088</c:v>
                </c:pt>
                <c:pt idx="172">
                  <c:v>1206</c:v>
                </c:pt>
                <c:pt idx="173">
                  <c:v>1353</c:v>
                </c:pt>
                <c:pt idx="174">
                  <c:v>1222</c:v>
                </c:pt>
                <c:pt idx="175">
                  <c:v>1206</c:v>
                </c:pt>
                <c:pt idx="176">
                  <c:v>1172</c:v>
                </c:pt>
                <c:pt idx="177">
                  <c:v>1275</c:v>
                </c:pt>
                <c:pt idx="178">
                  <c:v>1065</c:v>
                </c:pt>
                <c:pt idx="179">
                  <c:v>1574</c:v>
                </c:pt>
                <c:pt idx="180">
                  <c:v>1046</c:v>
                </c:pt>
                <c:pt idx="181">
                  <c:v>1048</c:v>
                </c:pt>
                <c:pt idx="182">
                  <c:v>1253</c:v>
                </c:pt>
                <c:pt idx="183">
                  <c:v>1222</c:v>
                </c:pt>
                <c:pt idx="184">
                  <c:v>1194</c:v>
                </c:pt>
                <c:pt idx="185">
                  <c:v>1451</c:v>
                </c:pt>
                <c:pt idx="186">
                  <c:v>1406</c:v>
                </c:pt>
                <c:pt idx="187">
                  <c:v>1215</c:v>
                </c:pt>
                <c:pt idx="188">
                  <c:v>1262</c:v>
                </c:pt>
                <c:pt idx="189">
                  <c:v>1338</c:v>
                </c:pt>
                <c:pt idx="190">
                  <c:v>1237</c:v>
                </c:pt>
                <c:pt idx="191">
                  <c:v>1714</c:v>
                </c:pt>
                <c:pt idx="192">
                  <c:v>1132</c:v>
                </c:pt>
                <c:pt idx="193">
                  <c:v>1113</c:v>
                </c:pt>
                <c:pt idx="194">
                  <c:v>1496</c:v>
                </c:pt>
                <c:pt idx="195">
                  <c:v>1362</c:v>
                </c:pt>
                <c:pt idx="196">
                  <c:v>1397</c:v>
                </c:pt>
                <c:pt idx="197">
                  <c:v>1534</c:v>
                </c:pt>
                <c:pt idx="198">
                  <c:v>1259</c:v>
                </c:pt>
                <c:pt idx="199">
                  <c:v>1333</c:v>
                </c:pt>
                <c:pt idx="200">
                  <c:v>1325</c:v>
                </c:pt>
                <c:pt idx="201">
                  <c:v>1224</c:v>
                </c:pt>
                <c:pt idx="202">
                  <c:v>1192</c:v>
                </c:pt>
                <c:pt idx="203">
                  <c:v>1408</c:v>
                </c:pt>
                <c:pt idx="204">
                  <c:v>1138</c:v>
                </c:pt>
                <c:pt idx="205">
                  <c:v>856</c:v>
                </c:pt>
                <c:pt idx="206">
                  <c:v>1121</c:v>
                </c:pt>
                <c:pt idx="207">
                  <c:v>720</c:v>
                </c:pt>
                <c:pt idx="208">
                  <c:v>857</c:v>
                </c:pt>
                <c:pt idx="209">
                  <c:v>1038</c:v>
                </c:pt>
                <c:pt idx="210">
                  <c:v>846</c:v>
                </c:pt>
                <c:pt idx="211">
                  <c:v>971</c:v>
                </c:pt>
                <c:pt idx="212">
                  <c:v>869</c:v>
                </c:pt>
                <c:pt idx="213">
                  <c:v>983</c:v>
                </c:pt>
                <c:pt idx="214">
                  <c:v>926</c:v>
                </c:pt>
                <c:pt idx="215">
                  <c:v>995</c:v>
                </c:pt>
                <c:pt idx="216">
                  <c:v>928</c:v>
                </c:pt>
                <c:pt idx="217">
                  <c:v>748</c:v>
                </c:pt>
                <c:pt idx="218">
                  <c:v>1089</c:v>
                </c:pt>
                <c:pt idx="219">
                  <c:v>1226</c:v>
                </c:pt>
                <c:pt idx="220">
                  <c:v>1275</c:v>
                </c:pt>
                <c:pt idx="221">
                  <c:v>1244</c:v>
                </c:pt>
                <c:pt idx="222">
                  <c:v>1104</c:v>
                </c:pt>
                <c:pt idx="223">
                  <c:v>1178</c:v>
                </c:pt>
                <c:pt idx="224">
                  <c:v>982</c:v>
                </c:pt>
                <c:pt idx="225">
                  <c:v>1154</c:v>
                </c:pt>
                <c:pt idx="226">
                  <c:v>1025</c:v>
                </c:pt>
                <c:pt idx="227">
                  <c:v>1251</c:v>
                </c:pt>
                <c:pt idx="228">
                  <c:v>1011</c:v>
                </c:pt>
                <c:pt idx="229">
                  <c:v>854</c:v>
                </c:pt>
                <c:pt idx="230">
                  <c:v>1042</c:v>
                </c:pt>
                <c:pt idx="231">
                  <c:v>1067</c:v>
                </c:pt>
                <c:pt idx="232">
                  <c:v>1206</c:v>
                </c:pt>
                <c:pt idx="233">
                  <c:v>1109</c:v>
                </c:pt>
                <c:pt idx="234">
                  <c:v>1141</c:v>
                </c:pt>
                <c:pt idx="235">
                  <c:v>1196</c:v>
                </c:pt>
                <c:pt idx="236">
                  <c:v>1259</c:v>
                </c:pt>
                <c:pt idx="237">
                  <c:v>1353</c:v>
                </c:pt>
                <c:pt idx="238">
                  <c:v>1116</c:v>
                </c:pt>
                <c:pt idx="239">
                  <c:v>1531</c:v>
                </c:pt>
                <c:pt idx="240">
                  <c:v>1250</c:v>
                </c:pt>
                <c:pt idx="241">
                  <c:v>1014</c:v>
                </c:pt>
                <c:pt idx="242">
                  <c:v>945</c:v>
                </c:pt>
                <c:pt idx="243">
                  <c:v>628</c:v>
                </c:pt>
                <c:pt idx="244">
                  <c:v>543</c:v>
                </c:pt>
                <c:pt idx="245">
                  <c:v>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13-4667-90E7-ECB73DB47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4012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TransactionActivity!$N$98:$N$247</c:f>
              <c:numCache>
                <c:formatCode>m/d/yyyy</c:formatCode>
                <c:ptCount val="150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</c:numCache>
            </c:numRef>
          </c:cat>
          <c:val>
            <c:numRef>
              <c:f>TransactionActivity!$W$98:$W$247</c:f>
              <c:numCache>
                <c:formatCode>0.00%</c:formatCode>
                <c:ptCount val="150"/>
                <c:pt idx="0">
                  <c:v>1.4044943820224719E-2</c:v>
                </c:pt>
                <c:pt idx="1">
                  <c:v>2.5600000000000001E-2</c:v>
                </c:pt>
                <c:pt idx="2">
                  <c:v>3.0349013657056147E-2</c:v>
                </c:pt>
                <c:pt idx="3">
                  <c:v>2.0537124802527645E-2</c:v>
                </c:pt>
                <c:pt idx="4">
                  <c:v>1.8731988472622477E-2</c:v>
                </c:pt>
                <c:pt idx="5">
                  <c:v>3.1957390146471372E-2</c:v>
                </c:pt>
                <c:pt idx="6">
                  <c:v>2.4495677233429394E-2</c:v>
                </c:pt>
                <c:pt idx="7">
                  <c:v>4.5958795562599047E-2</c:v>
                </c:pt>
                <c:pt idx="8">
                  <c:v>6.2397372742200329E-2</c:v>
                </c:pt>
                <c:pt idx="9">
                  <c:v>6.8783068783068779E-2</c:v>
                </c:pt>
                <c:pt idx="10">
                  <c:v>6.3829787234042548E-2</c:v>
                </c:pt>
                <c:pt idx="11">
                  <c:v>6.4759036144578314E-2</c:v>
                </c:pt>
                <c:pt idx="12">
                  <c:v>0.13934426229508196</c:v>
                </c:pt>
                <c:pt idx="13">
                  <c:v>0.12328767123287671</c:v>
                </c:pt>
                <c:pt idx="14">
                  <c:v>0.20754716981132076</c:v>
                </c:pt>
                <c:pt idx="15">
                  <c:v>0.20714285714285716</c:v>
                </c:pt>
                <c:pt idx="16">
                  <c:v>0.17579908675799086</c:v>
                </c:pt>
                <c:pt idx="17">
                  <c:v>0.17328519855595667</c:v>
                </c:pt>
                <c:pt idx="18">
                  <c:v>0.18661257606490872</c:v>
                </c:pt>
                <c:pt idx="19">
                  <c:v>0.22440087145969498</c:v>
                </c:pt>
                <c:pt idx="20">
                  <c:v>0.21183206106870228</c:v>
                </c:pt>
                <c:pt idx="21">
                  <c:v>0.21104536489151873</c:v>
                </c:pt>
                <c:pt idx="22">
                  <c:v>0.22912205567451821</c:v>
                </c:pt>
                <c:pt idx="23">
                  <c:v>0.20838471023427868</c:v>
                </c:pt>
                <c:pt idx="24">
                  <c:v>0.24898785425101214</c:v>
                </c:pt>
                <c:pt idx="25">
                  <c:v>0.24691358024691357</c:v>
                </c:pt>
                <c:pt idx="26">
                  <c:v>0.28012048192771083</c:v>
                </c:pt>
                <c:pt idx="27">
                  <c:v>0.28892215568862273</c:v>
                </c:pt>
                <c:pt idx="28">
                  <c:v>0.25694444444444442</c:v>
                </c:pt>
                <c:pt idx="29">
                  <c:v>0.2608695652173913</c:v>
                </c:pt>
                <c:pt idx="30">
                  <c:v>0.25036818851251841</c:v>
                </c:pt>
                <c:pt idx="31">
                  <c:v>0.28219971056439941</c:v>
                </c:pt>
                <c:pt idx="32">
                  <c:v>0.27344782034346105</c:v>
                </c:pt>
                <c:pt idx="33">
                  <c:v>0.28441754916792739</c:v>
                </c:pt>
                <c:pt idx="34">
                  <c:v>0.26098901098901101</c:v>
                </c:pt>
                <c:pt idx="35">
                  <c:v>0.23805601317957167</c:v>
                </c:pt>
                <c:pt idx="36">
                  <c:v>0.2476489028213166</c:v>
                </c:pt>
                <c:pt idx="37">
                  <c:v>0.25363489499192243</c:v>
                </c:pt>
                <c:pt idx="38">
                  <c:v>0.29455709711846317</c:v>
                </c:pt>
                <c:pt idx="39">
                  <c:v>0.25310734463276835</c:v>
                </c:pt>
                <c:pt idx="40">
                  <c:v>0.24290220820189273</c:v>
                </c:pt>
                <c:pt idx="41">
                  <c:v>0.21448467966573817</c:v>
                </c:pt>
                <c:pt idx="42">
                  <c:v>0.22336769759450173</c:v>
                </c:pt>
                <c:pt idx="43">
                  <c:v>0.22844827586206898</c:v>
                </c:pt>
                <c:pt idx="44">
                  <c:v>0.21810250817884405</c:v>
                </c:pt>
                <c:pt idx="45">
                  <c:v>0.1953883495145631</c:v>
                </c:pt>
                <c:pt idx="46">
                  <c:v>0.23684210526315788</c:v>
                </c:pt>
                <c:pt idx="47">
                  <c:v>0.22305953278070836</c:v>
                </c:pt>
                <c:pt idx="48">
                  <c:v>0.20193637621023514</c:v>
                </c:pt>
                <c:pt idx="49">
                  <c:v>0.2275943396226415</c:v>
                </c:pt>
                <c:pt idx="50">
                  <c:v>0.21435142594296228</c:v>
                </c:pt>
                <c:pt idx="51">
                  <c:v>0.22615219721329047</c:v>
                </c:pt>
                <c:pt idx="52">
                  <c:v>0.20071364852809992</c:v>
                </c:pt>
                <c:pt idx="53">
                  <c:v>0.19597989949748743</c:v>
                </c:pt>
                <c:pt idx="54">
                  <c:v>0.20100502512562815</c:v>
                </c:pt>
                <c:pt idx="55">
                  <c:v>0.17563025210084032</c:v>
                </c:pt>
                <c:pt idx="56">
                  <c:v>0.2046556741028128</c:v>
                </c:pt>
                <c:pt idx="57">
                  <c:v>0.15452930728241562</c:v>
                </c:pt>
                <c:pt idx="58">
                  <c:v>0.14924114671163574</c:v>
                </c:pt>
                <c:pt idx="59">
                  <c:v>0.13293943870014771</c:v>
                </c:pt>
                <c:pt idx="60">
                  <c:v>0.16416184971098266</c:v>
                </c:pt>
                <c:pt idx="61">
                  <c:v>0.16409036860879905</c:v>
                </c:pt>
                <c:pt idx="62">
                  <c:v>0.17093311312964493</c:v>
                </c:pt>
                <c:pt idx="63">
                  <c:v>0.14014839241549876</c:v>
                </c:pt>
                <c:pt idx="64">
                  <c:v>0.14467184191954835</c:v>
                </c:pt>
                <c:pt idx="65">
                  <c:v>0.14226519337016574</c:v>
                </c:pt>
                <c:pt idx="66">
                  <c:v>0.11119293078055964</c:v>
                </c:pt>
                <c:pt idx="67">
                  <c:v>0.14014084507042254</c:v>
                </c:pt>
                <c:pt idx="68">
                  <c:v>0.11742133537989255</c:v>
                </c:pt>
                <c:pt idx="69">
                  <c:v>0.11095305832147938</c:v>
                </c:pt>
                <c:pt idx="70">
                  <c:v>0.14147627416520211</c:v>
                </c:pt>
                <c:pt idx="71">
                  <c:v>0.10656620021528525</c:v>
                </c:pt>
                <c:pt idx="72">
                  <c:v>9.4262295081967207E-2</c:v>
                </c:pt>
                <c:pt idx="73">
                  <c:v>8.4145261293179799E-2</c:v>
                </c:pt>
                <c:pt idx="74">
                  <c:v>0.10669781931464174</c:v>
                </c:pt>
                <c:pt idx="75">
                  <c:v>0.11897356143079316</c:v>
                </c:pt>
                <c:pt idx="76">
                  <c:v>9.2114445219818569E-2</c:v>
                </c:pt>
                <c:pt idx="77">
                  <c:v>8.738461538461538E-2</c:v>
                </c:pt>
                <c:pt idx="78">
                  <c:v>7.8509647371922828E-2</c:v>
                </c:pt>
                <c:pt idx="79">
                  <c:v>7.4048442906574391E-2</c:v>
                </c:pt>
                <c:pt idx="80">
                  <c:v>7.7459874389392877E-2</c:v>
                </c:pt>
                <c:pt idx="81">
                  <c:v>6.222222222222222E-2</c:v>
                </c:pt>
                <c:pt idx="82">
                  <c:v>7.4672825250192462E-2</c:v>
                </c:pt>
                <c:pt idx="83">
                  <c:v>6.3710499490316E-2</c:v>
                </c:pt>
                <c:pt idx="84">
                  <c:v>5.7254901960784317E-2</c:v>
                </c:pt>
                <c:pt idx="85">
                  <c:v>5.6179775280898875E-2</c:v>
                </c:pt>
                <c:pt idx="86">
                  <c:v>6.2960482250502339E-2</c:v>
                </c:pt>
                <c:pt idx="87">
                  <c:v>6.1506565307532825E-2</c:v>
                </c:pt>
                <c:pt idx="88">
                  <c:v>6.4808362369337985E-2</c:v>
                </c:pt>
                <c:pt idx="89">
                  <c:v>5.9025787965616049E-2</c:v>
                </c:pt>
                <c:pt idx="90">
                  <c:v>5.5424528301886794E-2</c:v>
                </c:pt>
                <c:pt idx="91">
                  <c:v>5.2203389830508477E-2</c:v>
                </c:pt>
                <c:pt idx="92">
                  <c:v>4.9935149156939043E-2</c:v>
                </c:pt>
                <c:pt idx="93">
                  <c:v>4.303030303030303E-2</c:v>
                </c:pt>
                <c:pt idx="94">
                  <c:v>4.4594594594594597E-2</c:v>
                </c:pt>
                <c:pt idx="95">
                  <c:v>5.4613935969868174E-2</c:v>
                </c:pt>
                <c:pt idx="96">
                  <c:v>4.6886446886446886E-2</c:v>
                </c:pt>
                <c:pt idx="97">
                  <c:v>4.1728763040238454E-2</c:v>
                </c:pt>
                <c:pt idx="98">
                  <c:v>4.591265397536394E-2</c:v>
                </c:pt>
                <c:pt idx="99">
                  <c:v>4.6984126984126982E-2</c:v>
                </c:pt>
                <c:pt idx="100">
                  <c:v>4.4524669073405534E-2</c:v>
                </c:pt>
                <c:pt idx="101">
                  <c:v>3.7329127234490007E-2</c:v>
                </c:pt>
                <c:pt idx="102">
                  <c:v>2.4804177545691905E-2</c:v>
                </c:pt>
                <c:pt idx="103">
                  <c:v>3.5055350553505532E-2</c:v>
                </c:pt>
                <c:pt idx="104">
                  <c:v>2.7980535279805353E-2</c:v>
                </c:pt>
                <c:pt idx="105">
                  <c:v>2.2636484687083888E-2</c:v>
                </c:pt>
                <c:pt idx="106">
                  <c:v>3.1229235880398672E-2</c:v>
                </c:pt>
                <c:pt idx="107">
                  <c:v>3.2058492688413945E-2</c:v>
                </c:pt>
                <c:pt idx="108">
                  <c:v>1.9704433497536946E-2</c:v>
                </c:pt>
                <c:pt idx="109">
                  <c:v>1.7873941674506115E-2</c:v>
                </c:pt>
                <c:pt idx="110">
                  <c:v>2.5216138328530261E-2</c:v>
                </c:pt>
                <c:pt idx="111">
                  <c:v>1.5723270440251572E-2</c:v>
                </c:pt>
                <c:pt idx="112">
                  <c:v>1.4096916299559472E-2</c:v>
                </c:pt>
                <c:pt idx="113">
                  <c:v>0.01</c:v>
                </c:pt>
                <c:pt idx="114">
                  <c:v>1.0762331838565023E-2</c:v>
                </c:pt>
                <c:pt idx="115">
                  <c:v>1.1885895404120444E-2</c:v>
                </c:pt>
                <c:pt idx="116">
                  <c:v>1.3816925734024179E-2</c:v>
                </c:pt>
                <c:pt idx="117">
                  <c:v>1.7107309486780714E-2</c:v>
                </c:pt>
                <c:pt idx="118">
                  <c:v>1.921470342522974E-2</c:v>
                </c:pt>
                <c:pt idx="119">
                  <c:v>1.7151379567486951E-2</c:v>
                </c:pt>
                <c:pt idx="120">
                  <c:v>1.5912897822445562E-2</c:v>
                </c:pt>
                <c:pt idx="121">
                  <c:v>1.1167512690355329E-2</c:v>
                </c:pt>
                <c:pt idx="122">
                  <c:v>1.6129032258064516E-2</c:v>
                </c:pt>
                <c:pt idx="123">
                  <c:v>1.643835616438356E-2</c:v>
                </c:pt>
                <c:pt idx="124">
                  <c:v>1.1597938144329897E-2</c:v>
                </c:pt>
                <c:pt idx="125">
                  <c:v>1.6785022595222725E-2</c:v>
                </c:pt>
                <c:pt idx="126">
                  <c:v>1.4184397163120567E-2</c:v>
                </c:pt>
                <c:pt idx="127">
                  <c:v>1.0589013898080741E-2</c:v>
                </c:pt>
                <c:pt idx="128">
                  <c:v>1.3061224489795919E-2</c:v>
                </c:pt>
                <c:pt idx="129">
                  <c:v>8.1466395112016286E-3</c:v>
                </c:pt>
                <c:pt idx="130">
                  <c:v>1.0424422933730455E-2</c:v>
                </c:pt>
                <c:pt idx="131">
                  <c:v>1.1592434411226357E-2</c:v>
                </c:pt>
                <c:pt idx="132">
                  <c:v>1.5187849720223821E-2</c:v>
                </c:pt>
                <c:pt idx="133">
                  <c:v>1.2014787430683918E-2</c:v>
                </c:pt>
                <c:pt idx="134">
                  <c:v>1.5349194167306216E-2</c:v>
                </c:pt>
                <c:pt idx="135">
                  <c:v>1.1467889908256881E-2</c:v>
                </c:pt>
                <c:pt idx="136">
                  <c:v>1.4445173998686802E-2</c:v>
                </c:pt>
                <c:pt idx="137">
                  <c:v>1.1049723756906077E-2</c:v>
                </c:pt>
                <c:pt idx="138">
                  <c:v>1.5130674002751032E-2</c:v>
                </c:pt>
                <c:pt idx="139">
                  <c:v>9.1324200913242004E-3</c:v>
                </c:pt>
                <c:pt idx="140">
                  <c:v>1.1852776044915784E-2</c:v>
                </c:pt>
                <c:pt idx="141">
                  <c:v>7.8125E-3</c:v>
                </c:pt>
                <c:pt idx="142">
                  <c:v>1.355206847360913E-2</c:v>
                </c:pt>
                <c:pt idx="143">
                  <c:v>1.3853258081067214E-2</c:v>
                </c:pt>
                <c:pt idx="144">
                  <c:v>1.2649800266311585E-2</c:v>
                </c:pt>
                <c:pt idx="145">
                  <c:v>1.0526315789473684E-2</c:v>
                </c:pt>
                <c:pt idx="146">
                  <c:v>1.3100436681222707E-2</c:v>
                </c:pt>
                <c:pt idx="147">
                  <c:v>9.485094850948509E-3</c:v>
                </c:pt>
                <c:pt idx="148">
                  <c:v>1.078582434514638E-2</c:v>
                </c:pt>
                <c:pt idx="149">
                  <c:v>8.9686098654708519E-3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4-4DA5-B35D-1C9FCFB29F75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TransactionActivity!$N$98:$N$247</c:f>
              <c:numCache>
                <c:formatCode>m/d/yyyy</c:formatCode>
                <c:ptCount val="150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</c:numCache>
            </c:numRef>
          </c:cat>
          <c:val>
            <c:numRef>
              <c:f>TransactionActivity!$X$98:$X$247</c:f>
              <c:numCache>
                <c:formatCode>0.00%</c:formatCode>
                <c:ptCount val="150"/>
                <c:pt idx="0">
                  <c:v>2.8089887640449437E-3</c:v>
                </c:pt>
                <c:pt idx="1">
                  <c:v>4.7999999999999996E-3</c:v>
                </c:pt>
                <c:pt idx="2">
                  <c:v>4.552352048558422E-3</c:v>
                </c:pt>
                <c:pt idx="3">
                  <c:v>6.3191153238546603E-3</c:v>
                </c:pt>
                <c:pt idx="4">
                  <c:v>8.6455331412103754E-3</c:v>
                </c:pt>
                <c:pt idx="5">
                  <c:v>2.6631158455392811E-3</c:v>
                </c:pt>
                <c:pt idx="6">
                  <c:v>5.763688760806916E-3</c:v>
                </c:pt>
                <c:pt idx="7">
                  <c:v>9.5087163232963554E-3</c:v>
                </c:pt>
                <c:pt idx="8">
                  <c:v>9.852216748768473E-3</c:v>
                </c:pt>
                <c:pt idx="9">
                  <c:v>8.8183421516754845E-3</c:v>
                </c:pt>
                <c:pt idx="10">
                  <c:v>1.6548463356973995E-2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1.0958904109589041E-2</c:v>
                </c:pt>
                <c:pt idx="14">
                  <c:v>4.0094339622641507E-2</c:v>
                </c:pt>
                <c:pt idx="15">
                  <c:v>2.6190476190476191E-2</c:v>
                </c:pt>
                <c:pt idx="16">
                  <c:v>2.5114155251141551E-2</c:v>
                </c:pt>
                <c:pt idx="17">
                  <c:v>2.8880866425992781E-2</c:v>
                </c:pt>
                <c:pt idx="18">
                  <c:v>3.0425963488843813E-2</c:v>
                </c:pt>
                <c:pt idx="19">
                  <c:v>3.7037037037037035E-2</c:v>
                </c:pt>
                <c:pt idx="20">
                  <c:v>5.7251908396946563E-2</c:v>
                </c:pt>
                <c:pt idx="21">
                  <c:v>6.9033530571992116E-2</c:v>
                </c:pt>
                <c:pt idx="22">
                  <c:v>6.2098501070663809E-2</c:v>
                </c:pt>
                <c:pt idx="23">
                  <c:v>5.5487053020961775E-2</c:v>
                </c:pt>
                <c:pt idx="24">
                  <c:v>3.643724696356275E-2</c:v>
                </c:pt>
                <c:pt idx="25">
                  <c:v>3.9094650205761319E-2</c:v>
                </c:pt>
                <c:pt idx="26">
                  <c:v>5.1204819277108432E-2</c:v>
                </c:pt>
                <c:pt idx="27">
                  <c:v>4.940119760479042E-2</c:v>
                </c:pt>
                <c:pt idx="28">
                  <c:v>5.3819444444444448E-2</c:v>
                </c:pt>
                <c:pt idx="29">
                  <c:v>5.2429667519181586E-2</c:v>
                </c:pt>
                <c:pt idx="30">
                  <c:v>6.0382916053019146E-2</c:v>
                </c:pt>
                <c:pt idx="31">
                  <c:v>4.6309696092619389E-2</c:v>
                </c:pt>
                <c:pt idx="32">
                  <c:v>4.8877146631439897E-2</c:v>
                </c:pt>
                <c:pt idx="33">
                  <c:v>6.5052950075642962E-2</c:v>
                </c:pt>
                <c:pt idx="34">
                  <c:v>6.8681318681318687E-2</c:v>
                </c:pt>
                <c:pt idx="35">
                  <c:v>5.3542009884678748E-2</c:v>
                </c:pt>
                <c:pt idx="36">
                  <c:v>6.1128526645768025E-2</c:v>
                </c:pt>
                <c:pt idx="37">
                  <c:v>6.1389337641357025E-2</c:v>
                </c:pt>
                <c:pt idx="38">
                  <c:v>7.4706510138740662E-2</c:v>
                </c:pt>
                <c:pt idx="39">
                  <c:v>7.0056497175141244E-2</c:v>
                </c:pt>
                <c:pt idx="40">
                  <c:v>6.3091482649842268E-2</c:v>
                </c:pt>
                <c:pt idx="41">
                  <c:v>6.6852367688022288E-2</c:v>
                </c:pt>
                <c:pt idx="42">
                  <c:v>5.9564719358533788E-2</c:v>
                </c:pt>
                <c:pt idx="43">
                  <c:v>5.8189655172413791E-2</c:v>
                </c:pt>
                <c:pt idx="44">
                  <c:v>5.5616139585605233E-2</c:v>
                </c:pt>
                <c:pt idx="45">
                  <c:v>6.4320388349514562E-2</c:v>
                </c:pt>
                <c:pt idx="46">
                  <c:v>4.0669856459330141E-2</c:v>
                </c:pt>
                <c:pt idx="47">
                  <c:v>4.8229088168801809E-2</c:v>
                </c:pt>
                <c:pt idx="48">
                  <c:v>3.4578146611341634E-2</c:v>
                </c:pt>
                <c:pt idx="49">
                  <c:v>5.3066037735849059E-2</c:v>
                </c:pt>
                <c:pt idx="50">
                  <c:v>4.4158233670653177E-2</c:v>
                </c:pt>
                <c:pt idx="51">
                  <c:v>5.5734190782422297E-2</c:v>
                </c:pt>
                <c:pt idx="52">
                  <c:v>4.7279214986619092E-2</c:v>
                </c:pt>
                <c:pt idx="53">
                  <c:v>4.5226130653266333E-2</c:v>
                </c:pt>
                <c:pt idx="54">
                  <c:v>5.4271356783919596E-2</c:v>
                </c:pt>
                <c:pt idx="55">
                  <c:v>3.3613445378151259E-2</c:v>
                </c:pt>
                <c:pt idx="56">
                  <c:v>3.7827352085354024E-2</c:v>
                </c:pt>
                <c:pt idx="57">
                  <c:v>3.6412078152753109E-2</c:v>
                </c:pt>
                <c:pt idx="58">
                  <c:v>4.8903878583473864E-2</c:v>
                </c:pt>
                <c:pt idx="59">
                  <c:v>3.3481043820777941E-2</c:v>
                </c:pt>
                <c:pt idx="60">
                  <c:v>4.6242774566473986E-2</c:v>
                </c:pt>
                <c:pt idx="61">
                  <c:v>3.2104637336504163E-2</c:v>
                </c:pt>
                <c:pt idx="62">
                  <c:v>2.972749793559042E-2</c:v>
                </c:pt>
                <c:pt idx="63">
                  <c:v>3.0502885408079144E-2</c:v>
                </c:pt>
                <c:pt idx="64">
                  <c:v>3.4580098800282288E-2</c:v>
                </c:pt>
                <c:pt idx="65">
                  <c:v>3.3149171270718231E-2</c:v>
                </c:pt>
                <c:pt idx="66">
                  <c:v>3.6818851251840944E-2</c:v>
                </c:pt>
                <c:pt idx="67">
                  <c:v>3.0985915492957747E-2</c:v>
                </c:pt>
                <c:pt idx="68">
                  <c:v>2.5326170376055258E-2</c:v>
                </c:pt>
                <c:pt idx="69">
                  <c:v>2.4182076813655761E-2</c:v>
                </c:pt>
                <c:pt idx="70">
                  <c:v>3.8664323374340948E-2</c:v>
                </c:pt>
                <c:pt idx="71">
                  <c:v>4.0365984930032295E-2</c:v>
                </c:pt>
                <c:pt idx="72">
                  <c:v>2.9508196721311476E-2</c:v>
                </c:pt>
                <c:pt idx="73">
                  <c:v>2.2143489813994686E-2</c:v>
                </c:pt>
                <c:pt idx="74">
                  <c:v>2.4143302180685357E-2</c:v>
                </c:pt>
                <c:pt idx="75">
                  <c:v>1.7884914463452566E-2</c:v>
                </c:pt>
                <c:pt idx="76">
                  <c:v>3.2798325191905092E-2</c:v>
                </c:pt>
                <c:pt idx="77">
                  <c:v>2.1538461538461538E-2</c:v>
                </c:pt>
                <c:pt idx="78">
                  <c:v>2.1290751829673986E-2</c:v>
                </c:pt>
                <c:pt idx="79">
                  <c:v>1.0380622837370242E-2</c:v>
                </c:pt>
                <c:pt idx="80">
                  <c:v>1.5352407536636426E-2</c:v>
                </c:pt>
                <c:pt idx="81">
                  <c:v>1.9047619047619049E-2</c:v>
                </c:pt>
                <c:pt idx="82">
                  <c:v>1.2317167051578136E-2</c:v>
                </c:pt>
                <c:pt idx="83">
                  <c:v>2.0897043832823651E-2</c:v>
                </c:pt>
                <c:pt idx="84">
                  <c:v>1.5686274509803921E-2</c:v>
                </c:pt>
                <c:pt idx="85">
                  <c:v>1.043338683788122E-2</c:v>
                </c:pt>
                <c:pt idx="86">
                  <c:v>1.406563965170797E-2</c:v>
                </c:pt>
                <c:pt idx="87">
                  <c:v>1.520387007601935E-2</c:v>
                </c:pt>
                <c:pt idx="88">
                  <c:v>1.2543554006968641E-2</c:v>
                </c:pt>
                <c:pt idx="89">
                  <c:v>1.3180515759312322E-2</c:v>
                </c:pt>
                <c:pt idx="90">
                  <c:v>1.4150943396226415E-2</c:v>
                </c:pt>
                <c:pt idx="91">
                  <c:v>1.5593220338983051E-2</c:v>
                </c:pt>
                <c:pt idx="92">
                  <c:v>1.1673151750972763E-2</c:v>
                </c:pt>
                <c:pt idx="93">
                  <c:v>1.1515151515151515E-2</c:v>
                </c:pt>
                <c:pt idx="94">
                  <c:v>1.418918918918919E-2</c:v>
                </c:pt>
                <c:pt idx="95">
                  <c:v>1.5065913370998116E-2</c:v>
                </c:pt>
                <c:pt idx="96">
                  <c:v>9.5238095238095247E-3</c:v>
                </c:pt>
                <c:pt idx="97">
                  <c:v>8.9418777943368107E-3</c:v>
                </c:pt>
                <c:pt idx="98">
                  <c:v>1.2318029115341545E-2</c:v>
                </c:pt>
                <c:pt idx="99">
                  <c:v>5.7142857142857143E-3</c:v>
                </c:pt>
                <c:pt idx="100">
                  <c:v>1.3237063778580024E-2</c:v>
                </c:pt>
                <c:pt idx="101">
                  <c:v>1.4195583596214511E-2</c:v>
                </c:pt>
                <c:pt idx="102">
                  <c:v>1.1749347258485639E-2</c:v>
                </c:pt>
                <c:pt idx="103">
                  <c:v>7.9950799507995073E-3</c:v>
                </c:pt>
                <c:pt idx="104">
                  <c:v>1.4598540145985401E-2</c:v>
                </c:pt>
                <c:pt idx="105">
                  <c:v>1.2649800266311585E-2</c:v>
                </c:pt>
                <c:pt idx="106">
                  <c:v>9.9667774086378731E-3</c:v>
                </c:pt>
                <c:pt idx="107">
                  <c:v>1.0123734533183352E-2</c:v>
                </c:pt>
                <c:pt idx="108">
                  <c:v>1.1963406052076003E-2</c:v>
                </c:pt>
                <c:pt idx="109">
                  <c:v>7.525870178739417E-3</c:v>
                </c:pt>
                <c:pt idx="110">
                  <c:v>1.0086455331412104E-2</c:v>
                </c:pt>
                <c:pt idx="111">
                  <c:v>8.385744234800839E-3</c:v>
                </c:pt>
                <c:pt idx="112">
                  <c:v>1.4977973568281937E-2</c:v>
                </c:pt>
                <c:pt idx="113">
                  <c:v>1.7142857142857144E-2</c:v>
                </c:pt>
                <c:pt idx="114">
                  <c:v>1.2556053811659192E-2</c:v>
                </c:pt>
                <c:pt idx="115">
                  <c:v>1.4263074484944533E-2</c:v>
                </c:pt>
                <c:pt idx="116">
                  <c:v>1.1226252158894647E-2</c:v>
                </c:pt>
                <c:pt idx="117">
                  <c:v>1.088646967340591E-2</c:v>
                </c:pt>
                <c:pt idx="118">
                  <c:v>1.7543859649122806E-2</c:v>
                </c:pt>
                <c:pt idx="119">
                  <c:v>1.267710663683818E-2</c:v>
                </c:pt>
                <c:pt idx="120">
                  <c:v>1.0887772194304857E-2</c:v>
                </c:pt>
                <c:pt idx="121">
                  <c:v>1.015228426395939E-2</c:v>
                </c:pt>
                <c:pt idx="122">
                  <c:v>8.7976539589442824E-3</c:v>
                </c:pt>
                <c:pt idx="123">
                  <c:v>7.534246575342466E-3</c:v>
                </c:pt>
                <c:pt idx="124">
                  <c:v>1.095360824742268E-2</c:v>
                </c:pt>
                <c:pt idx="125">
                  <c:v>1.0974822466107165E-2</c:v>
                </c:pt>
                <c:pt idx="126">
                  <c:v>8.5106382978723406E-3</c:v>
                </c:pt>
                <c:pt idx="127">
                  <c:v>1.1912640635340834E-2</c:v>
                </c:pt>
                <c:pt idx="128">
                  <c:v>6.5306122448979594E-3</c:v>
                </c:pt>
                <c:pt idx="129">
                  <c:v>8.1466395112016286E-3</c:v>
                </c:pt>
                <c:pt idx="130">
                  <c:v>1.2658227848101266E-2</c:v>
                </c:pt>
                <c:pt idx="131">
                  <c:v>6.7114093959731542E-3</c:v>
                </c:pt>
                <c:pt idx="132">
                  <c:v>8.7929656274980013E-3</c:v>
                </c:pt>
                <c:pt idx="133">
                  <c:v>9.242144177449169E-3</c:v>
                </c:pt>
                <c:pt idx="134">
                  <c:v>6.1396776669224865E-3</c:v>
                </c:pt>
                <c:pt idx="135">
                  <c:v>6.8807339449541288E-3</c:v>
                </c:pt>
                <c:pt idx="136">
                  <c:v>9.8489822718319103E-3</c:v>
                </c:pt>
                <c:pt idx="137">
                  <c:v>4.8342541436464086E-3</c:v>
                </c:pt>
                <c:pt idx="138">
                  <c:v>6.1898211829436037E-3</c:v>
                </c:pt>
                <c:pt idx="139">
                  <c:v>5.8708414872798431E-3</c:v>
                </c:pt>
                <c:pt idx="140">
                  <c:v>6.238303181534623E-3</c:v>
                </c:pt>
                <c:pt idx="141">
                  <c:v>3.605769230769231E-3</c:v>
                </c:pt>
                <c:pt idx="142">
                  <c:v>4.2796005706134095E-3</c:v>
                </c:pt>
                <c:pt idx="143">
                  <c:v>4.6177526936890716E-3</c:v>
                </c:pt>
                <c:pt idx="144">
                  <c:v>3.3288948069241011E-3</c:v>
                </c:pt>
                <c:pt idx="145">
                  <c:v>4.8582995951417006E-3</c:v>
                </c:pt>
                <c:pt idx="146">
                  <c:v>3.4934497816593887E-3</c:v>
                </c:pt>
                <c:pt idx="147">
                  <c:v>2.7100271002710027E-3</c:v>
                </c:pt>
                <c:pt idx="148">
                  <c:v>9.2449922958397542E-3</c:v>
                </c:pt>
                <c:pt idx="149">
                  <c:v>7.4738415545590429E-3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4-4DA5-B35D-1C9FCFB29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4012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TransactionActivity!$N$2:$N$247</c:f>
              <c:numCache>
                <c:formatCode>m/d/yyyy</c:formatCode>
                <c:ptCount val="24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</c:numCache>
            </c:numRef>
          </c:cat>
          <c:val>
            <c:numRef>
              <c:f>TransactionActivity!$S$2:$S$247</c:f>
              <c:numCache>
                <c:formatCode>"$"#,##0</c:formatCode>
                <c:ptCount val="246"/>
                <c:pt idx="0">
                  <c:v>263345206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789220240</c:v>
                </c:pt>
                <c:pt idx="5">
                  <c:v>501688017</c:v>
                </c:pt>
                <c:pt idx="6">
                  <c:v>460677450</c:v>
                </c:pt>
                <c:pt idx="7">
                  <c:v>724463506</c:v>
                </c:pt>
                <c:pt idx="8">
                  <c:v>969512614</c:v>
                </c:pt>
                <c:pt idx="9">
                  <c:v>509713420</c:v>
                </c:pt>
                <c:pt idx="10">
                  <c:v>1277653612</c:v>
                </c:pt>
                <c:pt idx="11">
                  <c:v>1840317089</c:v>
                </c:pt>
                <c:pt idx="12">
                  <c:v>820154465</c:v>
                </c:pt>
                <c:pt idx="13">
                  <c:v>497259694</c:v>
                </c:pt>
                <c:pt idx="14">
                  <c:v>512219040</c:v>
                </c:pt>
                <c:pt idx="15">
                  <c:v>841599604</c:v>
                </c:pt>
                <c:pt idx="16">
                  <c:v>677046265</c:v>
                </c:pt>
                <c:pt idx="17">
                  <c:v>753964395</c:v>
                </c:pt>
                <c:pt idx="18">
                  <c:v>506247992</c:v>
                </c:pt>
                <c:pt idx="19">
                  <c:v>607192241</c:v>
                </c:pt>
                <c:pt idx="20">
                  <c:v>521747617</c:v>
                </c:pt>
                <c:pt idx="21">
                  <c:v>426897500</c:v>
                </c:pt>
                <c:pt idx="22">
                  <c:v>470538930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341957020</c:v>
                </c:pt>
                <c:pt idx="26">
                  <c:v>660992256</c:v>
                </c:pt>
                <c:pt idx="27">
                  <c:v>348524125</c:v>
                </c:pt>
                <c:pt idx="28">
                  <c:v>845518933</c:v>
                </c:pt>
                <c:pt idx="29">
                  <c:v>1065216117</c:v>
                </c:pt>
                <c:pt idx="30">
                  <c:v>587097655</c:v>
                </c:pt>
                <c:pt idx="31">
                  <c:v>941023493</c:v>
                </c:pt>
                <c:pt idx="32">
                  <c:v>996529907</c:v>
                </c:pt>
                <c:pt idx="33">
                  <c:v>897814033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832178626</c:v>
                </c:pt>
                <c:pt idx="37">
                  <c:v>1340227500</c:v>
                </c:pt>
                <c:pt idx="38">
                  <c:v>984676277</c:v>
                </c:pt>
                <c:pt idx="39">
                  <c:v>1228923874</c:v>
                </c:pt>
                <c:pt idx="40">
                  <c:v>1503943933</c:v>
                </c:pt>
                <c:pt idx="41">
                  <c:v>1259458520</c:v>
                </c:pt>
                <c:pt idx="42">
                  <c:v>1555555380</c:v>
                </c:pt>
                <c:pt idx="43">
                  <c:v>1639602943</c:v>
                </c:pt>
                <c:pt idx="44">
                  <c:v>1517810198</c:v>
                </c:pt>
                <c:pt idx="45">
                  <c:v>1495306941</c:v>
                </c:pt>
                <c:pt idx="46">
                  <c:v>1006401043</c:v>
                </c:pt>
                <c:pt idx="47">
                  <c:v>4137698880</c:v>
                </c:pt>
                <c:pt idx="48">
                  <c:v>1231264658</c:v>
                </c:pt>
                <c:pt idx="49">
                  <c:v>1609105596</c:v>
                </c:pt>
                <c:pt idx="50">
                  <c:v>1765515258</c:v>
                </c:pt>
                <c:pt idx="51">
                  <c:v>2744498185</c:v>
                </c:pt>
                <c:pt idx="52">
                  <c:v>1615315990</c:v>
                </c:pt>
                <c:pt idx="53">
                  <c:v>2251709547</c:v>
                </c:pt>
                <c:pt idx="54">
                  <c:v>2340505392</c:v>
                </c:pt>
                <c:pt idx="55">
                  <c:v>3306135373</c:v>
                </c:pt>
                <c:pt idx="56">
                  <c:v>3030438248</c:v>
                </c:pt>
                <c:pt idx="57">
                  <c:v>2708376471</c:v>
                </c:pt>
                <c:pt idx="58">
                  <c:v>2586158020</c:v>
                </c:pt>
                <c:pt idx="59">
                  <c:v>4667941767</c:v>
                </c:pt>
                <c:pt idx="60">
                  <c:v>2451677902</c:v>
                </c:pt>
                <c:pt idx="61">
                  <c:v>2147709439</c:v>
                </c:pt>
                <c:pt idx="62">
                  <c:v>3010064046</c:v>
                </c:pt>
                <c:pt idx="63">
                  <c:v>3568407823</c:v>
                </c:pt>
                <c:pt idx="64">
                  <c:v>3772157545</c:v>
                </c:pt>
                <c:pt idx="65">
                  <c:v>3755858598</c:v>
                </c:pt>
                <c:pt idx="66">
                  <c:v>4306081935</c:v>
                </c:pt>
                <c:pt idx="67">
                  <c:v>4087601191</c:v>
                </c:pt>
                <c:pt idx="68">
                  <c:v>6405409094</c:v>
                </c:pt>
                <c:pt idx="69">
                  <c:v>3874937451</c:v>
                </c:pt>
                <c:pt idx="70">
                  <c:v>5493438716</c:v>
                </c:pt>
                <c:pt idx="71">
                  <c:v>5992422207</c:v>
                </c:pt>
                <c:pt idx="72">
                  <c:v>3965494726</c:v>
                </c:pt>
                <c:pt idx="73">
                  <c:v>3505690078</c:v>
                </c:pt>
                <c:pt idx="74">
                  <c:v>4450958328</c:v>
                </c:pt>
                <c:pt idx="75">
                  <c:v>4649378377</c:v>
                </c:pt>
                <c:pt idx="76">
                  <c:v>3585557567</c:v>
                </c:pt>
                <c:pt idx="77">
                  <c:v>5295543525</c:v>
                </c:pt>
                <c:pt idx="78">
                  <c:v>3690136578</c:v>
                </c:pt>
                <c:pt idx="79">
                  <c:v>5292313114</c:v>
                </c:pt>
                <c:pt idx="80">
                  <c:v>5906373579</c:v>
                </c:pt>
                <c:pt idx="81">
                  <c:v>3147493799</c:v>
                </c:pt>
                <c:pt idx="82">
                  <c:v>3687335959</c:v>
                </c:pt>
                <c:pt idx="83">
                  <c:v>7178236733</c:v>
                </c:pt>
                <c:pt idx="84">
                  <c:v>6101572771</c:v>
                </c:pt>
                <c:pt idx="85">
                  <c:v>3554002717</c:v>
                </c:pt>
                <c:pt idx="86">
                  <c:v>5012069754</c:v>
                </c:pt>
                <c:pt idx="87">
                  <c:v>4470530065</c:v>
                </c:pt>
                <c:pt idx="88">
                  <c:v>5298106967</c:v>
                </c:pt>
                <c:pt idx="89">
                  <c:v>6171633752</c:v>
                </c:pt>
                <c:pt idx="90">
                  <c:v>6203668341</c:v>
                </c:pt>
                <c:pt idx="91">
                  <c:v>5247119396</c:v>
                </c:pt>
                <c:pt idx="92">
                  <c:v>3817495947</c:v>
                </c:pt>
                <c:pt idx="93">
                  <c:v>3241190775</c:v>
                </c:pt>
                <c:pt idx="94">
                  <c:v>3125075980</c:v>
                </c:pt>
                <c:pt idx="95">
                  <c:v>5665740063</c:v>
                </c:pt>
                <c:pt idx="96">
                  <c:v>2024803538</c:v>
                </c:pt>
                <c:pt idx="97">
                  <c:v>2081616158</c:v>
                </c:pt>
                <c:pt idx="98">
                  <c:v>1788706648</c:v>
                </c:pt>
                <c:pt idx="99">
                  <c:v>2008214448</c:v>
                </c:pt>
                <c:pt idx="100">
                  <c:v>1916375187</c:v>
                </c:pt>
                <c:pt idx="101">
                  <c:v>5193213315</c:v>
                </c:pt>
                <c:pt idx="102">
                  <c:v>1788369667</c:v>
                </c:pt>
                <c:pt idx="103">
                  <c:v>1752431515</c:v>
                </c:pt>
                <c:pt idx="104">
                  <c:v>2103210297</c:v>
                </c:pt>
                <c:pt idx="105">
                  <c:v>1634758223</c:v>
                </c:pt>
                <c:pt idx="106">
                  <c:v>453719996</c:v>
                </c:pt>
                <c:pt idx="107">
                  <c:v>1481055855</c:v>
                </c:pt>
                <c:pt idx="108">
                  <c:v>633510110</c:v>
                </c:pt>
                <c:pt idx="109">
                  <c:v>670542371</c:v>
                </c:pt>
                <c:pt idx="110">
                  <c:v>787648045</c:v>
                </c:pt>
                <c:pt idx="111">
                  <c:v>688545991</c:v>
                </c:pt>
                <c:pt idx="112">
                  <c:v>429691042</c:v>
                </c:pt>
                <c:pt idx="113">
                  <c:v>1145088577</c:v>
                </c:pt>
                <c:pt idx="114">
                  <c:v>1117733148</c:v>
                </c:pt>
                <c:pt idx="115">
                  <c:v>443195776</c:v>
                </c:pt>
                <c:pt idx="116">
                  <c:v>780280849</c:v>
                </c:pt>
                <c:pt idx="117">
                  <c:v>997177217</c:v>
                </c:pt>
                <c:pt idx="118">
                  <c:v>779211782</c:v>
                </c:pt>
                <c:pt idx="119">
                  <c:v>1856042810</c:v>
                </c:pt>
                <c:pt idx="120">
                  <c:v>873817254</c:v>
                </c:pt>
                <c:pt idx="121">
                  <c:v>1189577649</c:v>
                </c:pt>
                <c:pt idx="122">
                  <c:v>1285918764</c:v>
                </c:pt>
                <c:pt idx="123">
                  <c:v>880176503</c:v>
                </c:pt>
                <c:pt idx="124">
                  <c:v>1610130553</c:v>
                </c:pt>
                <c:pt idx="125">
                  <c:v>2318613003</c:v>
                </c:pt>
                <c:pt idx="126">
                  <c:v>1455337137</c:v>
                </c:pt>
                <c:pt idx="127">
                  <c:v>1835983401</c:v>
                </c:pt>
                <c:pt idx="128">
                  <c:v>3227365035</c:v>
                </c:pt>
                <c:pt idx="129">
                  <c:v>2372639275</c:v>
                </c:pt>
                <c:pt idx="130">
                  <c:v>2406841402</c:v>
                </c:pt>
                <c:pt idx="131">
                  <c:v>4250056151</c:v>
                </c:pt>
                <c:pt idx="132">
                  <c:v>1714118837</c:v>
                </c:pt>
                <c:pt idx="133">
                  <c:v>2704069079</c:v>
                </c:pt>
                <c:pt idx="134">
                  <c:v>2060146715</c:v>
                </c:pt>
                <c:pt idx="135">
                  <c:v>2367900585</c:v>
                </c:pt>
                <c:pt idx="136">
                  <c:v>3943328868</c:v>
                </c:pt>
                <c:pt idx="137">
                  <c:v>4221116120</c:v>
                </c:pt>
                <c:pt idx="138">
                  <c:v>2991011231</c:v>
                </c:pt>
                <c:pt idx="139">
                  <c:v>3519130549</c:v>
                </c:pt>
                <c:pt idx="140">
                  <c:v>3397902161</c:v>
                </c:pt>
                <c:pt idx="141">
                  <c:v>3618893000</c:v>
                </c:pt>
                <c:pt idx="142">
                  <c:v>2704142694</c:v>
                </c:pt>
                <c:pt idx="143">
                  <c:v>5497319393</c:v>
                </c:pt>
                <c:pt idx="144">
                  <c:v>2609478646</c:v>
                </c:pt>
                <c:pt idx="145">
                  <c:v>2637195078</c:v>
                </c:pt>
                <c:pt idx="146">
                  <c:v>3694970260</c:v>
                </c:pt>
                <c:pt idx="147">
                  <c:v>2729717831</c:v>
                </c:pt>
                <c:pt idx="148">
                  <c:v>3194633443</c:v>
                </c:pt>
                <c:pt idx="149">
                  <c:v>4189244202</c:v>
                </c:pt>
                <c:pt idx="150">
                  <c:v>3879694966</c:v>
                </c:pt>
                <c:pt idx="151">
                  <c:v>4195475788</c:v>
                </c:pt>
                <c:pt idx="152">
                  <c:v>3408611891</c:v>
                </c:pt>
                <c:pt idx="153">
                  <c:v>3165566402</c:v>
                </c:pt>
                <c:pt idx="154">
                  <c:v>4170916377</c:v>
                </c:pt>
                <c:pt idx="155">
                  <c:v>7752389792</c:v>
                </c:pt>
                <c:pt idx="156">
                  <c:v>2458790628</c:v>
                </c:pt>
                <c:pt idx="157">
                  <c:v>1946219470</c:v>
                </c:pt>
                <c:pt idx="158">
                  <c:v>3859849415</c:v>
                </c:pt>
                <c:pt idx="159">
                  <c:v>4273413263</c:v>
                </c:pt>
                <c:pt idx="160">
                  <c:v>4380984375</c:v>
                </c:pt>
                <c:pt idx="161">
                  <c:v>6749695446</c:v>
                </c:pt>
                <c:pt idx="162">
                  <c:v>4082722208</c:v>
                </c:pt>
                <c:pt idx="163">
                  <c:v>4965016301</c:v>
                </c:pt>
                <c:pt idx="164">
                  <c:v>4871632465</c:v>
                </c:pt>
                <c:pt idx="165">
                  <c:v>6630759679</c:v>
                </c:pt>
                <c:pt idx="166">
                  <c:v>4388056436</c:v>
                </c:pt>
                <c:pt idx="167">
                  <c:v>8258488419</c:v>
                </c:pt>
                <c:pt idx="168">
                  <c:v>2841414647</c:v>
                </c:pt>
                <c:pt idx="169">
                  <c:v>3142519074</c:v>
                </c:pt>
                <c:pt idx="170">
                  <c:v>4980658638</c:v>
                </c:pt>
                <c:pt idx="171">
                  <c:v>4206114502</c:v>
                </c:pt>
                <c:pt idx="172">
                  <c:v>5537324894</c:v>
                </c:pt>
                <c:pt idx="173">
                  <c:v>10315970268</c:v>
                </c:pt>
                <c:pt idx="174">
                  <c:v>7475163640</c:v>
                </c:pt>
                <c:pt idx="175">
                  <c:v>6644029569</c:v>
                </c:pt>
                <c:pt idx="176">
                  <c:v>6194299402</c:v>
                </c:pt>
                <c:pt idx="177">
                  <c:v>8000263300</c:v>
                </c:pt>
                <c:pt idx="178">
                  <c:v>6190804612</c:v>
                </c:pt>
                <c:pt idx="179">
                  <c:v>10408827719</c:v>
                </c:pt>
                <c:pt idx="180">
                  <c:v>6935895943</c:v>
                </c:pt>
                <c:pt idx="181">
                  <c:v>5212139011</c:v>
                </c:pt>
                <c:pt idx="182">
                  <c:v>6303868716</c:v>
                </c:pt>
                <c:pt idx="183">
                  <c:v>4891710253</c:v>
                </c:pt>
                <c:pt idx="184">
                  <c:v>8663181758</c:v>
                </c:pt>
                <c:pt idx="185">
                  <c:v>8583132248</c:v>
                </c:pt>
                <c:pt idx="186">
                  <c:v>6330399072</c:v>
                </c:pt>
                <c:pt idx="187">
                  <c:v>8057576544</c:v>
                </c:pt>
                <c:pt idx="188">
                  <c:v>6913219349</c:v>
                </c:pt>
                <c:pt idx="189">
                  <c:v>8377824063</c:v>
                </c:pt>
                <c:pt idx="190">
                  <c:v>5941750803</c:v>
                </c:pt>
                <c:pt idx="191">
                  <c:v>15996832475</c:v>
                </c:pt>
                <c:pt idx="192">
                  <c:v>5972463351</c:v>
                </c:pt>
                <c:pt idx="193">
                  <c:v>5791871574</c:v>
                </c:pt>
                <c:pt idx="194">
                  <c:v>6343460283</c:v>
                </c:pt>
                <c:pt idx="195">
                  <c:v>4256052119</c:v>
                </c:pt>
                <c:pt idx="196">
                  <c:v>5853376013</c:v>
                </c:pt>
                <c:pt idx="197">
                  <c:v>12811369082</c:v>
                </c:pt>
                <c:pt idx="198">
                  <c:v>7977700940</c:v>
                </c:pt>
                <c:pt idx="199">
                  <c:v>8339050550</c:v>
                </c:pt>
                <c:pt idx="200">
                  <c:v>8852980455</c:v>
                </c:pt>
                <c:pt idx="201">
                  <c:v>8454656636</c:v>
                </c:pt>
                <c:pt idx="202">
                  <c:v>9379906331</c:v>
                </c:pt>
                <c:pt idx="203">
                  <c:v>11125925037</c:v>
                </c:pt>
                <c:pt idx="204">
                  <c:v>7988876336</c:v>
                </c:pt>
                <c:pt idx="205">
                  <c:v>5844346618</c:v>
                </c:pt>
                <c:pt idx="206">
                  <c:v>7484622984</c:v>
                </c:pt>
                <c:pt idx="207">
                  <c:v>7017156758</c:v>
                </c:pt>
                <c:pt idx="208">
                  <c:v>6176867250</c:v>
                </c:pt>
                <c:pt idx="209">
                  <c:v>9483737367</c:v>
                </c:pt>
                <c:pt idx="210">
                  <c:v>7280991743</c:v>
                </c:pt>
                <c:pt idx="211">
                  <c:v>7479648254</c:v>
                </c:pt>
                <c:pt idx="212">
                  <c:v>8359481007</c:v>
                </c:pt>
                <c:pt idx="213">
                  <c:v>9236711093</c:v>
                </c:pt>
                <c:pt idx="214">
                  <c:v>8209935421</c:v>
                </c:pt>
                <c:pt idx="215">
                  <c:v>10550749451</c:v>
                </c:pt>
                <c:pt idx="216">
                  <c:v>8120629545</c:v>
                </c:pt>
                <c:pt idx="217">
                  <c:v>6600584597</c:v>
                </c:pt>
                <c:pt idx="218">
                  <c:v>9049636876</c:v>
                </c:pt>
                <c:pt idx="219">
                  <c:v>6214397543</c:v>
                </c:pt>
                <c:pt idx="220">
                  <c:v>7832045517</c:v>
                </c:pt>
                <c:pt idx="221">
                  <c:v>9680922564</c:v>
                </c:pt>
                <c:pt idx="222">
                  <c:v>8107791429</c:v>
                </c:pt>
                <c:pt idx="223">
                  <c:v>9841373105</c:v>
                </c:pt>
                <c:pt idx="224">
                  <c:v>8514513374</c:v>
                </c:pt>
                <c:pt idx="225">
                  <c:v>10272747509</c:v>
                </c:pt>
                <c:pt idx="226">
                  <c:v>10067525566</c:v>
                </c:pt>
                <c:pt idx="227">
                  <c:v>13030511605</c:v>
                </c:pt>
                <c:pt idx="228">
                  <c:v>6297717875</c:v>
                </c:pt>
                <c:pt idx="229">
                  <c:v>6800378373</c:v>
                </c:pt>
                <c:pt idx="230">
                  <c:v>6845191900</c:v>
                </c:pt>
                <c:pt idx="231">
                  <c:v>5391299633</c:v>
                </c:pt>
                <c:pt idx="232">
                  <c:v>9795049595</c:v>
                </c:pt>
                <c:pt idx="233">
                  <c:v>11986662713</c:v>
                </c:pt>
                <c:pt idx="234">
                  <c:v>10368262995</c:v>
                </c:pt>
                <c:pt idx="235">
                  <c:v>9884473681</c:v>
                </c:pt>
                <c:pt idx="236">
                  <c:v>11178967764</c:v>
                </c:pt>
                <c:pt idx="237">
                  <c:v>9432747063</c:v>
                </c:pt>
                <c:pt idx="238">
                  <c:v>9245704017</c:v>
                </c:pt>
                <c:pt idx="239">
                  <c:v>14959971763</c:v>
                </c:pt>
                <c:pt idx="240">
                  <c:v>8012940656</c:v>
                </c:pt>
                <c:pt idx="241">
                  <c:v>6787312134</c:v>
                </c:pt>
                <c:pt idx="242">
                  <c:v>6233270531</c:v>
                </c:pt>
                <c:pt idx="243">
                  <c:v>3399817080</c:v>
                </c:pt>
                <c:pt idx="244">
                  <c:v>2330342107</c:v>
                </c:pt>
                <c:pt idx="245">
                  <c:v>2462967735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F-4C92-B071-D2422452C390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TransactionActivity!$N$2:$N$247</c:f>
              <c:numCache>
                <c:formatCode>m/d/yyyy</c:formatCode>
                <c:ptCount val="24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</c:numCache>
            </c:numRef>
          </c:cat>
          <c:val>
            <c:numRef>
              <c:f>TransactionActivity!$T$2:$T$247</c:f>
              <c:numCache>
                <c:formatCode>"$"#,##0</c:formatCode>
                <c:ptCount val="246"/>
                <c:pt idx="0">
                  <c:v>235956737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262844389</c:v>
                </c:pt>
                <c:pt idx="5">
                  <c:v>310421924</c:v>
                </c:pt>
                <c:pt idx="6">
                  <c:v>271080509</c:v>
                </c:pt>
                <c:pt idx="7">
                  <c:v>319959032</c:v>
                </c:pt>
                <c:pt idx="8">
                  <c:v>267013009</c:v>
                </c:pt>
                <c:pt idx="9">
                  <c:v>253929731</c:v>
                </c:pt>
                <c:pt idx="10">
                  <c:v>226016971</c:v>
                </c:pt>
                <c:pt idx="11">
                  <c:v>375009709</c:v>
                </c:pt>
                <c:pt idx="12">
                  <c:v>396746990</c:v>
                </c:pt>
                <c:pt idx="13">
                  <c:v>284538362</c:v>
                </c:pt>
                <c:pt idx="14">
                  <c:v>390873423</c:v>
                </c:pt>
                <c:pt idx="15">
                  <c:v>289413257</c:v>
                </c:pt>
                <c:pt idx="16">
                  <c:v>434275463</c:v>
                </c:pt>
                <c:pt idx="17">
                  <c:v>465319572</c:v>
                </c:pt>
                <c:pt idx="18">
                  <c:v>400053453</c:v>
                </c:pt>
                <c:pt idx="19">
                  <c:v>516716591</c:v>
                </c:pt>
                <c:pt idx="20">
                  <c:v>417643842</c:v>
                </c:pt>
                <c:pt idx="21">
                  <c:v>399232143</c:v>
                </c:pt>
                <c:pt idx="22">
                  <c:v>408803547</c:v>
                </c:pt>
                <c:pt idx="23">
                  <c:v>479674606</c:v>
                </c:pt>
                <c:pt idx="24">
                  <c:v>386630901</c:v>
                </c:pt>
                <c:pt idx="25">
                  <c:v>387397539</c:v>
                </c:pt>
                <c:pt idx="26">
                  <c:v>482087484</c:v>
                </c:pt>
                <c:pt idx="27">
                  <c:v>537131667</c:v>
                </c:pt>
                <c:pt idx="28">
                  <c:v>599185413</c:v>
                </c:pt>
                <c:pt idx="29">
                  <c:v>610135995</c:v>
                </c:pt>
                <c:pt idx="30">
                  <c:v>610606117</c:v>
                </c:pt>
                <c:pt idx="31">
                  <c:v>681238160</c:v>
                </c:pt>
                <c:pt idx="32">
                  <c:v>603526537</c:v>
                </c:pt>
                <c:pt idx="33">
                  <c:v>575819458</c:v>
                </c:pt>
                <c:pt idx="34">
                  <c:v>532000593</c:v>
                </c:pt>
                <c:pt idx="35">
                  <c:v>816810162</c:v>
                </c:pt>
                <c:pt idx="36">
                  <c:v>696376789</c:v>
                </c:pt>
                <c:pt idx="37">
                  <c:v>599418016</c:v>
                </c:pt>
                <c:pt idx="38">
                  <c:v>652716973</c:v>
                </c:pt>
                <c:pt idx="39">
                  <c:v>778565961</c:v>
                </c:pt>
                <c:pt idx="40">
                  <c:v>718139829</c:v>
                </c:pt>
                <c:pt idx="41">
                  <c:v>857930788</c:v>
                </c:pt>
                <c:pt idx="42">
                  <c:v>864963520</c:v>
                </c:pt>
                <c:pt idx="43">
                  <c:v>836502062</c:v>
                </c:pt>
                <c:pt idx="44">
                  <c:v>850330457</c:v>
                </c:pt>
                <c:pt idx="45">
                  <c:v>916832841</c:v>
                </c:pt>
                <c:pt idx="46">
                  <c:v>785468608</c:v>
                </c:pt>
                <c:pt idx="47">
                  <c:v>1098065667</c:v>
                </c:pt>
                <c:pt idx="48">
                  <c:v>1056221587</c:v>
                </c:pt>
                <c:pt idx="49">
                  <c:v>831367272</c:v>
                </c:pt>
                <c:pt idx="50">
                  <c:v>1216065481</c:v>
                </c:pt>
                <c:pt idx="51">
                  <c:v>1095299156</c:v>
                </c:pt>
                <c:pt idx="52">
                  <c:v>1084962246</c:v>
                </c:pt>
                <c:pt idx="53">
                  <c:v>1305504876</c:v>
                </c:pt>
                <c:pt idx="54">
                  <c:v>1344784912</c:v>
                </c:pt>
                <c:pt idx="55">
                  <c:v>1320766364</c:v>
                </c:pt>
                <c:pt idx="56">
                  <c:v>1123714756</c:v>
                </c:pt>
                <c:pt idx="57">
                  <c:v>1180563128</c:v>
                </c:pt>
                <c:pt idx="58">
                  <c:v>1378698322</c:v>
                </c:pt>
                <c:pt idx="59">
                  <c:v>1340354121</c:v>
                </c:pt>
                <c:pt idx="60">
                  <c:v>1374790033</c:v>
                </c:pt>
                <c:pt idx="61">
                  <c:v>1186174299</c:v>
                </c:pt>
                <c:pt idx="62">
                  <c:v>1660360266</c:v>
                </c:pt>
                <c:pt idx="63">
                  <c:v>1414828440</c:v>
                </c:pt>
                <c:pt idx="64">
                  <c:v>1416034847</c:v>
                </c:pt>
                <c:pt idx="65">
                  <c:v>2114302657</c:v>
                </c:pt>
                <c:pt idx="66">
                  <c:v>1486521979</c:v>
                </c:pt>
                <c:pt idx="67">
                  <c:v>1577814479</c:v>
                </c:pt>
                <c:pt idx="68">
                  <c:v>1895818918</c:v>
                </c:pt>
                <c:pt idx="69">
                  <c:v>1398844940</c:v>
                </c:pt>
                <c:pt idx="70">
                  <c:v>1743098235</c:v>
                </c:pt>
                <c:pt idx="71">
                  <c:v>1665337596</c:v>
                </c:pt>
                <c:pt idx="72">
                  <c:v>1571653881</c:v>
                </c:pt>
                <c:pt idx="73">
                  <c:v>1316964156</c:v>
                </c:pt>
                <c:pt idx="74">
                  <c:v>1947849459</c:v>
                </c:pt>
                <c:pt idx="75">
                  <c:v>1414015259</c:v>
                </c:pt>
                <c:pt idx="76">
                  <c:v>2006197870</c:v>
                </c:pt>
                <c:pt idx="77">
                  <c:v>1863516413</c:v>
                </c:pt>
                <c:pt idx="78">
                  <c:v>1489438695</c:v>
                </c:pt>
                <c:pt idx="79">
                  <c:v>1664413385</c:v>
                </c:pt>
                <c:pt idx="80">
                  <c:v>1373643939</c:v>
                </c:pt>
                <c:pt idx="81">
                  <c:v>1605194836</c:v>
                </c:pt>
                <c:pt idx="82">
                  <c:v>1462084403</c:v>
                </c:pt>
                <c:pt idx="83">
                  <c:v>1866217607</c:v>
                </c:pt>
                <c:pt idx="84">
                  <c:v>1635011844</c:v>
                </c:pt>
                <c:pt idx="85">
                  <c:v>1635152105</c:v>
                </c:pt>
                <c:pt idx="86">
                  <c:v>1812694610</c:v>
                </c:pt>
                <c:pt idx="87">
                  <c:v>1804281287</c:v>
                </c:pt>
                <c:pt idx="88">
                  <c:v>2295460674</c:v>
                </c:pt>
                <c:pt idx="89">
                  <c:v>2068558242</c:v>
                </c:pt>
                <c:pt idx="90">
                  <c:v>1988814632</c:v>
                </c:pt>
                <c:pt idx="91">
                  <c:v>2017095886</c:v>
                </c:pt>
                <c:pt idx="92">
                  <c:v>1547061872</c:v>
                </c:pt>
                <c:pt idx="93">
                  <c:v>1705760169</c:v>
                </c:pt>
                <c:pt idx="94">
                  <c:v>1630567037</c:v>
                </c:pt>
                <c:pt idx="95">
                  <c:v>1579956361</c:v>
                </c:pt>
                <c:pt idx="96">
                  <c:v>1594438956</c:v>
                </c:pt>
                <c:pt idx="97">
                  <c:v>1339036727</c:v>
                </c:pt>
                <c:pt idx="98">
                  <c:v>1382818345</c:v>
                </c:pt>
                <c:pt idx="99">
                  <c:v>1310219359</c:v>
                </c:pt>
                <c:pt idx="100">
                  <c:v>1306243472</c:v>
                </c:pt>
                <c:pt idx="101">
                  <c:v>1431277591</c:v>
                </c:pt>
                <c:pt idx="102">
                  <c:v>1266071940</c:v>
                </c:pt>
                <c:pt idx="103">
                  <c:v>1145782891</c:v>
                </c:pt>
                <c:pt idx="104">
                  <c:v>1270939696</c:v>
                </c:pt>
                <c:pt idx="105">
                  <c:v>1069645939</c:v>
                </c:pt>
                <c:pt idx="106">
                  <c:v>817078633</c:v>
                </c:pt>
                <c:pt idx="107">
                  <c:v>1163437834</c:v>
                </c:pt>
                <c:pt idx="108">
                  <c:v>561337950</c:v>
                </c:pt>
                <c:pt idx="109">
                  <c:v>604594148</c:v>
                </c:pt>
                <c:pt idx="110">
                  <c:v>1042359340</c:v>
                </c:pt>
                <c:pt idx="111">
                  <c:v>550193996</c:v>
                </c:pt>
                <c:pt idx="112">
                  <c:v>628164347</c:v>
                </c:pt>
                <c:pt idx="113">
                  <c:v>773083002</c:v>
                </c:pt>
                <c:pt idx="114">
                  <c:v>773421589</c:v>
                </c:pt>
                <c:pt idx="115">
                  <c:v>742617015</c:v>
                </c:pt>
                <c:pt idx="116">
                  <c:v>772928788</c:v>
                </c:pt>
                <c:pt idx="117">
                  <c:v>703220565</c:v>
                </c:pt>
                <c:pt idx="118">
                  <c:v>663580907</c:v>
                </c:pt>
                <c:pt idx="119">
                  <c:v>1402089529</c:v>
                </c:pt>
                <c:pt idx="120">
                  <c:v>757244530</c:v>
                </c:pt>
                <c:pt idx="121">
                  <c:v>800070390</c:v>
                </c:pt>
                <c:pt idx="122">
                  <c:v>983156679</c:v>
                </c:pt>
                <c:pt idx="123">
                  <c:v>922379303</c:v>
                </c:pt>
                <c:pt idx="124">
                  <c:v>669087953</c:v>
                </c:pt>
                <c:pt idx="125">
                  <c:v>1042899750</c:v>
                </c:pt>
                <c:pt idx="126">
                  <c:v>977029291</c:v>
                </c:pt>
                <c:pt idx="127">
                  <c:v>948463786</c:v>
                </c:pt>
                <c:pt idx="128">
                  <c:v>945591429</c:v>
                </c:pt>
                <c:pt idx="129">
                  <c:v>951896317</c:v>
                </c:pt>
                <c:pt idx="130">
                  <c:v>1342339635</c:v>
                </c:pt>
                <c:pt idx="131">
                  <c:v>1892022626</c:v>
                </c:pt>
                <c:pt idx="132">
                  <c:v>862328336</c:v>
                </c:pt>
                <c:pt idx="133">
                  <c:v>813377504</c:v>
                </c:pt>
                <c:pt idx="134">
                  <c:v>1247267651</c:v>
                </c:pt>
                <c:pt idx="135">
                  <c:v>1200702886</c:v>
                </c:pt>
                <c:pt idx="136">
                  <c:v>1245183312</c:v>
                </c:pt>
                <c:pt idx="137">
                  <c:v>1474080287</c:v>
                </c:pt>
                <c:pt idx="138">
                  <c:v>1222720565</c:v>
                </c:pt>
                <c:pt idx="139">
                  <c:v>1320682053</c:v>
                </c:pt>
                <c:pt idx="140">
                  <c:v>1300228718</c:v>
                </c:pt>
                <c:pt idx="141">
                  <c:v>1224803354</c:v>
                </c:pt>
                <c:pt idx="142">
                  <c:v>1272399882</c:v>
                </c:pt>
                <c:pt idx="143">
                  <c:v>1873599311</c:v>
                </c:pt>
                <c:pt idx="144">
                  <c:v>1012814209</c:v>
                </c:pt>
                <c:pt idx="145">
                  <c:v>1195675423</c:v>
                </c:pt>
                <c:pt idx="146">
                  <c:v>1579212333</c:v>
                </c:pt>
                <c:pt idx="147">
                  <c:v>1250906389</c:v>
                </c:pt>
                <c:pt idx="148">
                  <c:v>1904765595</c:v>
                </c:pt>
                <c:pt idx="149">
                  <c:v>1747752108</c:v>
                </c:pt>
                <c:pt idx="150">
                  <c:v>1588404446</c:v>
                </c:pt>
                <c:pt idx="151">
                  <c:v>1770359003</c:v>
                </c:pt>
                <c:pt idx="152">
                  <c:v>1470880037</c:v>
                </c:pt>
                <c:pt idx="153">
                  <c:v>1828414094</c:v>
                </c:pt>
                <c:pt idx="154">
                  <c:v>1907114279</c:v>
                </c:pt>
                <c:pt idx="155">
                  <c:v>3621059382</c:v>
                </c:pt>
                <c:pt idx="156">
                  <c:v>1099654959</c:v>
                </c:pt>
                <c:pt idx="157">
                  <c:v>1242521850</c:v>
                </c:pt>
                <c:pt idx="158">
                  <c:v>1835817725</c:v>
                </c:pt>
                <c:pt idx="159">
                  <c:v>1772130143</c:v>
                </c:pt>
                <c:pt idx="160">
                  <c:v>2193164704</c:v>
                </c:pt>
                <c:pt idx="161">
                  <c:v>2537243807</c:v>
                </c:pt>
                <c:pt idx="162">
                  <c:v>2023143648</c:v>
                </c:pt>
                <c:pt idx="163">
                  <c:v>2419746560</c:v>
                </c:pt>
                <c:pt idx="164">
                  <c:v>2229531380</c:v>
                </c:pt>
                <c:pt idx="165">
                  <c:v>2151479977</c:v>
                </c:pt>
                <c:pt idx="166">
                  <c:v>1851886077</c:v>
                </c:pt>
                <c:pt idx="167">
                  <c:v>3144034472</c:v>
                </c:pt>
                <c:pt idx="168">
                  <c:v>2296899255</c:v>
                </c:pt>
                <c:pt idx="169">
                  <c:v>1825334955</c:v>
                </c:pt>
                <c:pt idx="170">
                  <c:v>2149980683</c:v>
                </c:pt>
                <c:pt idx="171">
                  <c:v>2270516823</c:v>
                </c:pt>
                <c:pt idx="172">
                  <c:v>2423338627</c:v>
                </c:pt>
                <c:pt idx="173">
                  <c:v>2921697695</c:v>
                </c:pt>
                <c:pt idx="174">
                  <c:v>2794387887</c:v>
                </c:pt>
                <c:pt idx="175">
                  <c:v>2620297980</c:v>
                </c:pt>
                <c:pt idx="176">
                  <c:v>2673416040</c:v>
                </c:pt>
                <c:pt idx="177">
                  <c:v>2912677250</c:v>
                </c:pt>
                <c:pt idx="178">
                  <c:v>2317408916</c:v>
                </c:pt>
                <c:pt idx="179">
                  <c:v>3644160447</c:v>
                </c:pt>
                <c:pt idx="180">
                  <c:v>4620209392</c:v>
                </c:pt>
                <c:pt idx="181">
                  <c:v>2572112398</c:v>
                </c:pt>
                <c:pt idx="182">
                  <c:v>2831196594</c:v>
                </c:pt>
                <c:pt idx="183">
                  <c:v>2738712229</c:v>
                </c:pt>
                <c:pt idx="184">
                  <c:v>3219661869</c:v>
                </c:pt>
                <c:pt idx="185">
                  <c:v>3893953383</c:v>
                </c:pt>
                <c:pt idx="186">
                  <c:v>3603019379</c:v>
                </c:pt>
                <c:pt idx="187">
                  <c:v>2921420196</c:v>
                </c:pt>
                <c:pt idx="188">
                  <c:v>3151851563</c:v>
                </c:pt>
                <c:pt idx="189">
                  <c:v>3139187536</c:v>
                </c:pt>
                <c:pt idx="190">
                  <c:v>2836593041</c:v>
                </c:pt>
                <c:pt idx="191">
                  <c:v>4246483900</c:v>
                </c:pt>
                <c:pt idx="192">
                  <c:v>2782117047</c:v>
                </c:pt>
                <c:pt idx="193">
                  <c:v>2601557825</c:v>
                </c:pt>
                <c:pt idx="194">
                  <c:v>3517490382</c:v>
                </c:pt>
                <c:pt idx="195">
                  <c:v>3043861024</c:v>
                </c:pt>
                <c:pt idx="196">
                  <c:v>3011794761</c:v>
                </c:pt>
                <c:pt idx="197">
                  <c:v>3682094761</c:v>
                </c:pt>
                <c:pt idx="198">
                  <c:v>2822203257</c:v>
                </c:pt>
                <c:pt idx="199">
                  <c:v>2901452437</c:v>
                </c:pt>
                <c:pt idx="200">
                  <c:v>3370909779</c:v>
                </c:pt>
                <c:pt idx="201">
                  <c:v>2769908539</c:v>
                </c:pt>
                <c:pt idx="202">
                  <c:v>2950352907</c:v>
                </c:pt>
                <c:pt idx="203">
                  <c:v>3379583439</c:v>
                </c:pt>
                <c:pt idx="204">
                  <c:v>3120164077</c:v>
                </c:pt>
                <c:pt idx="205">
                  <c:v>2102788860</c:v>
                </c:pt>
                <c:pt idx="206">
                  <c:v>2834057000</c:v>
                </c:pt>
                <c:pt idx="207">
                  <c:v>2233203949</c:v>
                </c:pt>
                <c:pt idx="208">
                  <c:v>2943394847</c:v>
                </c:pt>
                <c:pt idx="209">
                  <c:v>3756578803</c:v>
                </c:pt>
                <c:pt idx="210">
                  <c:v>2889139840</c:v>
                </c:pt>
                <c:pt idx="211">
                  <c:v>3644608023</c:v>
                </c:pt>
                <c:pt idx="212">
                  <c:v>2872942559</c:v>
                </c:pt>
                <c:pt idx="213">
                  <c:v>3035565409</c:v>
                </c:pt>
                <c:pt idx="214">
                  <c:v>3443310708</c:v>
                </c:pt>
                <c:pt idx="215">
                  <c:v>3628637005</c:v>
                </c:pt>
                <c:pt idx="216">
                  <c:v>3205211030</c:v>
                </c:pt>
                <c:pt idx="217">
                  <c:v>2670521075</c:v>
                </c:pt>
                <c:pt idx="218">
                  <c:v>3508040444</c:v>
                </c:pt>
                <c:pt idx="219">
                  <c:v>3313898933</c:v>
                </c:pt>
                <c:pt idx="220">
                  <c:v>3484871979</c:v>
                </c:pt>
                <c:pt idx="221">
                  <c:v>4023965193</c:v>
                </c:pt>
                <c:pt idx="222">
                  <c:v>3529366539</c:v>
                </c:pt>
                <c:pt idx="223">
                  <c:v>3701820259</c:v>
                </c:pt>
                <c:pt idx="224">
                  <c:v>2898764728</c:v>
                </c:pt>
                <c:pt idx="225">
                  <c:v>3617476563</c:v>
                </c:pt>
                <c:pt idx="226">
                  <c:v>3589908916</c:v>
                </c:pt>
                <c:pt idx="227">
                  <c:v>3971141933</c:v>
                </c:pt>
                <c:pt idx="228">
                  <c:v>3163673094</c:v>
                </c:pt>
                <c:pt idx="229">
                  <c:v>2688770904</c:v>
                </c:pt>
                <c:pt idx="230">
                  <c:v>3471633163</c:v>
                </c:pt>
                <c:pt idx="231">
                  <c:v>3157108606</c:v>
                </c:pt>
                <c:pt idx="232">
                  <c:v>4047928895</c:v>
                </c:pt>
                <c:pt idx="233">
                  <c:v>3779419616</c:v>
                </c:pt>
                <c:pt idx="234">
                  <c:v>3642461550</c:v>
                </c:pt>
                <c:pt idx="235">
                  <c:v>3688427823</c:v>
                </c:pt>
                <c:pt idx="236">
                  <c:v>4197560735</c:v>
                </c:pt>
                <c:pt idx="237">
                  <c:v>4338643768</c:v>
                </c:pt>
                <c:pt idx="238">
                  <c:v>3654575826</c:v>
                </c:pt>
                <c:pt idx="239">
                  <c:v>5071862291</c:v>
                </c:pt>
                <c:pt idx="240">
                  <c:v>3944384038</c:v>
                </c:pt>
                <c:pt idx="241">
                  <c:v>3119064349</c:v>
                </c:pt>
                <c:pt idx="242">
                  <c:v>2839286947</c:v>
                </c:pt>
                <c:pt idx="243">
                  <c:v>1805355928</c:v>
                </c:pt>
                <c:pt idx="244">
                  <c:v>1595041102</c:v>
                </c:pt>
                <c:pt idx="245">
                  <c:v>1642175518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F-4C92-B071-D2422452C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4012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Segment'!$K$6:$K$275</c:f>
              <c:numCache>
                <c:formatCode>[$-409]mmm\-yy;@</c:formatCode>
                <c:ptCount val="27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</c:numCache>
            </c:numRef>
          </c:xVal>
          <c:yVal>
            <c:numRef>
              <c:f>'U.S. EW - By Segment'!$M$6:$M$275</c:f>
              <c:numCache>
                <c:formatCode>#,##0_);[Red]\(#,##0\)</c:formatCode>
                <c:ptCount val="270"/>
                <c:pt idx="0">
                  <c:v>84.383999130113693</c:v>
                </c:pt>
                <c:pt idx="1">
                  <c:v>83.334419604912398</c:v>
                </c:pt>
                <c:pt idx="2">
                  <c:v>82.904050003985503</c:v>
                </c:pt>
                <c:pt idx="3">
                  <c:v>83.360028704051999</c:v>
                </c:pt>
                <c:pt idx="4">
                  <c:v>84.652475010901099</c:v>
                </c:pt>
                <c:pt idx="5">
                  <c:v>84.921257888300602</c:v>
                </c:pt>
                <c:pt idx="6">
                  <c:v>85.206344314929694</c:v>
                </c:pt>
                <c:pt idx="7">
                  <c:v>83.911286831253705</c:v>
                </c:pt>
                <c:pt idx="8">
                  <c:v>84.603560114234099</c:v>
                </c:pt>
                <c:pt idx="9">
                  <c:v>84.7057798846254</c:v>
                </c:pt>
                <c:pt idx="10">
                  <c:v>88.523085894830899</c:v>
                </c:pt>
                <c:pt idx="11">
                  <c:v>90.377513780367394</c:v>
                </c:pt>
                <c:pt idx="12">
                  <c:v>91.414048077384507</c:v>
                </c:pt>
                <c:pt idx="13">
                  <c:v>87.872743306875194</c:v>
                </c:pt>
                <c:pt idx="14">
                  <c:v>86.233968710547501</c:v>
                </c:pt>
                <c:pt idx="15">
                  <c:v>86.146748332258198</c:v>
                </c:pt>
                <c:pt idx="16">
                  <c:v>90.821922259256993</c:v>
                </c:pt>
                <c:pt idx="17">
                  <c:v>93.584082028249995</c:v>
                </c:pt>
                <c:pt idx="18">
                  <c:v>96.388589860343799</c:v>
                </c:pt>
                <c:pt idx="19">
                  <c:v>95.015307255028702</c:v>
                </c:pt>
                <c:pt idx="20">
                  <c:v>95.034757394232003</c:v>
                </c:pt>
                <c:pt idx="21">
                  <c:v>93.555324867099301</c:v>
                </c:pt>
                <c:pt idx="22">
                  <c:v>95.508274900796906</c:v>
                </c:pt>
                <c:pt idx="23">
                  <c:v>95.593056699722695</c:v>
                </c:pt>
                <c:pt idx="24">
                  <c:v>97.706100158118801</c:v>
                </c:pt>
                <c:pt idx="25">
                  <c:v>97.054978920260794</c:v>
                </c:pt>
                <c:pt idx="26">
                  <c:v>97.544394198675306</c:v>
                </c:pt>
                <c:pt idx="27">
                  <c:v>96.319432334109194</c:v>
                </c:pt>
                <c:pt idx="28">
                  <c:v>98.129114685578301</c:v>
                </c:pt>
                <c:pt idx="29">
                  <c:v>101.27117853809</c:v>
                </c:pt>
                <c:pt idx="30">
                  <c:v>104.79840853463701</c:v>
                </c:pt>
                <c:pt idx="31">
                  <c:v>105.672859325755</c:v>
                </c:pt>
                <c:pt idx="32">
                  <c:v>103.83231719219501</c:v>
                </c:pt>
                <c:pt idx="33">
                  <c:v>101.63134676273199</c:v>
                </c:pt>
                <c:pt idx="34">
                  <c:v>100.34102905551801</c:v>
                </c:pt>
                <c:pt idx="35">
                  <c:v>100</c:v>
                </c:pt>
                <c:pt idx="36">
                  <c:v>101.12512561866799</c:v>
                </c:pt>
                <c:pt idx="37">
                  <c:v>103.26879818373099</c:v>
                </c:pt>
                <c:pt idx="38">
                  <c:v>105.16001277940001</c:v>
                </c:pt>
                <c:pt idx="39">
                  <c:v>104.418070738826</c:v>
                </c:pt>
                <c:pt idx="40">
                  <c:v>103.15144792530199</c:v>
                </c:pt>
                <c:pt idx="41">
                  <c:v>102.61654827386801</c:v>
                </c:pt>
                <c:pt idx="42">
                  <c:v>104.610862172046</c:v>
                </c:pt>
                <c:pt idx="43">
                  <c:v>107.565014567009</c:v>
                </c:pt>
                <c:pt idx="44">
                  <c:v>108.63414575154501</c:v>
                </c:pt>
                <c:pt idx="45">
                  <c:v>105.15493011464601</c:v>
                </c:pt>
                <c:pt idx="46">
                  <c:v>103.000303138636</c:v>
                </c:pt>
                <c:pt idx="47">
                  <c:v>101.623712566118</c:v>
                </c:pt>
                <c:pt idx="48">
                  <c:v>102.304644991003</c:v>
                </c:pt>
                <c:pt idx="49">
                  <c:v>101.523639195036</c:v>
                </c:pt>
                <c:pt idx="50">
                  <c:v>100.630836977709</c:v>
                </c:pt>
                <c:pt idx="51">
                  <c:v>100.02781018768999</c:v>
                </c:pt>
                <c:pt idx="52">
                  <c:v>99.692728916471196</c:v>
                </c:pt>
                <c:pt idx="53">
                  <c:v>100.486085899644</c:v>
                </c:pt>
                <c:pt idx="54">
                  <c:v>101.638711077514</c:v>
                </c:pt>
                <c:pt idx="55">
                  <c:v>104.796414636482</c:v>
                </c:pt>
                <c:pt idx="56">
                  <c:v>107.21173966566001</c:v>
                </c:pt>
                <c:pt idx="57">
                  <c:v>109.40500455810501</c:v>
                </c:pt>
                <c:pt idx="58">
                  <c:v>109.000982548553</c:v>
                </c:pt>
                <c:pt idx="59">
                  <c:v>107.794946596945</c:v>
                </c:pt>
                <c:pt idx="60">
                  <c:v>106.44067451306999</c:v>
                </c:pt>
                <c:pt idx="61">
                  <c:v>107.312478382818</c:v>
                </c:pt>
                <c:pt idx="62">
                  <c:v>109.912373615093</c:v>
                </c:pt>
                <c:pt idx="63">
                  <c:v>112.14619199501701</c:v>
                </c:pt>
                <c:pt idx="64">
                  <c:v>113.251862004049</c:v>
                </c:pt>
                <c:pt idx="65">
                  <c:v>112.669011223929</c:v>
                </c:pt>
                <c:pt idx="66">
                  <c:v>112.15947195291299</c:v>
                </c:pt>
                <c:pt idx="67">
                  <c:v>112.312896844584</c:v>
                </c:pt>
                <c:pt idx="68">
                  <c:v>113.604566961849</c:v>
                </c:pt>
                <c:pt idx="69">
                  <c:v>115.030843923845</c:v>
                </c:pt>
                <c:pt idx="70">
                  <c:v>115.74995389589</c:v>
                </c:pt>
                <c:pt idx="71">
                  <c:v>115.916441516315</c:v>
                </c:pt>
                <c:pt idx="72">
                  <c:v>116.26571734324</c:v>
                </c:pt>
                <c:pt idx="73">
                  <c:v>118.817353122982</c:v>
                </c:pt>
                <c:pt idx="74">
                  <c:v>121.997173763144</c:v>
                </c:pt>
                <c:pt idx="75">
                  <c:v>124.18032369354</c:v>
                </c:pt>
                <c:pt idx="76">
                  <c:v>124.579924667459</c:v>
                </c:pt>
                <c:pt idx="77">
                  <c:v>125.156902764883</c:v>
                </c:pt>
                <c:pt idx="78">
                  <c:v>125.64898675502501</c:v>
                </c:pt>
                <c:pt idx="79">
                  <c:v>127.81252922693901</c:v>
                </c:pt>
                <c:pt idx="80">
                  <c:v>129.208579407652</c:v>
                </c:pt>
                <c:pt idx="81">
                  <c:v>130.34547079665799</c:v>
                </c:pt>
                <c:pt idx="82">
                  <c:v>129.50647341339101</c:v>
                </c:pt>
                <c:pt idx="83">
                  <c:v>129.86413543076301</c:v>
                </c:pt>
                <c:pt idx="84">
                  <c:v>129.29048737055101</c:v>
                </c:pt>
                <c:pt idx="85">
                  <c:v>132.42129689157801</c:v>
                </c:pt>
                <c:pt idx="86">
                  <c:v>134.68848741716701</c:v>
                </c:pt>
                <c:pt idx="87">
                  <c:v>138.02715228576201</c:v>
                </c:pt>
                <c:pt idx="88">
                  <c:v>139.73354544023601</c:v>
                </c:pt>
                <c:pt idx="89">
                  <c:v>140.58349861554001</c:v>
                </c:pt>
                <c:pt idx="90">
                  <c:v>142.721357405422</c:v>
                </c:pt>
                <c:pt idx="91">
                  <c:v>146.0584626744</c:v>
                </c:pt>
                <c:pt idx="92">
                  <c:v>150.536604355664</c:v>
                </c:pt>
                <c:pt idx="93">
                  <c:v>151.986682398494</c:v>
                </c:pt>
                <c:pt idx="94">
                  <c:v>151.209269387625</c:v>
                </c:pt>
                <c:pt idx="95">
                  <c:v>150.35659576286801</c:v>
                </c:pt>
                <c:pt idx="96">
                  <c:v>150.229988613156</c:v>
                </c:pt>
                <c:pt idx="97">
                  <c:v>152.192107902126</c:v>
                </c:pt>
                <c:pt idx="98">
                  <c:v>152.904494974708</c:v>
                </c:pt>
                <c:pt idx="99">
                  <c:v>154.84964240196601</c:v>
                </c:pt>
                <c:pt idx="100">
                  <c:v>155.07387071895999</c:v>
                </c:pt>
                <c:pt idx="101">
                  <c:v>156.51874859490101</c:v>
                </c:pt>
                <c:pt idx="102">
                  <c:v>155.40918379675</c:v>
                </c:pt>
                <c:pt idx="103">
                  <c:v>155.955895594282</c:v>
                </c:pt>
                <c:pt idx="104">
                  <c:v>154.97022791032899</c:v>
                </c:pt>
                <c:pt idx="105">
                  <c:v>156.434420456277</c:v>
                </c:pt>
                <c:pt idx="106">
                  <c:v>157.87381174594199</c:v>
                </c:pt>
                <c:pt idx="107">
                  <c:v>161.90872844282899</c:v>
                </c:pt>
                <c:pt idx="108">
                  <c:v>164.26826443798399</c:v>
                </c:pt>
                <c:pt idx="109">
                  <c:v>167.18717813537901</c:v>
                </c:pt>
                <c:pt idx="110">
                  <c:v>166.92756275631399</c:v>
                </c:pt>
                <c:pt idx="111">
                  <c:v>168.25766127851799</c:v>
                </c:pt>
                <c:pt idx="112">
                  <c:v>167.58193712915499</c:v>
                </c:pt>
                <c:pt idx="113">
                  <c:v>169.84219029549399</c:v>
                </c:pt>
                <c:pt idx="114">
                  <c:v>169.58744922378699</c:v>
                </c:pt>
                <c:pt idx="115">
                  <c:v>170.46958461477101</c:v>
                </c:pt>
                <c:pt idx="116">
                  <c:v>166.145146189689</c:v>
                </c:pt>
                <c:pt idx="117">
                  <c:v>161.059691469413</c:v>
                </c:pt>
                <c:pt idx="118">
                  <c:v>154.81059024767501</c:v>
                </c:pt>
                <c:pt idx="119">
                  <c:v>153.30137838672599</c:v>
                </c:pt>
                <c:pt idx="120">
                  <c:v>154.60241946929</c:v>
                </c:pt>
                <c:pt idx="121">
                  <c:v>160.106929499431</c:v>
                </c:pt>
                <c:pt idx="122">
                  <c:v>162.46591128154799</c:v>
                </c:pt>
                <c:pt idx="123">
                  <c:v>161.37750839134401</c:v>
                </c:pt>
                <c:pt idx="124">
                  <c:v>156.255048466923</c:v>
                </c:pt>
                <c:pt idx="125">
                  <c:v>152.92061397226601</c:v>
                </c:pt>
                <c:pt idx="126">
                  <c:v>152.266918307944</c:v>
                </c:pt>
                <c:pt idx="127">
                  <c:v>153.90425918613701</c:v>
                </c:pt>
                <c:pt idx="128">
                  <c:v>151.52439802129899</c:v>
                </c:pt>
                <c:pt idx="129">
                  <c:v>144.239297941676</c:v>
                </c:pt>
                <c:pt idx="130">
                  <c:v>134.85029229366501</c:v>
                </c:pt>
                <c:pt idx="131">
                  <c:v>131.13712854681199</c:v>
                </c:pt>
                <c:pt idx="132">
                  <c:v>129.75534685867501</c:v>
                </c:pt>
                <c:pt idx="133">
                  <c:v>126.98578418770801</c:v>
                </c:pt>
                <c:pt idx="134">
                  <c:v>118.77689838387499</c:v>
                </c:pt>
                <c:pt idx="135">
                  <c:v>113.148683139913</c:v>
                </c:pt>
                <c:pt idx="136">
                  <c:v>109.68763924556799</c:v>
                </c:pt>
                <c:pt idx="137">
                  <c:v>110.972101140562</c:v>
                </c:pt>
                <c:pt idx="138">
                  <c:v>111.220924073912</c:v>
                </c:pt>
                <c:pt idx="139">
                  <c:v>109.30018183398199</c:v>
                </c:pt>
                <c:pt idx="140">
                  <c:v>104.899671656507</c:v>
                </c:pt>
                <c:pt idx="141">
                  <c:v>100.95759359535</c:v>
                </c:pt>
                <c:pt idx="142">
                  <c:v>100.88975619770299</c:v>
                </c:pt>
                <c:pt idx="143">
                  <c:v>102.114106686358</c:v>
                </c:pt>
                <c:pt idx="144">
                  <c:v>103.313292416154</c:v>
                </c:pt>
                <c:pt idx="145">
                  <c:v>101.876932256836</c:v>
                </c:pt>
                <c:pt idx="146">
                  <c:v>101.883864430963</c:v>
                </c:pt>
                <c:pt idx="147">
                  <c:v>104.352508297771</c:v>
                </c:pt>
                <c:pt idx="148">
                  <c:v>106.611033829313</c:v>
                </c:pt>
                <c:pt idx="149">
                  <c:v>106.683720102753</c:v>
                </c:pt>
                <c:pt idx="150">
                  <c:v>103.662698229329</c:v>
                </c:pt>
                <c:pt idx="151">
                  <c:v>102.239446036798</c:v>
                </c:pt>
                <c:pt idx="152">
                  <c:v>102.575804677154</c:v>
                </c:pt>
                <c:pt idx="153">
                  <c:v>106.091006515735</c:v>
                </c:pt>
                <c:pt idx="154">
                  <c:v>109.78322140474199</c:v>
                </c:pt>
                <c:pt idx="155">
                  <c:v>112.9423139454</c:v>
                </c:pt>
                <c:pt idx="156">
                  <c:v>112.07621583025499</c:v>
                </c:pt>
                <c:pt idx="157">
                  <c:v>106.873461169241</c:v>
                </c:pt>
                <c:pt idx="158">
                  <c:v>102.559868107649</c:v>
                </c:pt>
                <c:pt idx="159">
                  <c:v>101.479309253428</c:v>
                </c:pt>
                <c:pt idx="160">
                  <c:v>104.27053732248901</c:v>
                </c:pt>
                <c:pt idx="161">
                  <c:v>106.120186793092</c:v>
                </c:pt>
                <c:pt idx="162">
                  <c:v>108.54395241810801</c:v>
                </c:pt>
                <c:pt idx="163">
                  <c:v>109.925628498755</c:v>
                </c:pt>
                <c:pt idx="164">
                  <c:v>111.712607149831</c:v>
                </c:pt>
                <c:pt idx="165">
                  <c:v>113.83392224085</c:v>
                </c:pt>
                <c:pt idx="166">
                  <c:v>113.951876646326</c:v>
                </c:pt>
                <c:pt idx="167">
                  <c:v>113.917407454798</c:v>
                </c:pt>
                <c:pt idx="168">
                  <c:v>110.82058963695999</c:v>
                </c:pt>
                <c:pt idx="169">
                  <c:v>109.41529535742499</c:v>
                </c:pt>
                <c:pt idx="170">
                  <c:v>108.96200238409099</c:v>
                </c:pt>
                <c:pt idx="171">
                  <c:v>110.754603297751</c:v>
                </c:pt>
                <c:pt idx="172">
                  <c:v>111.657899701483</c:v>
                </c:pt>
                <c:pt idx="173">
                  <c:v>112.485658642446</c:v>
                </c:pt>
                <c:pt idx="174">
                  <c:v>114.05029646688401</c:v>
                </c:pt>
                <c:pt idx="175">
                  <c:v>116.372624032595</c:v>
                </c:pt>
                <c:pt idx="176">
                  <c:v>117.231179864349</c:v>
                </c:pt>
                <c:pt idx="177">
                  <c:v>117.547985995735</c:v>
                </c:pt>
                <c:pt idx="178">
                  <c:v>116.565788310177</c:v>
                </c:pt>
                <c:pt idx="179">
                  <c:v>117.04239990496301</c:v>
                </c:pt>
                <c:pt idx="180">
                  <c:v>116.160549434708</c:v>
                </c:pt>
                <c:pt idx="181">
                  <c:v>118.29138653318</c:v>
                </c:pt>
                <c:pt idx="182">
                  <c:v>120.43806251764499</c:v>
                </c:pt>
                <c:pt idx="183">
                  <c:v>124.37730516608001</c:v>
                </c:pt>
                <c:pt idx="184">
                  <c:v>124.769781522901</c:v>
                </c:pt>
                <c:pt idx="185">
                  <c:v>124.45125108463699</c:v>
                </c:pt>
                <c:pt idx="186">
                  <c:v>122.640242118266</c:v>
                </c:pt>
                <c:pt idx="187">
                  <c:v>123.622833013373</c:v>
                </c:pt>
                <c:pt idx="188">
                  <c:v>125.152632107581</c:v>
                </c:pt>
                <c:pt idx="189">
                  <c:v>127.093504506965</c:v>
                </c:pt>
                <c:pt idx="190">
                  <c:v>127.922709906099</c:v>
                </c:pt>
                <c:pt idx="191">
                  <c:v>128.45001583633601</c:v>
                </c:pt>
                <c:pt idx="192">
                  <c:v>130.79013415129799</c:v>
                </c:pt>
                <c:pt idx="193">
                  <c:v>132.78441151601501</c:v>
                </c:pt>
                <c:pt idx="194">
                  <c:v>134.74509425981299</c:v>
                </c:pt>
                <c:pt idx="195">
                  <c:v>135.64080413990101</c:v>
                </c:pt>
                <c:pt idx="196">
                  <c:v>136.65575779266601</c:v>
                </c:pt>
                <c:pt idx="197">
                  <c:v>137.46005845757301</c:v>
                </c:pt>
                <c:pt idx="198">
                  <c:v>138.187307504877</c:v>
                </c:pt>
                <c:pt idx="199">
                  <c:v>139.60276507158099</c:v>
                </c:pt>
                <c:pt idx="200">
                  <c:v>141.13821022822</c:v>
                </c:pt>
                <c:pt idx="201">
                  <c:v>142.46767455201001</c:v>
                </c:pt>
                <c:pt idx="202">
                  <c:v>144.43688590724901</c:v>
                </c:pt>
                <c:pt idx="203">
                  <c:v>146.49381883031199</c:v>
                </c:pt>
                <c:pt idx="204">
                  <c:v>149.81899231518801</c:v>
                </c:pt>
                <c:pt idx="205">
                  <c:v>149.398920023389</c:v>
                </c:pt>
                <c:pt idx="206">
                  <c:v>150.28414615288401</c:v>
                </c:pt>
                <c:pt idx="207">
                  <c:v>149.71695784714299</c:v>
                </c:pt>
                <c:pt idx="208">
                  <c:v>151.91571970664901</c:v>
                </c:pt>
                <c:pt idx="209">
                  <c:v>152.473877308179</c:v>
                </c:pt>
                <c:pt idx="210">
                  <c:v>155.04017247418599</c:v>
                </c:pt>
                <c:pt idx="211">
                  <c:v>156.66795680893901</c:v>
                </c:pt>
                <c:pt idx="212">
                  <c:v>157.336742634149</c:v>
                </c:pt>
                <c:pt idx="213">
                  <c:v>155.09463307728299</c:v>
                </c:pt>
                <c:pt idx="214">
                  <c:v>154.27675129173301</c:v>
                </c:pt>
                <c:pt idx="215">
                  <c:v>155.926619193379</c:v>
                </c:pt>
                <c:pt idx="216">
                  <c:v>160.84433748721199</c:v>
                </c:pt>
                <c:pt idx="217">
                  <c:v>164.310210354628</c:v>
                </c:pt>
                <c:pt idx="218">
                  <c:v>164.724413991646</c:v>
                </c:pt>
                <c:pt idx="219">
                  <c:v>163.25621362736601</c:v>
                </c:pt>
                <c:pt idx="220">
                  <c:v>162.13829690577899</c:v>
                </c:pt>
                <c:pt idx="221">
                  <c:v>163.50996940633999</c:v>
                </c:pt>
                <c:pt idx="222">
                  <c:v>166.24855595672099</c:v>
                </c:pt>
                <c:pt idx="223">
                  <c:v>169.343092638553</c:v>
                </c:pt>
                <c:pt idx="224">
                  <c:v>171.872051373516</c:v>
                </c:pt>
                <c:pt idx="225">
                  <c:v>172.89816723240199</c:v>
                </c:pt>
                <c:pt idx="226">
                  <c:v>172.656642348047</c:v>
                </c:pt>
                <c:pt idx="227">
                  <c:v>172.708468710246</c:v>
                </c:pt>
                <c:pt idx="228">
                  <c:v>174.64052114428</c:v>
                </c:pt>
                <c:pt idx="229">
                  <c:v>177.71251554170601</c:v>
                </c:pt>
                <c:pt idx="230">
                  <c:v>180.15215306292501</c:v>
                </c:pt>
                <c:pt idx="231">
                  <c:v>181.80641083168101</c:v>
                </c:pt>
                <c:pt idx="232">
                  <c:v>182.52072052813801</c:v>
                </c:pt>
                <c:pt idx="233">
                  <c:v>182.774164069623</c:v>
                </c:pt>
                <c:pt idx="234">
                  <c:v>183.500269980951</c:v>
                </c:pt>
                <c:pt idx="235">
                  <c:v>185.33588856482999</c:v>
                </c:pt>
                <c:pt idx="236">
                  <c:v>187.26546277878799</c:v>
                </c:pt>
                <c:pt idx="237">
                  <c:v>187.90413964773001</c:v>
                </c:pt>
                <c:pt idx="238">
                  <c:v>186.048064133271</c:v>
                </c:pt>
                <c:pt idx="239">
                  <c:v>186.83663798165199</c:v>
                </c:pt>
                <c:pt idx="240">
                  <c:v>190.791426197481</c:v>
                </c:pt>
                <c:pt idx="241">
                  <c:v>197.72126673190499</c:v>
                </c:pt>
                <c:pt idx="242">
                  <c:v>201.44156523718399</c:v>
                </c:pt>
                <c:pt idx="243">
                  <c:v>201.620146791499</c:v>
                </c:pt>
                <c:pt idx="244">
                  <c:v>198.520128718607</c:v>
                </c:pt>
                <c:pt idx="245">
                  <c:v>197.14172076548701</c:v>
                </c:pt>
                <c:pt idx="246">
                  <c:v>200.11554891140599</c:v>
                </c:pt>
                <c:pt idx="247">
                  <c:v>206.001504225129</c:v>
                </c:pt>
                <c:pt idx="248">
                  <c:v>211.783838877335</c:v>
                </c:pt>
                <c:pt idx="249">
                  <c:v>213.407400060649</c:v>
                </c:pt>
                <c:pt idx="250">
                  <c:v>211.370796207251</c:v>
                </c:pt>
                <c:pt idx="251">
                  <c:v>208.53662540394799</c:v>
                </c:pt>
                <c:pt idx="252">
                  <c:v>210.48651665348501</c:v>
                </c:pt>
                <c:pt idx="253">
                  <c:v>213.921785759187</c:v>
                </c:pt>
                <c:pt idx="254">
                  <c:v>218.81572436005399</c:v>
                </c:pt>
                <c:pt idx="255">
                  <c:v>219.032163682543</c:v>
                </c:pt>
                <c:pt idx="256">
                  <c:v>219.38940243821</c:v>
                </c:pt>
                <c:pt idx="257">
                  <c:v>220.32212194726799</c:v>
                </c:pt>
                <c:pt idx="258">
                  <c:v>221.80011078963199</c:v>
                </c:pt>
                <c:pt idx="259">
                  <c:v>221.493644456971</c:v>
                </c:pt>
                <c:pt idx="260">
                  <c:v>219.76360520044199</c:v>
                </c:pt>
                <c:pt idx="261">
                  <c:v>217.33176992553399</c:v>
                </c:pt>
                <c:pt idx="262">
                  <c:v>217.14743787515101</c:v>
                </c:pt>
                <c:pt idx="263">
                  <c:v>220.89555596120601</c:v>
                </c:pt>
                <c:pt idx="264">
                  <c:v>229.43092160468601</c:v>
                </c:pt>
                <c:pt idx="265">
                  <c:v>237.32364949577499</c:v>
                </c:pt>
                <c:pt idx="266">
                  <c:v>240.14057337210599</c:v>
                </c:pt>
                <c:pt idx="267">
                  <c:v>233.54497620711001</c:v>
                </c:pt>
                <c:pt idx="268">
                  <c:v>223.00963514319901</c:v>
                </c:pt>
                <c:pt idx="269">
                  <c:v>219.884145247135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3A-46EA-8EB4-B3AA4CB28174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Segment'!$K$6:$K$275</c:f>
              <c:numCache>
                <c:formatCode>[$-409]mmm\-yy;@</c:formatCode>
                <c:ptCount val="27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</c:numCache>
            </c:numRef>
          </c:xVal>
          <c:yVal>
            <c:numRef>
              <c:f>'U.S. EW - By Segment'!$N$6:$N$275</c:f>
              <c:numCache>
                <c:formatCode>#,##0_);[Red]\(#,##0\)</c:formatCode>
                <c:ptCount val="270"/>
                <c:pt idx="0">
                  <c:v>76.130517147038802</c:v>
                </c:pt>
                <c:pt idx="1">
                  <c:v>76.229479798266198</c:v>
                </c:pt>
                <c:pt idx="2">
                  <c:v>76.214901435695694</c:v>
                </c:pt>
                <c:pt idx="3">
                  <c:v>77.063731205764199</c:v>
                </c:pt>
                <c:pt idx="4">
                  <c:v>78.1088954938444</c:v>
                </c:pt>
                <c:pt idx="5">
                  <c:v>79.484814199867401</c:v>
                </c:pt>
                <c:pt idx="6">
                  <c:v>79.254115690632901</c:v>
                </c:pt>
                <c:pt idx="7">
                  <c:v>78.720601195652506</c:v>
                </c:pt>
                <c:pt idx="8">
                  <c:v>78.216102305514895</c:v>
                </c:pt>
                <c:pt idx="9">
                  <c:v>79.431235605110004</c:v>
                </c:pt>
                <c:pt idx="10">
                  <c:v>81.051668506819595</c:v>
                </c:pt>
                <c:pt idx="11">
                  <c:v>82.414924745739995</c:v>
                </c:pt>
                <c:pt idx="12">
                  <c:v>82.629586952501597</c:v>
                </c:pt>
                <c:pt idx="13">
                  <c:v>82.714988746996994</c:v>
                </c:pt>
                <c:pt idx="14">
                  <c:v>83.122053101847897</c:v>
                </c:pt>
                <c:pt idx="15">
                  <c:v>84.355472554011001</c:v>
                </c:pt>
                <c:pt idx="16">
                  <c:v>85.542841535364801</c:v>
                </c:pt>
                <c:pt idx="17">
                  <c:v>86.634797715643401</c:v>
                </c:pt>
                <c:pt idx="18">
                  <c:v>86.777772427888607</c:v>
                </c:pt>
                <c:pt idx="19">
                  <c:v>86.887764533224299</c:v>
                </c:pt>
                <c:pt idx="20">
                  <c:v>86.972944325999904</c:v>
                </c:pt>
                <c:pt idx="21">
                  <c:v>87.6667713951677</c:v>
                </c:pt>
                <c:pt idx="22">
                  <c:v>88.882135991396893</c:v>
                </c:pt>
                <c:pt idx="23">
                  <c:v>89.930147933505197</c:v>
                </c:pt>
                <c:pt idx="24">
                  <c:v>91.067028229145194</c:v>
                </c:pt>
                <c:pt idx="25">
                  <c:v>91.541718127689094</c:v>
                </c:pt>
                <c:pt idx="26">
                  <c:v>92.130835549921699</c:v>
                </c:pt>
                <c:pt idx="27">
                  <c:v>93.160837008106995</c:v>
                </c:pt>
                <c:pt idx="28">
                  <c:v>95.295539067469093</c:v>
                </c:pt>
                <c:pt idx="29">
                  <c:v>97.247284646685102</c:v>
                </c:pt>
                <c:pt idx="30">
                  <c:v>97.193770528320897</c:v>
                </c:pt>
                <c:pt idx="31">
                  <c:v>96.1662005421299</c:v>
                </c:pt>
                <c:pt idx="32">
                  <c:v>95.554855325853694</c:v>
                </c:pt>
                <c:pt idx="33">
                  <c:v>97.034238340913802</c:v>
                </c:pt>
                <c:pt idx="34">
                  <c:v>98.794766798135598</c:v>
                </c:pt>
                <c:pt idx="35">
                  <c:v>100</c:v>
                </c:pt>
                <c:pt idx="36">
                  <c:v>100.147453773054</c:v>
                </c:pt>
                <c:pt idx="37">
                  <c:v>99.903545177837103</c:v>
                </c:pt>
                <c:pt idx="38">
                  <c:v>99.593057990883096</c:v>
                </c:pt>
                <c:pt idx="39">
                  <c:v>99.526993648312299</c:v>
                </c:pt>
                <c:pt idx="40">
                  <c:v>100.159691242413</c:v>
                </c:pt>
                <c:pt idx="41">
                  <c:v>101.737963332188</c:v>
                </c:pt>
                <c:pt idx="42">
                  <c:v>103.511200081062</c:v>
                </c:pt>
                <c:pt idx="43">
                  <c:v>105.41731396015901</c:v>
                </c:pt>
                <c:pt idx="44">
                  <c:v>106.49564985420901</c:v>
                </c:pt>
                <c:pt idx="45">
                  <c:v>106.33356846273701</c:v>
                </c:pt>
                <c:pt idx="46">
                  <c:v>105.418819022081</c:v>
                </c:pt>
                <c:pt idx="47">
                  <c:v>104.321400369863</c:v>
                </c:pt>
                <c:pt idx="48">
                  <c:v>104.991687458036</c:v>
                </c:pt>
                <c:pt idx="49">
                  <c:v>106.608143312935</c:v>
                </c:pt>
                <c:pt idx="50">
                  <c:v>108.740107526705</c:v>
                </c:pt>
                <c:pt idx="51">
                  <c:v>109.680317957657</c:v>
                </c:pt>
                <c:pt idx="52">
                  <c:v>110.47408733566699</c:v>
                </c:pt>
                <c:pt idx="53">
                  <c:v>111.0371467539</c:v>
                </c:pt>
                <c:pt idx="54">
                  <c:v>111.962067086902</c:v>
                </c:pt>
                <c:pt idx="55">
                  <c:v>112.828697600178</c:v>
                </c:pt>
                <c:pt idx="56">
                  <c:v>114.034176591133</c:v>
                </c:pt>
                <c:pt idx="57">
                  <c:v>115.755968853402</c:v>
                </c:pt>
                <c:pt idx="58">
                  <c:v>118.009294459242</c:v>
                </c:pt>
                <c:pt idx="59">
                  <c:v>119.608816801571</c:v>
                </c:pt>
                <c:pt idx="60">
                  <c:v>119.757533417434</c:v>
                </c:pt>
                <c:pt idx="61">
                  <c:v>119.43582163810601</c:v>
                </c:pt>
                <c:pt idx="62">
                  <c:v>119.79495030405801</c:v>
                </c:pt>
                <c:pt idx="63">
                  <c:v>121.291204733124</c:v>
                </c:pt>
                <c:pt idx="64">
                  <c:v>122.971870650253</c:v>
                </c:pt>
                <c:pt idx="65">
                  <c:v>124.261832075841</c:v>
                </c:pt>
                <c:pt idx="66">
                  <c:v>125.631100531445</c:v>
                </c:pt>
                <c:pt idx="67">
                  <c:v>127.187708399908</c:v>
                </c:pt>
                <c:pt idx="68">
                  <c:v>128.83264045505001</c:v>
                </c:pt>
                <c:pt idx="69">
                  <c:v>129.610327055878</c:v>
                </c:pt>
                <c:pt idx="70">
                  <c:v>130.110813917245</c:v>
                </c:pt>
                <c:pt idx="71">
                  <c:v>130.908468986272</c:v>
                </c:pt>
                <c:pt idx="72">
                  <c:v>132.292221912744</c:v>
                </c:pt>
                <c:pt idx="73">
                  <c:v>134.79289905498501</c:v>
                </c:pt>
                <c:pt idx="74">
                  <c:v>137.117896197205</c:v>
                </c:pt>
                <c:pt idx="75">
                  <c:v>139.786729255929</c:v>
                </c:pt>
                <c:pt idx="76">
                  <c:v>141.65445449496301</c:v>
                </c:pt>
                <c:pt idx="77">
                  <c:v>144.034029161512</c:v>
                </c:pt>
                <c:pt idx="78">
                  <c:v>146.102666907084</c:v>
                </c:pt>
                <c:pt idx="79">
                  <c:v>148.49485673810099</c:v>
                </c:pt>
                <c:pt idx="80">
                  <c:v>149.40913386779201</c:v>
                </c:pt>
                <c:pt idx="81">
                  <c:v>148.87694368738499</c:v>
                </c:pt>
                <c:pt idx="82">
                  <c:v>148.69703315537799</c:v>
                </c:pt>
                <c:pt idx="83">
                  <c:v>149.899350107103</c:v>
                </c:pt>
                <c:pt idx="84">
                  <c:v>153.377881610754</c:v>
                </c:pt>
                <c:pt idx="85">
                  <c:v>157.32336133222901</c:v>
                </c:pt>
                <c:pt idx="86">
                  <c:v>161.16003045895101</c:v>
                </c:pt>
                <c:pt idx="87">
                  <c:v>163.64499020554999</c:v>
                </c:pt>
                <c:pt idx="88">
                  <c:v>165.590547340011</c:v>
                </c:pt>
                <c:pt idx="89">
                  <c:v>167.18831289290199</c:v>
                </c:pt>
                <c:pt idx="90">
                  <c:v>168.620981168925</c:v>
                </c:pt>
                <c:pt idx="91">
                  <c:v>170.75403183325901</c:v>
                </c:pt>
                <c:pt idx="92">
                  <c:v>171.833513635808</c:v>
                </c:pt>
                <c:pt idx="93">
                  <c:v>173.01970131570999</c:v>
                </c:pt>
                <c:pt idx="94">
                  <c:v>173.115916698408</c:v>
                </c:pt>
                <c:pt idx="95">
                  <c:v>175.19370819445001</c:v>
                </c:pt>
                <c:pt idx="96">
                  <c:v>177.07179889384099</c:v>
                </c:pt>
                <c:pt idx="97">
                  <c:v>179.70863593815301</c:v>
                </c:pt>
                <c:pt idx="98">
                  <c:v>180.11372343964501</c:v>
                </c:pt>
                <c:pt idx="99">
                  <c:v>181.060156263083</c:v>
                </c:pt>
                <c:pt idx="100">
                  <c:v>181.884359846427</c:v>
                </c:pt>
                <c:pt idx="101">
                  <c:v>183.77926806654401</c:v>
                </c:pt>
                <c:pt idx="102">
                  <c:v>184.039249146478</c:v>
                </c:pt>
                <c:pt idx="103">
                  <c:v>183.28507558759799</c:v>
                </c:pt>
                <c:pt idx="104">
                  <c:v>181.091851677514</c:v>
                </c:pt>
                <c:pt idx="105">
                  <c:v>178.77640560726999</c:v>
                </c:pt>
                <c:pt idx="106">
                  <c:v>178.64124613907899</c:v>
                </c:pt>
                <c:pt idx="107">
                  <c:v>179.62372113173799</c:v>
                </c:pt>
                <c:pt idx="108">
                  <c:v>182.695736374224</c:v>
                </c:pt>
                <c:pt idx="109">
                  <c:v>184.83210429035401</c:v>
                </c:pt>
                <c:pt idx="110">
                  <c:v>186.88762020574401</c:v>
                </c:pt>
                <c:pt idx="111">
                  <c:v>188.20306521515101</c:v>
                </c:pt>
                <c:pt idx="112">
                  <c:v>188.733780524125</c:v>
                </c:pt>
                <c:pt idx="113">
                  <c:v>189.65464397648</c:v>
                </c:pt>
                <c:pt idx="114">
                  <c:v>189.67178205568499</c:v>
                </c:pt>
                <c:pt idx="115">
                  <c:v>190.94085283287001</c:v>
                </c:pt>
                <c:pt idx="116">
                  <c:v>189.426034248956</c:v>
                </c:pt>
                <c:pt idx="117">
                  <c:v>186.40482012143201</c:v>
                </c:pt>
                <c:pt idx="118">
                  <c:v>183.53067753923401</c:v>
                </c:pt>
                <c:pt idx="119">
                  <c:v>183.163726479941</c:v>
                </c:pt>
                <c:pt idx="120">
                  <c:v>184.764655908045</c:v>
                </c:pt>
                <c:pt idx="121">
                  <c:v>184.49314085929399</c:v>
                </c:pt>
                <c:pt idx="122">
                  <c:v>181.89654893339099</c:v>
                </c:pt>
                <c:pt idx="123">
                  <c:v>178.41383654587099</c:v>
                </c:pt>
                <c:pt idx="124">
                  <c:v>176.77325737166899</c:v>
                </c:pt>
                <c:pt idx="125">
                  <c:v>176.720262683063</c:v>
                </c:pt>
                <c:pt idx="126">
                  <c:v>176.293448838893</c:v>
                </c:pt>
                <c:pt idx="127">
                  <c:v>175.58099261168999</c:v>
                </c:pt>
                <c:pt idx="128">
                  <c:v>171.88768836263301</c:v>
                </c:pt>
                <c:pt idx="129">
                  <c:v>168.325277478055</c:v>
                </c:pt>
                <c:pt idx="130">
                  <c:v>162.23297675884501</c:v>
                </c:pt>
                <c:pt idx="131">
                  <c:v>159.03389319704601</c:v>
                </c:pt>
                <c:pt idx="132">
                  <c:v>154.46554506569899</c:v>
                </c:pt>
                <c:pt idx="133">
                  <c:v>152.67325384787301</c:v>
                </c:pt>
                <c:pt idx="134">
                  <c:v>148.67897680077201</c:v>
                </c:pt>
                <c:pt idx="135">
                  <c:v>146.22057770542099</c:v>
                </c:pt>
                <c:pt idx="136">
                  <c:v>144.373038004318</c:v>
                </c:pt>
                <c:pt idx="137">
                  <c:v>144.98589305232699</c:v>
                </c:pt>
                <c:pt idx="138">
                  <c:v>145.763817618969</c:v>
                </c:pt>
                <c:pt idx="139">
                  <c:v>145.37666461978699</c:v>
                </c:pt>
                <c:pt idx="140">
                  <c:v>141.818890036081</c:v>
                </c:pt>
                <c:pt idx="141">
                  <c:v>137.15297349823999</c:v>
                </c:pt>
                <c:pt idx="142">
                  <c:v>134.65809770403499</c:v>
                </c:pt>
                <c:pt idx="143">
                  <c:v>134.72997774847701</c:v>
                </c:pt>
                <c:pt idx="144">
                  <c:v>136.47034202891501</c:v>
                </c:pt>
                <c:pt idx="145">
                  <c:v>138.146136502247</c:v>
                </c:pt>
                <c:pt idx="146">
                  <c:v>137.600504095894</c:v>
                </c:pt>
                <c:pt idx="147">
                  <c:v>134.54549429929</c:v>
                </c:pt>
                <c:pt idx="148">
                  <c:v>130.16586521150299</c:v>
                </c:pt>
                <c:pt idx="149">
                  <c:v>127.787073937594</c:v>
                </c:pt>
                <c:pt idx="150">
                  <c:v>128.27641807754301</c:v>
                </c:pt>
                <c:pt idx="151">
                  <c:v>129.709423768927</c:v>
                </c:pt>
                <c:pt idx="152">
                  <c:v>129.07859721941901</c:v>
                </c:pt>
                <c:pt idx="153">
                  <c:v>126.656391819044</c:v>
                </c:pt>
                <c:pt idx="154">
                  <c:v>124.651270955233</c:v>
                </c:pt>
                <c:pt idx="155">
                  <c:v>124.648669137821</c:v>
                </c:pt>
                <c:pt idx="156">
                  <c:v>124.150949114608</c:v>
                </c:pt>
                <c:pt idx="157">
                  <c:v>124.018306185512</c:v>
                </c:pt>
                <c:pt idx="158">
                  <c:v>123.35060770458099</c:v>
                </c:pt>
                <c:pt idx="159">
                  <c:v>124.13478656063801</c:v>
                </c:pt>
                <c:pt idx="160">
                  <c:v>124.190668700223</c:v>
                </c:pt>
                <c:pt idx="161">
                  <c:v>123.71860911544201</c:v>
                </c:pt>
                <c:pt idx="162">
                  <c:v>122.862591744719</c:v>
                </c:pt>
                <c:pt idx="163">
                  <c:v>123.88988830113</c:v>
                </c:pt>
                <c:pt idx="164">
                  <c:v>125.40226466785199</c:v>
                </c:pt>
                <c:pt idx="165">
                  <c:v>126.578281257947</c:v>
                </c:pt>
                <c:pt idx="166">
                  <c:v>126.32825341082</c:v>
                </c:pt>
                <c:pt idx="167">
                  <c:v>125.406772665003</c:v>
                </c:pt>
                <c:pt idx="168">
                  <c:v>123.93148797654401</c:v>
                </c:pt>
                <c:pt idx="169">
                  <c:v>122.215189188305</c:v>
                </c:pt>
                <c:pt idx="170">
                  <c:v>122.576180769847</c:v>
                </c:pt>
                <c:pt idx="171">
                  <c:v>123.182319536951</c:v>
                </c:pt>
                <c:pt idx="172">
                  <c:v>125.20440054594</c:v>
                </c:pt>
                <c:pt idx="173">
                  <c:v>125.782111286419</c:v>
                </c:pt>
                <c:pt idx="174">
                  <c:v>126.89280792789199</c:v>
                </c:pt>
                <c:pt idx="175">
                  <c:v>127.533553252996</c:v>
                </c:pt>
                <c:pt idx="176">
                  <c:v>128.58686998113399</c:v>
                </c:pt>
                <c:pt idx="177">
                  <c:v>130.33428892553999</c:v>
                </c:pt>
                <c:pt idx="178">
                  <c:v>131.93129843550301</c:v>
                </c:pt>
                <c:pt idx="179">
                  <c:v>133.110412811435</c:v>
                </c:pt>
                <c:pt idx="180">
                  <c:v>132.27154394293501</c:v>
                </c:pt>
                <c:pt idx="181">
                  <c:v>130.506895617559</c:v>
                </c:pt>
                <c:pt idx="182">
                  <c:v>129.58073746331701</c:v>
                </c:pt>
                <c:pt idx="183">
                  <c:v>130.909849090487</c:v>
                </c:pt>
                <c:pt idx="184">
                  <c:v>133.651593952643</c:v>
                </c:pt>
                <c:pt idx="185">
                  <c:v>136.55666004882201</c:v>
                </c:pt>
                <c:pt idx="186">
                  <c:v>138.39575730313399</c:v>
                </c:pt>
                <c:pt idx="187">
                  <c:v>139.30238728813001</c:v>
                </c:pt>
                <c:pt idx="188">
                  <c:v>139.62189770375201</c:v>
                </c:pt>
                <c:pt idx="189">
                  <c:v>139.42196829649799</c:v>
                </c:pt>
                <c:pt idx="190">
                  <c:v>139.991037788516</c:v>
                </c:pt>
                <c:pt idx="191">
                  <c:v>141.61994755010701</c:v>
                </c:pt>
                <c:pt idx="192">
                  <c:v>144.20878518180501</c:v>
                </c:pt>
                <c:pt idx="193">
                  <c:v>145.35289335938299</c:v>
                </c:pt>
                <c:pt idx="194">
                  <c:v>145.752754559251</c:v>
                </c:pt>
                <c:pt idx="195">
                  <c:v>145.720390808047</c:v>
                </c:pt>
                <c:pt idx="196">
                  <c:v>147.68341337976</c:v>
                </c:pt>
                <c:pt idx="197">
                  <c:v>149.772237898941</c:v>
                </c:pt>
                <c:pt idx="198">
                  <c:v>152.81245823012699</c:v>
                </c:pt>
                <c:pt idx="199">
                  <c:v>154.626217339764</c:v>
                </c:pt>
                <c:pt idx="200">
                  <c:v>156.58305201242399</c:v>
                </c:pt>
                <c:pt idx="201">
                  <c:v>156.84938522545201</c:v>
                </c:pt>
                <c:pt idx="202">
                  <c:v>157.805515194458</c:v>
                </c:pt>
                <c:pt idx="203">
                  <c:v>157.76204747668899</c:v>
                </c:pt>
                <c:pt idx="204">
                  <c:v>158.96095718911701</c:v>
                </c:pt>
                <c:pt idx="205">
                  <c:v>159.47013715152301</c:v>
                </c:pt>
                <c:pt idx="206">
                  <c:v>161.22102577843299</c:v>
                </c:pt>
                <c:pt idx="207">
                  <c:v>162.37244980986199</c:v>
                </c:pt>
                <c:pt idx="208">
                  <c:v>165.15421981640699</c:v>
                </c:pt>
                <c:pt idx="209">
                  <c:v>167.66970895003499</c:v>
                </c:pt>
                <c:pt idx="210">
                  <c:v>170.18799695967601</c:v>
                </c:pt>
                <c:pt idx="211">
                  <c:v>170.89090182274899</c:v>
                </c:pt>
                <c:pt idx="212">
                  <c:v>170.61430454359299</c:v>
                </c:pt>
                <c:pt idx="213">
                  <c:v>169.74157500655201</c:v>
                </c:pt>
                <c:pt idx="214">
                  <c:v>170.42415756241101</c:v>
                </c:pt>
                <c:pt idx="215">
                  <c:v>172.184291884364</c:v>
                </c:pt>
                <c:pt idx="216">
                  <c:v>175.61645895342701</c:v>
                </c:pt>
                <c:pt idx="217">
                  <c:v>177.07531520924201</c:v>
                </c:pt>
                <c:pt idx="218">
                  <c:v>177.10780580512099</c:v>
                </c:pt>
                <c:pt idx="219">
                  <c:v>175.42443163676199</c:v>
                </c:pt>
                <c:pt idx="220">
                  <c:v>176.50257509496501</c:v>
                </c:pt>
                <c:pt idx="221">
                  <c:v>178.833045962711</c:v>
                </c:pt>
                <c:pt idx="222">
                  <c:v>183.60756745081201</c:v>
                </c:pt>
                <c:pt idx="223">
                  <c:v>186.123586395247</c:v>
                </c:pt>
                <c:pt idx="224">
                  <c:v>188.24753393466099</c:v>
                </c:pt>
                <c:pt idx="225">
                  <c:v>187.31917679347899</c:v>
                </c:pt>
                <c:pt idx="226">
                  <c:v>187.590429789647</c:v>
                </c:pt>
                <c:pt idx="227">
                  <c:v>188.84238354336</c:v>
                </c:pt>
                <c:pt idx="228">
                  <c:v>193.29670098541601</c:v>
                </c:pt>
                <c:pt idx="229">
                  <c:v>197.67636220712399</c:v>
                </c:pt>
                <c:pt idx="230">
                  <c:v>200.49040607542301</c:v>
                </c:pt>
                <c:pt idx="231">
                  <c:v>202.26548647506399</c:v>
                </c:pt>
                <c:pt idx="232">
                  <c:v>206.082826345255</c:v>
                </c:pt>
                <c:pt idx="233">
                  <c:v>212.350148398165</c:v>
                </c:pt>
                <c:pt idx="234">
                  <c:v>216.950169791029</c:v>
                </c:pt>
                <c:pt idx="235">
                  <c:v>216.67097748489101</c:v>
                </c:pt>
                <c:pt idx="236">
                  <c:v>213.65810113108</c:v>
                </c:pt>
                <c:pt idx="237">
                  <c:v>211.10159770964501</c:v>
                </c:pt>
                <c:pt idx="238">
                  <c:v>213.228362041346</c:v>
                </c:pt>
                <c:pt idx="239">
                  <c:v>217.120310186495</c:v>
                </c:pt>
                <c:pt idx="240">
                  <c:v>222.13821202447301</c:v>
                </c:pt>
                <c:pt idx="241">
                  <c:v>219.57249849024399</c:v>
                </c:pt>
                <c:pt idx="242">
                  <c:v>215.012417543721</c:v>
                </c:pt>
                <c:pt idx="243">
                  <c:v>213.34559779933599</c:v>
                </c:pt>
                <c:pt idx="244">
                  <c:v>217.522082084305</c:v>
                </c:pt>
                <c:pt idx="245">
                  <c:v>224.83892677394999</c:v>
                </c:pt>
                <c:pt idx="246">
                  <c:v>228.82111892907301</c:v>
                </c:pt>
                <c:pt idx="247">
                  <c:v>229.04261809530701</c:v>
                </c:pt>
                <c:pt idx="248">
                  <c:v>226.226398551431</c:v>
                </c:pt>
                <c:pt idx="249">
                  <c:v>227.981525137913</c:v>
                </c:pt>
                <c:pt idx="250">
                  <c:v>231.334610607185</c:v>
                </c:pt>
                <c:pt idx="251">
                  <c:v>234.77390652020799</c:v>
                </c:pt>
                <c:pt idx="252">
                  <c:v>236.79389880213401</c:v>
                </c:pt>
                <c:pt idx="253">
                  <c:v>235.10345527457901</c:v>
                </c:pt>
                <c:pt idx="254">
                  <c:v>234.640923726701</c:v>
                </c:pt>
                <c:pt idx="255">
                  <c:v>236.03717303427601</c:v>
                </c:pt>
                <c:pt idx="256">
                  <c:v>237.24976472757399</c:v>
                </c:pt>
                <c:pt idx="257">
                  <c:v>238.684690702316</c:v>
                </c:pt>
                <c:pt idx="258">
                  <c:v>240.940884995423</c:v>
                </c:pt>
                <c:pt idx="259">
                  <c:v>244.46560650529099</c:v>
                </c:pt>
                <c:pt idx="260">
                  <c:v>246.44984325002699</c:v>
                </c:pt>
                <c:pt idx="261">
                  <c:v>245.05644564956401</c:v>
                </c:pt>
                <c:pt idx="262">
                  <c:v>241.999155635769</c:v>
                </c:pt>
                <c:pt idx="263">
                  <c:v>240.83002667995299</c:v>
                </c:pt>
                <c:pt idx="264">
                  <c:v>242.973861395612</c:v>
                </c:pt>
                <c:pt idx="265">
                  <c:v>246.80935909443301</c:v>
                </c:pt>
                <c:pt idx="266">
                  <c:v>248.55671503539</c:v>
                </c:pt>
                <c:pt idx="267">
                  <c:v>249.34532442915699</c:v>
                </c:pt>
                <c:pt idx="268">
                  <c:v>245.03586654093601</c:v>
                </c:pt>
                <c:pt idx="269">
                  <c:v>245.82233847677199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3A-46EA-8EB4-B3AA4CB28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401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'National-NonDistress'!$P$6:$P$275</c:f>
              <c:numCache>
                <c:formatCode>[$-409]mmm\-yy;@</c:formatCode>
                <c:ptCount val="27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</c:numCache>
            </c:numRef>
          </c:xVal>
          <c:yVal>
            <c:numRef>
              <c:f>'National-NonDistress'!$Q$6:$Q$275</c:f>
              <c:numCache>
                <c:formatCode>_(* #,##0_);_(* \(#,##0\);_(* "-"??_);_(@_)</c:formatCode>
                <c:ptCount val="270"/>
                <c:pt idx="0">
                  <c:v>78.364967985201105</c:v>
                </c:pt>
                <c:pt idx="1">
                  <c:v>77.982000034425596</c:v>
                </c:pt>
                <c:pt idx="2">
                  <c:v>77.803428541184104</c:v>
                </c:pt>
                <c:pt idx="3">
                  <c:v>78.583144220782302</c:v>
                </c:pt>
                <c:pt idx="4">
                  <c:v>79.745405877188304</c:v>
                </c:pt>
                <c:pt idx="5">
                  <c:v>80.893954865159003</c:v>
                </c:pt>
                <c:pt idx="6">
                  <c:v>80.685040204708699</c:v>
                </c:pt>
                <c:pt idx="7">
                  <c:v>79.889407350472993</c:v>
                </c:pt>
                <c:pt idx="8">
                  <c:v>79.533098772711199</c:v>
                </c:pt>
                <c:pt idx="9">
                  <c:v>80.514207354839897</c:v>
                </c:pt>
                <c:pt idx="10">
                  <c:v>82.466629510704195</c:v>
                </c:pt>
                <c:pt idx="11">
                  <c:v>83.842231720046399</c:v>
                </c:pt>
                <c:pt idx="12">
                  <c:v>84.158764620971994</c:v>
                </c:pt>
                <c:pt idx="13">
                  <c:v>83.671504096007197</c:v>
                </c:pt>
                <c:pt idx="14">
                  <c:v>83.770620041858706</c:v>
                </c:pt>
                <c:pt idx="15">
                  <c:v>84.859355273803203</c:v>
                </c:pt>
                <c:pt idx="16">
                  <c:v>86.605635435555399</c:v>
                </c:pt>
                <c:pt idx="17">
                  <c:v>88.047425342184297</c:v>
                </c:pt>
                <c:pt idx="18">
                  <c:v>88.645169015258006</c:v>
                </c:pt>
                <c:pt idx="19">
                  <c:v>88.570570380609496</c:v>
                </c:pt>
                <c:pt idx="20">
                  <c:v>88.694249193442502</c:v>
                </c:pt>
                <c:pt idx="21">
                  <c:v>89.133789537741904</c:v>
                </c:pt>
                <c:pt idx="22">
                  <c:v>90.406204030135299</c:v>
                </c:pt>
                <c:pt idx="23">
                  <c:v>91.103695224911405</c:v>
                </c:pt>
                <c:pt idx="24">
                  <c:v>92.199259563312594</c:v>
                </c:pt>
                <c:pt idx="25">
                  <c:v>92.455366934946596</c:v>
                </c:pt>
                <c:pt idx="26">
                  <c:v>93.077859201663898</c:v>
                </c:pt>
                <c:pt idx="27">
                  <c:v>93.804198259589498</c:v>
                </c:pt>
                <c:pt idx="28">
                  <c:v>95.837449445977697</c:v>
                </c:pt>
                <c:pt idx="29">
                  <c:v>97.967418771895595</c:v>
                </c:pt>
                <c:pt idx="30">
                  <c:v>98.443500240953199</c:v>
                </c:pt>
                <c:pt idx="31">
                  <c:v>97.895090173456097</c:v>
                </c:pt>
                <c:pt idx="32">
                  <c:v>97.180732319169806</c:v>
                </c:pt>
                <c:pt idx="33">
                  <c:v>98.156650883797795</c:v>
                </c:pt>
                <c:pt idx="34">
                  <c:v>99.233827833595399</c:v>
                </c:pt>
                <c:pt idx="35">
                  <c:v>100</c:v>
                </c:pt>
                <c:pt idx="36">
                  <c:v>100.163868448028</c:v>
                </c:pt>
                <c:pt idx="37">
                  <c:v>100.296506994322</c:v>
                </c:pt>
                <c:pt idx="38">
                  <c:v>100.391848597061</c:v>
                </c:pt>
                <c:pt idx="39">
                  <c:v>100.390933513436</c:v>
                </c:pt>
                <c:pt idx="40">
                  <c:v>100.743113027277</c:v>
                </c:pt>
                <c:pt idx="41">
                  <c:v>102.00106005059401</c:v>
                </c:pt>
                <c:pt idx="42">
                  <c:v>103.658482938473</c:v>
                </c:pt>
                <c:pt idx="43">
                  <c:v>105.69794773711</c:v>
                </c:pt>
                <c:pt idx="44">
                  <c:v>106.81071790553401</c:v>
                </c:pt>
                <c:pt idx="45">
                  <c:v>106.4351038563</c:v>
                </c:pt>
                <c:pt idx="46">
                  <c:v>105.294484853366</c:v>
                </c:pt>
                <c:pt idx="47">
                  <c:v>104.088951487641</c:v>
                </c:pt>
                <c:pt idx="48">
                  <c:v>104.54233682494601</c:v>
                </c:pt>
                <c:pt idx="49">
                  <c:v>105.863039315777</c:v>
                </c:pt>
                <c:pt idx="50">
                  <c:v>107.661473443742</c:v>
                </c:pt>
                <c:pt idx="51">
                  <c:v>108.449524757265</c:v>
                </c:pt>
                <c:pt idx="52">
                  <c:v>109.089580629636</c:v>
                </c:pt>
                <c:pt idx="53">
                  <c:v>109.647856264431</c:v>
                </c:pt>
                <c:pt idx="54">
                  <c:v>110.647063484947</c:v>
                </c:pt>
                <c:pt idx="55">
                  <c:v>111.82869887275</c:v>
                </c:pt>
                <c:pt idx="56">
                  <c:v>113.227321872635</c:v>
                </c:pt>
                <c:pt idx="57">
                  <c:v>114.91832471467001</c:v>
                </c:pt>
                <c:pt idx="58">
                  <c:v>116.700172929297</c:v>
                </c:pt>
                <c:pt idx="59">
                  <c:v>117.750772414631</c:v>
                </c:pt>
                <c:pt idx="60">
                  <c:v>117.63966921475399</c:v>
                </c:pt>
                <c:pt idx="61">
                  <c:v>117.53923797013699</c:v>
                </c:pt>
                <c:pt idx="62">
                  <c:v>118.380957617552</c:v>
                </c:pt>
                <c:pt idx="63">
                  <c:v>120.097403483809</c:v>
                </c:pt>
                <c:pt idx="64">
                  <c:v>121.70581988337899</c:v>
                </c:pt>
                <c:pt idx="65">
                  <c:v>122.63834267456301</c:v>
                </c:pt>
                <c:pt idx="66">
                  <c:v>123.59164825998199</c:v>
                </c:pt>
                <c:pt idx="67">
                  <c:v>124.83170943518699</c:v>
                </c:pt>
                <c:pt idx="68">
                  <c:v>126.36776121042701</c:v>
                </c:pt>
                <c:pt idx="69">
                  <c:v>127.244607858218</c:v>
                </c:pt>
                <c:pt idx="70">
                  <c:v>127.73521805434299</c:v>
                </c:pt>
                <c:pt idx="71">
                  <c:v>128.373391475674</c:v>
                </c:pt>
                <c:pt idx="72">
                  <c:v>129.60164875797</c:v>
                </c:pt>
                <c:pt idx="73">
                  <c:v>132.18138527999301</c:v>
                </c:pt>
                <c:pt idx="74">
                  <c:v>134.70609674007</c:v>
                </c:pt>
                <c:pt idx="75">
                  <c:v>137.32638344338901</c:v>
                </c:pt>
                <c:pt idx="76">
                  <c:v>138.88372271912201</c:v>
                </c:pt>
                <c:pt idx="77">
                  <c:v>140.93635161573201</c:v>
                </c:pt>
                <c:pt idx="78">
                  <c:v>142.72014855770001</c:v>
                </c:pt>
                <c:pt idx="79">
                  <c:v>145.04410929665201</c:v>
                </c:pt>
                <c:pt idx="80">
                  <c:v>145.98409234551099</c:v>
                </c:pt>
                <c:pt idx="81">
                  <c:v>145.60606564026301</c:v>
                </c:pt>
                <c:pt idx="82">
                  <c:v>145.22182341014599</c:v>
                </c:pt>
                <c:pt idx="83">
                  <c:v>146.241441296142</c:v>
                </c:pt>
                <c:pt idx="84">
                  <c:v>149.14689324970499</c:v>
                </c:pt>
                <c:pt idx="85">
                  <c:v>153.032865260043</c:v>
                </c:pt>
                <c:pt idx="86">
                  <c:v>156.58230244221301</c:v>
                </c:pt>
                <c:pt idx="87">
                  <c:v>159.11154076330001</c:v>
                </c:pt>
                <c:pt idx="88">
                  <c:v>160.83008172840701</c:v>
                </c:pt>
                <c:pt idx="89">
                  <c:v>162.121708009521</c:v>
                </c:pt>
                <c:pt idx="90">
                  <c:v>163.55889289736101</c:v>
                </c:pt>
                <c:pt idx="91">
                  <c:v>165.90198994626499</c:v>
                </c:pt>
                <c:pt idx="92">
                  <c:v>167.80755920676501</c:v>
                </c:pt>
                <c:pt idx="93">
                  <c:v>169.12666262882601</c:v>
                </c:pt>
                <c:pt idx="94">
                  <c:v>169.06350107301</c:v>
                </c:pt>
                <c:pt idx="95">
                  <c:v>170.46526272107701</c:v>
                </c:pt>
                <c:pt idx="96">
                  <c:v>172.01400276728299</c:v>
                </c:pt>
                <c:pt idx="97">
                  <c:v>174.68326699052599</c:v>
                </c:pt>
                <c:pt idx="98">
                  <c:v>175.33309778758101</c:v>
                </c:pt>
                <c:pt idx="99">
                  <c:v>176.56659863018501</c:v>
                </c:pt>
                <c:pt idx="100">
                  <c:v>177.24887253253499</c:v>
                </c:pt>
                <c:pt idx="101">
                  <c:v>178.96172038604601</c:v>
                </c:pt>
                <c:pt idx="102">
                  <c:v>178.76105279846399</c:v>
                </c:pt>
                <c:pt idx="103">
                  <c:v>178.174158560628</c:v>
                </c:pt>
                <c:pt idx="104">
                  <c:v>176.26494194574099</c:v>
                </c:pt>
                <c:pt idx="105">
                  <c:v>174.840343272968</c:v>
                </c:pt>
                <c:pt idx="106">
                  <c:v>175.13971170450299</c:v>
                </c:pt>
                <c:pt idx="107">
                  <c:v>176.80861303743799</c:v>
                </c:pt>
                <c:pt idx="108">
                  <c:v>179.69021096240601</c:v>
                </c:pt>
                <c:pt idx="109">
                  <c:v>181.94605556152999</c:v>
                </c:pt>
                <c:pt idx="110">
                  <c:v>183.469725595157</c:v>
                </c:pt>
                <c:pt idx="111">
                  <c:v>184.846764692032</c:v>
                </c:pt>
                <c:pt idx="112">
                  <c:v>185.16397858685599</c:v>
                </c:pt>
                <c:pt idx="113">
                  <c:v>186.41476720193</c:v>
                </c:pt>
                <c:pt idx="114">
                  <c:v>186.43201242679601</c:v>
                </c:pt>
                <c:pt idx="115">
                  <c:v>187.629995481809</c:v>
                </c:pt>
                <c:pt idx="116">
                  <c:v>185.56724073514599</c:v>
                </c:pt>
                <c:pt idx="117">
                  <c:v>182.05755062521499</c:v>
                </c:pt>
                <c:pt idx="118">
                  <c:v>178.54199628535</c:v>
                </c:pt>
                <c:pt idx="119">
                  <c:v>178.06055680215201</c:v>
                </c:pt>
                <c:pt idx="120">
                  <c:v>179.79415693649901</c:v>
                </c:pt>
                <c:pt idx="121">
                  <c:v>180.54308093842801</c:v>
                </c:pt>
                <c:pt idx="122">
                  <c:v>178.66708876565801</c:v>
                </c:pt>
                <c:pt idx="123">
                  <c:v>175.468969301968</c:v>
                </c:pt>
                <c:pt idx="124">
                  <c:v>173.33514427116</c:v>
                </c:pt>
                <c:pt idx="125">
                  <c:v>172.79641338737801</c:v>
                </c:pt>
                <c:pt idx="126">
                  <c:v>172.330644293674</c:v>
                </c:pt>
                <c:pt idx="127">
                  <c:v>171.95901439759999</c:v>
                </c:pt>
                <c:pt idx="128">
                  <c:v>168.50921609945999</c:v>
                </c:pt>
                <c:pt idx="129">
                  <c:v>164.54853492136399</c:v>
                </c:pt>
                <c:pt idx="130">
                  <c:v>158.15357883426501</c:v>
                </c:pt>
                <c:pt idx="131">
                  <c:v>154.99160854989501</c:v>
                </c:pt>
                <c:pt idx="132">
                  <c:v>150.87807188028299</c:v>
                </c:pt>
                <c:pt idx="133">
                  <c:v>148.866012614277</c:v>
                </c:pt>
                <c:pt idx="134">
                  <c:v>144.34778530483899</c:v>
                </c:pt>
                <c:pt idx="135">
                  <c:v>141.45033666597001</c:v>
                </c:pt>
                <c:pt idx="136">
                  <c:v>139.48528665796599</c:v>
                </c:pt>
                <c:pt idx="137">
                  <c:v>140.08446040669199</c:v>
                </c:pt>
                <c:pt idx="138">
                  <c:v>140.54500202563801</c:v>
                </c:pt>
                <c:pt idx="139">
                  <c:v>139.422339591699</c:v>
                </c:pt>
                <c:pt idx="140">
                  <c:v>135.257072114295</c:v>
                </c:pt>
                <c:pt idx="141">
                  <c:v>130.542252566976</c:v>
                </c:pt>
                <c:pt idx="142">
                  <c:v>128.68985720705601</c:v>
                </c:pt>
                <c:pt idx="143">
                  <c:v>129.333008189558</c:v>
                </c:pt>
                <c:pt idx="144">
                  <c:v>131.34196556819001</c:v>
                </c:pt>
                <c:pt idx="145">
                  <c:v>132.59668060376899</c:v>
                </c:pt>
                <c:pt idx="146">
                  <c:v>131.96990607912301</c:v>
                </c:pt>
                <c:pt idx="147">
                  <c:v>129.59291953407401</c:v>
                </c:pt>
                <c:pt idx="148">
                  <c:v>126.199885708604</c:v>
                </c:pt>
                <c:pt idx="149">
                  <c:v>124.20852256652699</c:v>
                </c:pt>
                <c:pt idx="150">
                  <c:v>123.991070600863</c:v>
                </c:pt>
                <c:pt idx="151">
                  <c:v>124.85000563868699</c:v>
                </c:pt>
                <c:pt idx="152">
                  <c:v>124.327202822822</c:v>
                </c:pt>
                <c:pt idx="153">
                  <c:v>123.15801193391199</c:v>
                </c:pt>
                <c:pt idx="154">
                  <c:v>122.349626707738</c:v>
                </c:pt>
                <c:pt idx="155">
                  <c:v>123.066107758185</c:v>
                </c:pt>
                <c:pt idx="156">
                  <c:v>122.500914504683</c:v>
                </c:pt>
                <c:pt idx="157">
                  <c:v>121.298143351565</c:v>
                </c:pt>
                <c:pt idx="158">
                  <c:v>119.858591131168</c:v>
                </c:pt>
                <c:pt idx="159">
                  <c:v>120.216033543987</c:v>
                </c:pt>
                <c:pt idx="160">
                  <c:v>120.875413021523</c:v>
                </c:pt>
                <c:pt idx="161">
                  <c:v>120.853828502566</c:v>
                </c:pt>
                <c:pt idx="162">
                  <c:v>120.56808792387901</c:v>
                </c:pt>
                <c:pt idx="163">
                  <c:v>121.60156288705301</c:v>
                </c:pt>
                <c:pt idx="164">
                  <c:v>123.22375889236901</c:v>
                </c:pt>
                <c:pt idx="165">
                  <c:v>124.613593747211</c:v>
                </c:pt>
                <c:pt idx="166">
                  <c:v>124.508824666677</c:v>
                </c:pt>
                <c:pt idx="167">
                  <c:v>123.800389825514</c:v>
                </c:pt>
                <c:pt idx="168">
                  <c:v>122.04932366069499</c:v>
                </c:pt>
                <c:pt idx="169">
                  <c:v>120.34984128788101</c:v>
                </c:pt>
                <c:pt idx="170">
                  <c:v>120.482890237783</c:v>
                </c:pt>
                <c:pt idx="171">
                  <c:v>121.248243233091</c:v>
                </c:pt>
                <c:pt idx="172">
                  <c:v>123.01472830881799</c:v>
                </c:pt>
                <c:pt idx="173">
                  <c:v>123.647062085168</c:v>
                </c:pt>
                <c:pt idx="174">
                  <c:v>124.862641018388</c:v>
                </c:pt>
                <c:pt idx="175">
                  <c:v>125.85865921962601</c:v>
                </c:pt>
                <c:pt idx="176">
                  <c:v>126.897905282631</c:v>
                </c:pt>
                <c:pt idx="177">
                  <c:v>128.42416300832599</c:v>
                </c:pt>
                <c:pt idx="178">
                  <c:v>129.57377069646699</c:v>
                </c:pt>
                <c:pt idx="179">
                  <c:v>130.634448167599</c:v>
                </c:pt>
                <c:pt idx="180">
                  <c:v>129.7980040999</c:v>
                </c:pt>
                <c:pt idx="181">
                  <c:v>128.66502398396699</c:v>
                </c:pt>
                <c:pt idx="182">
                  <c:v>128.27591565556199</c:v>
                </c:pt>
                <c:pt idx="183">
                  <c:v>130.11045591904701</c:v>
                </c:pt>
                <c:pt idx="184">
                  <c:v>132.538113980037</c:v>
                </c:pt>
                <c:pt idx="185">
                  <c:v>134.88456544230399</c:v>
                </c:pt>
                <c:pt idx="186">
                  <c:v>135.978919853446</c:v>
                </c:pt>
                <c:pt idx="187">
                  <c:v>136.827425378313</c:v>
                </c:pt>
                <c:pt idx="188">
                  <c:v>137.40129857802799</c:v>
                </c:pt>
                <c:pt idx="189">
                  <c:v>137.68080577661399</c:v>
                </c:pt>
                <c:pt idx="190">
                  <c:v>138.373788201737</c:v>
                </c:pt>
                <c:pt idx="191">
                  <c:v>139.735913752697</c:v>
                </c:pt>
                <c:pt idx="192">
                  <c:v>142.25439198913801</c:v>
                </c:pt>
                <c:pt idx="193">
                  <c:v>143.481594747614</c:v>
                </c:pt>
                <c:pt idx="194">
                  <c:v>144.188295119793</c:v>
                </c:pt>
                <c:pt idx="195">
                  <c:v>144.36532434015601</c:v>
                </c:pt>
                <c:pt idx="196">
                  <c:v>146.22687808456399</c:v>
                </c:pt>
                <c:pt idx="197">
                  <c:v>148.12767200384499</c:v>
                </c:pt>
                <c:pt idx="198">
                  <c:v>150.73442753143701</c:v>
                </c:pt>
                <c:pt idx="199">
                  <c:v>152.438306643613</c:v>
                </c:pt>
                <c:pt idx="200">
                  <c:v>154.328720851296</c:v>
                </c:pt>
                <c:pt idx="201">
                  <c:v>154.840181728099</c:v>
                </c:pt>
                <c:pt idx="202">
                  <c:v>156.04117507563501</c:v>
                </c:pt>
                <c:pt idx="203">
                  <c:v>156.40790376664799</c:v>
                </c:pt>
                <c:pt idx="204">
                  <c:v>157.96904336822701</c:v>
                </c:pt>
                <c:pt idx="205">
                  <c:v>158.207257003639</c:v>
                </c:pt>
                <c:pt idx="206">
                  <c:v>159.749149461896</c:v>
                </c:pt>
                <c:pt idx="207">
                  <c:v>160.53662335397601</c:v>
                </c:pt>
                <c:pt idx="208">
                  <c:v>163.28862748470701</c:v>
                </c:pt>
                <c:pt idx="209">
                  <c:v>165.517768756614</c:v>
                </c:pt>
                <c:pt idx="210">
                  <c:v>168.08563615070901</c:v>
                </c:pt>
                <c:pt idx="211">
                  <c:v>168.930758449226</c:v>
                </c:pt>
                <c:pt idx="212">
                  <c:v>168.806794101338</c:v>
                </c:pt>
                <c:pt idx="213">
                  <c:v>167.66375811735401</c:v>
                </c:pt>
                <c:pt idx="214">
                  <c:v>168.06150252187001</c:v>
                </c:pt>
                <c:pt idx="215">
                  <c:v>169.81812234125101</c:v>
                </c:pt>
                <c:pt idx="216">
                  <c:v>173.56444376998101</c:v>
                </c:pt>
                <c:pt idx="217">
                  <c:v>175.38156849753599</c:v>
                </c:pt>
                <c:pt idx="218">
                  <c:v>175.36519111356401</c:v>
                </c:pt>
                <c:pt idx="219">
                  <c:v>173.67325150286999</c:v>
                </c:pt>
                <c:pt idx="220">
                  <c:v>174.37340341774399</c:v>
                </c:pt>
                <c:pt idx="221">
                  <c:v>176.58802043228999</c:v>
                </c:pt>
                <c:pt idx="222">
                  <c:v>181.02256940241901</c:v>
                </c:pt>
                <c:pt idx="223">
                  <c:v>183.710789981153</c:v>
                </c:pt>
                <c:pt idx="224">
                  <c:v>185.920273693616</c:v>
                </c:pt>
                <c:pt idx="225">
                  <c:v>185.40211684641301</c:v>
                </c:pt>
                <c:pt idx="226">
                  <c:v>185.57362170512999</c:v>
                </c:pt>
                <c:pt idx="227">
                  <c:v>186.585168500153</c:v>
                </c:pt>
                <c:pt idx="228">
                  <c:v>190.55560323562</c:v>
                </c:pt>
                <c:pt idx="229">
                  <c:v>194.71291251086501</c:v>
                </c:pt>
                <c:pt idx="230">
                  <c:v>197.46878854630799</c:v>
                </c:pt>
                <c:pt idx="231">
                  <c:v>199.219872268394</c:v>
                </c:pt>
                <c:pt idx="232">
                  <c:v>202.12020090152501</c:v>
                </c:pt>
                <c:pt idx="233">
                  <c:v>206.768742369173</c:v>
                </c:pt>
                <c:pt idx="234">
                  <c:v>210.263886447212</c:v>
                </c:pt>
                <c:pt idx="235">
                  <c:v>210.71897817385801</c:v>
                </c:pt>
                <c:pt idx="236">
                  <c:v>209.07687009169399</c:v>
                </c:pt>
                <c:pt idx="237">
                  <c:v>207.366134071017</c:v>
                </c:pt>
                <c:pt idx="238">
                  <c:v>208.553412845878</c:v>
                </c:pt>
                <c:pt idx="239">
                  <c:v>211.67289247340801</c:v>
                </c:pt>
                <c:pt idx="240">
                  <c:v>216.517370261835</c:v>
                </c:pt>
                <c:pt idx="241">
                  <c:v>216.19587101976401</c:v>
                </c:pt>
                <c:pt idx="242">
                  <c:v>213.424070866329</c:v>
                </c:pt>
                <c:pt idx="243">
                  <c:v>211.96934776148001</c:v>
                </c:pt>
                <c:pt idx="244">
                  <c:v>214.80492278623299</c:v>
                </c:pt>
                <c:pt idx="245">
                  <c:v>220.33679729363101</c:v>
                </c:pt>
                <c:pt idx="246">
                  <c:v>224.070381130969</c:v>
                </c:pt>
                <c:pt idx="247">
                  <c:v>225.451715624868</c:v>
                </c:pt>
                <c:pt idx="248">
                  <c:v>224.444847639567</c:v>
                </c:pt>
                <c:pt idx="249">
                  <c:v>226.19765729301901</c:v>
                </c:pt>
                <c:pt idx="250">
                  <c:v>228.47520665069499</c:v>
                </c:pt>
                <c:pt idx="251">
                  <c:v>230.46441213959099</c:v>
                </c:pt>
                <c:pt idx="252">
                  <c:v>232.6100271361</c:v>
                </c:pt>
                <c:pt idx="253">
                  <c:v>232.013935681813</c:v>
                </c:pt>
                <c:pt idx="254">
                  <c:v>232.72360147373499</c:v>
                </c:pt>
                <c:pt idx="255">
                  <c:v>233.81259971219501</c:v>
                </c:pt>
                <c:pt idx="256">
                  <c:v>234.98047644218599</c:v>
                </c:pt>
                <c:pt idx="257">
                  <c:v>236.34071646007001</c:v>
                </c:pt>
                <c:pt idx="258">
                  <c:v>238.53110593312101</c:v>
                </c:pt>
                <c:pt idx="259">
                  <c:v>241.08126824151</c:v>
                </c:pt>
                <c:pt idx="260">
                  <c:v>242.22933633619499</c:v>
                </c:pt>
                <c:pt idx="261">
                  <c:v>240.593779349237</c:v>
                </c:pt>
                <c:pt idx="262">
                  <c:v>238.20380850936201</c:v>
                </c:pt>
                <c:pt idx="263">
                  <c:v>238.04908125218</c:v>
                </c:pt>
                <c:pt idx="264">
                  <c:v>241.40281492519</c:v>
                </c:pt>
                <c:pt idx="265">
                  <c:v>246.03631308261899</c:v>
                </c:pt>
                <c:pt idx="266">
                  <c:v>247.853763092028</c:v>
                </c:pt>
                <c:pt idx="267">
                  <c:v>247.215105380827</c:v>
                </c:pt>
                <c:pt idx="268">
                  <c:v>241.67110483905199</c:v>
                </c:pt>
                <c:pt idx="269">
                  <c:v>241.13161578118101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33-439D-AE50-44F52866061E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'National-NonDistress'!$T$6:$T$103</c:f>
              <c:numCache>
                <c:formatCode>[$-409]mmm\-yy;@</c:formatCode>
                <c:ptCount val="9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</c:numCache>
            </c:numRef>
          </c:xVal>
          <c:yVal>
            <c:numRef>
              <c:f>'National-NonDistress'!$U$6:$U$103</c:f>
              <c:numCache>
                <c:formatCode>#,##0_);[Red]\(#,##0\)</c:formatCode>
                <c:ptCount val="98"/>
                <c:pt idx="0">
                  <c:v>63.604560977318201</c:v>
                </c:pt>
                <c:pt idx="1">
                  <c:v>64.021877801280894</c:v>
                </c:pt>
                <c:pt idx="2">
                  <c:v>66.255432762982906</c:v>
                </c:pt>
                <c:pt idx="3">
                  <c:v>68.737198684929993</c:v>
                </c:pt>
                <c:pt idx="4">
                  <c:v>69.0059202577565</c:v>
                </c:pt>
                <c:pt idx="5">
                  <c:v>71.467314987739002</c:v>
                </c:pt>
                <c:pt idx="6">
                  <c:v>73.364528600528701</c:v>
                </c:pt>
                <c:pt idx="7">
                  <c:v>78.2062813181942</c:v>
                </c:pt>
                <c:pt idx="8">
                  <c:v>77.240979156026199</c:v>
                </c:pt>
                <c:pt idx="9">
                  <c:v>80.504685504603401</c:v>
                </c:pt>
                <c:pt idx="10">
                  <c:v>79.416823310859499</c:v>
                </c:pt>
                <c:pt idx="11">
                  <c:v>84.079336467484794</c:v>
                </c:pt>
                <c:pt idx="12">
                  <c:v>83.187362447682602</c:v>
                </c:pt>
                <c:pt idx="13">
                  <c:v>87.516797086571302</c:v>
                </c:pt>
                <c:pt idx="14">
                  <c:v>88.527586436900904</c:v>
                </c:pt>
                <c:pt idx="15">
                  <c:v>90.518209707283106</c:v>
                </c:pt>
                <c:pt idx="16">
                  <c:v>92.6278607404832</c:v>
                </c:pt>
                <c:pt idx="17">
                  <c:v>97.259250782640095</c:v>
                </c:pt>
                <c:pt idx="18">
                  <c:v>96.761361588843997</c:v>
                </c:pt>
                <c:pt idx="19">
                  <c:v>100</c:v>
                </c:pt>
                <c:pt idx="20">
                  <c:v>99.8918741622157</c:v>
                </c:pt>
                <c:pt idx="21">
                  <c:v>101.378021545536</c:v>
                </c:pt>
                <c:pt idx="22">
                  <c:v>106.356781943984</c:v>
                </c:pt>
                <c:pt idx="23">
                  <c:v>103.241484841313</c:v>
                </c:pt>
                <c:pt idx="24">
                  <c:v>107.223009758893</c:v>
                </c:pt>
                <c:pt idx="25">
                  <c:v>109.150498033387</c:v>
                </c:pt>
                <c:pt idx="26">
                  <c:v>112.915617918316</c:v>
                </c:pt>
                <c:pt idx="27">
                  <c:v>116.82876717534801</c:v>
                </c:pt>
                <c:pt idx="28">
                  <c:v>118.134183434096</c:v>
                </c:pt>
                <c:pt idx="29">
                  <c:v>122.074113599054</c:v>
                </c:pt>
                <c:pt idx="30">
                  <c:v>125.728337549735</c:v>
                </c:pt>
                <c:pt idx="31">
                  <c:v>128.35100585771301</c:v>
                </c:pt>
                <c:pt idx="32">
                  <c:v>133.694796945787</c:v>
                </c:pt>
                <c:pt idx="33">
                  <c:v>140.50497655671899</c:v>
                </c:pt>
                <c:pt idx="34">
                  <c:v>144.65849594466701</c:v>
                </c:pt>
                <c:pt idx="35">
                  <c:v>144.84994485953601</c:v>
                </c:pt>
                <c:pt idx="36">
                  <c:v>155.19629006958101</c:v>
                </c:pt>
                <c:pt idx="37">
                  <c:v>160.454351761726</c:v>
                </c:pt>
                <c:pt idx="38">
                  <c:v>164.78904313220301</c:v>
                </c:pt>
                <c:pt idx="39">
                  <c:v>167.362841172559</c:v>
                </c:pt>
                <c:pt idx="40">
                  <c:v>171.47468720121799</c:v>
                </c:pt>
                <c:pt idx="41">
                  <c:v>176.034764084388</c:v>
                </c:pt>
                <c:pt idx="42">
                  <c:v>175.71899739877301</c:v>
                </c:pt>
                <c:pt idx="43">
                  <c:v>175.10598571052299</c:v>
                </c:pt>
                <c:pt idx="44">
                  <c:v>181.39377359026901</c:v>
                </c:pt>
                <c:pt idx="45">
                  <c:v>184.60571344267299</c:v>
                </c:pt>
                <c:pt idx="46">
                  <c:v>185.80737520425399</c:v>
                </c:pt>
                <c:pt idx="47">
                  <c:v>177.72820878951799</c:v>
                </c:pt>
                <c:pt idx="48">
                  <c:v>180.66859595443501</c:v>
                </c:pt>
                <c:pt idx="49">
                  <c:v>175.24184104273201</c:v>
                </c:pt>
                <c:pt idx="50">
                  <c:v>173.30275953393701</c:v>
                </c:pt>
                <c:pt idx="51">
                  <c:v>160.027269697967</c:v>
                </c:pt>
                <c:pt idx="52">
                  <c:v>147.979274897077</c:v>
                </c:pt>
                <c:pt idx="53">
                  <c:v>147.03450389015501</c:v>
                </c:pt>
                <c:pt idx="54">
                  <c:v>140.10743470992401</c:v>
                </c:pt>
                <c:pt idx="55">
                  <c:v>136.27686113535901</c:v>
                </c:pt>
                <c:pt idx="56">
                  <c:v>138.07155618549299</c:v>
                </c:pt>
                <c:pt idx="57">
                  <c:v>131.04487217083599</c:v>
                </c:pt>
                <c:pt idx="58">
                  <c:v>131.765116430034</c:v>
                </c:pt>
                <c:pt idx="59">
                  <c:v>131.95148588294299</c:v>
                </c:pt>
                <c:pt idx="60">
                  <c:v>127.97907700125501</c:v>
                </c:pt>
                <c:pt idx="61">
                  <c:v>129.92392189249099</c:v>
                </c:pt>
                <c:pt idx="62">
                  <c:v>132.700111170822</c:v>
                </c:pt>
                <c:pt idx="63">
                  <c:v>133.36549327714999</c:v>
                </c:pt>
                <c:pt idx="64">
                  <c:v>130.18744727903899</c:v>
                </c:pt>
                <c:pt idx="65">
                  <c:v>134.57584147984801</c:v>
                </c:pt>
                <c:pt idx="66">
                  <c:v>136.670529274394</c:v>
                </c:pt>
                <c:pt idx="67">
                  <c:v>142.21762870319401</c:v>
                </c:pt>
                <c:pt idx="68">
                  <c:v>137.545041202665</c:v>
                </c:pt>
                <c:pt idx="69">
                  <c:v>147.06195275275201</c:v>
                </c:pt>
                <c:pt idx="70">
                  <c:v>148.50162320481601</c:v>
                </c:pt>
                <c:pt idx="71">
                  <c:v>152.78496097005799</c:v>
                </c:pt>
                <c:pt idx="72">
                  <c:v>156.98355066299399</c:v>
                </c:pt>
                <c:pt idx="73">
                  <c:v>160.530811921393</c:v>
                </c:pt>
                <c:pt idx="74">
                  <c:v>166.24233334738</c:v>
                </c:pt>
                <c:pt idx="75">
                  <c:v>169.126544484204</c:v>
                </c:pt>
                <c:pt idx="76">
                  <c:v>173.083138119392</c:v>
                </c:pt>
                <c:pt idx="77">
                  <c:v>177.90107562030201</c:v>
                </c:pt>
                <c:pt idx="78">
                  <c:v>181.85789212445499</c:v>
                </c:pt>
                <c:pt idx="79">
                  <c:v>182.98805651277499</c:v>
                </c:pt>
                <c:pt idx="80">
                  <c:v>188.56817486207399</c:v>
                </c:pt>
                <c:pt idx="81">
                  <c:v>190.539621846486</c:v>
                </c:pt>
                <c:pt idx="82">
                  <c:v>198.62278826182899</c:v>
                </c:pt>
                <c:pt idx="83">
                  <c:v>200.629077212309</c:v>
                </c:pt>
                <c:pt idx="84">
                  <c:v>210.18837631547001</c:v>
                </c:pt>
                <c:pt idx="85">
                  <c:v>220.55504018883499</c:v>
                </c:pt>
                <c:pt idx="86">
                  <c:v>222.96939018301501</c:v>
                </c:pt>
                <c:pt idx="87">
                  <c:v>226.90330195034301</c:v>
                </c:pt>
                <c:pt idx="88">
                  <c:v>227.93928024198601</c:v>
                </c:pt>
                <c:pt idx="89">
                  <c:v>235.67762055896799</c:v>
                </c:pt>
                <c:pt idx="90">
                  <c:v>238.779814234279</c:v>
                </c:pt>
                <c:pt idx="91">
                  <c:v>245.34675231070099</c:v>
                </c:pt>
                <c:pt idx="92">
                  <c:v>248.223557572803</c:v>
                </c:pt>
                <c:pt idx="93">
                  <c:v>252.63495839759</c:v>
                </c:pt>
                <c:pt idx="94">
                  <c:v>258.51539326759598</c:v>
                </c:pt>
                <c:pt idx="95">
                  <c:v>253.89196665185401</c:v>
                </c:pt>
                <c:pt idx="96">
                  <c:v>264.28113370158502</c:v>
                </c:pt>
                <c:pt idx="97">
                  <c:v>258.07980087236302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33-439D-AE50-44F528660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401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'National-NonDistress'!$P$6:$P$275</c:f>
              <c:numCache>
                <c:formatCode>[$-409]mmm\-yy;@</c:formatCode>
                <c:ptCount val="27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</c:numCache>
            </c:numRef>
          </c:xVal>
          <c:yVal>
            <c:numRef>
              <c:f>'National-NonDistress'!$R$6:$R$275</c:f>
              <c:numCache>
                <c:formatCode>#,##0_);[Red]\(#,##0\)</c:formatCode>
                <c:ptCount val="270"/>
                <c:pt idx="0">
                  <c:v>84.383999130113693</c:v>
                </c:pt>
                <c:pt idx="1">
                  <c:v>83.334419604912398</c:v>
                </c:pt>
                <c:pt idx="2">
                  <c:v>82.904050003985503</c:v>
                </c:pt>
                <c:pt idx="3">
                  <c:v>83.360028704051999</c:v>
                </c:pt>
                <c:pt idx="4">
                  <c:v>84.652475010901099</c:v>
                </c:pt>
                <c:pt idx="5">
                  <c:v>84.921257888300602</c:v>
                </c:pt>
                <c:pt idx="6">
                  <c:v>85.206344314929694</c:v>
                </c:pt>
                <c:pt idx="7">
                  <c:v>83.911286831253705</c:v>
                </c:pt>
                <c:pt idx="8">
                  <c:v>84.603560114234099</c:v>
                </c:pt>
                <c:pt idx="9">
                  <c:v>84.7057798846254</c:v>
                </c:pt>
                <c:pt idx="10">
                  <c:v>88.523085894830899</c:v>
                </c:pt>
                <c:pt idx="11">
                  <c:v>90.377513780367394</c:v>
                </c:pt>
                <c:pt idx="12">
                  <c:v>91.414048077384507</c:v>
                </c:pt>
                <c:pt idx="13">
                  <c:v>87.872743306875194</c:v>
                </c:pt>
                <c:pt idx="14">
                  <c:v>86.233968710547501</c:v>
                </c:pt>
                <c:pt idx="15">
                  <c:v>86.146748332258198</c:v>
                </c:pt>
                <c:pt idx="16">
                  <c:v>90.821922259256993</c:v>
                </c:pt>
                <c:pt idx="17">
                  <c:v>93.584082028249995</c:v>
                </c:pt>
                <c:pt idx="18">
                  <c:v>96.388589860343799</c:v>
                </c:pt>
                <c:pt idx="19">
                  <c:v>95.015307255028702</c:v>
                </c:pt>
                <c:pt idx="20">
                  <c:v>95.034757394232003</c:v>
                </c:pt>
                <c:pt idx="21">
                  <c:v>93.555324867099301</c:v>
                </c:pt>
                <c:pt idx="22">
                  <c:v>95.508274900796906</c:v>
                </c:pt>
                <c:pt idx="23">
                  <c:v>95.593056699722695</c:v>
                </c:pt>
                <c:pt idx="24">
                  <c:v>97.706100158118801</c:v>
                </c:pt>
                <c:pt idx="25">
                  <c:v>97.054978920260794</c:v>
                </c:pt>
                <c:pt idx="26">
                  <c:v>97.544394198675306</c:v>
                </c:pt>
                <c:pt idx="27">
                  <c:v>96.319432334109194</c:v>
                </c:pt>
                <c:pt idx="28">
                  <c:v>98.129114685578301</c:v>
                </c:pt>
                <c:pt idx="29">
                  <c:v>101.27117853809</c:v>
                </c:pt>
                <c:pt idx="30">
                  <c:v>104.79840853463701</c:v>
                </c:pt>
                <c:pt idx="31">
                  <c:v>105.672859325755</c:v>
                </c:pt>
                <c:pt idx="32">
                  <c:v>103.83231719219501</c:v>
                </c:pt>
                <c:pt idx="33">
                  <c:v>101.63134676273199</c:v>
                </c:pt>
                <c:pt idx="34">
                  <c:v>100.34102905551801</c:v>
                </c:pt>
                <c:pt idx="35">
                  <c:v>100</c:v>
                </c:pt>
                <c:pt idx="36">
                  <c:v>101.12512561866799</c:v>
                </c:pt>
                <c:pt idx="37">
                  <c:v>103.26879818373099</c:v>
                </c:pt>
                <c:pt idx="38">
                  <c:v>105.16001277940001</c:v>
                </c:pt>
                <c:pt idx="39">
                  <c:v>104.418070738826</c:v>
                </c:pt>
                <c:pt idx="40">
                  <c:v>103.15144792530199</c:v>
                </c:pt>
                <c:pt idx="41">
                  <c:v>102.61654827386801</c:v>
                </c:pt>
                <c:pt idx="42">
                  <c:v>104.610862172046</c:v>
                </c:pt>
                <c:pt idx="43">
                  <c:v>107.565014567009</c:v>
                </c:pt>
                <c:pt idx="44">
                  <c:v>108.63414575154501</c:v>
                </c:pt>
                <c:pt idx="45">
                  <c:v>105.15493011464601</c:v>
                </c:pt>
                <c:pt idx="46">
                  <c:v>103.000303138636</c:v>
                </c:pt>
                <c:pt idx="47">
                  <c:v>101.623712566118</c:v>
                </c:pt>
                <c:pt idx="48">
                  <c:v>102.304644991003</c:v>
                </c:pt>
                <c:pt idx="49">
                  <c:v>101.523639195036</c:v>
                </c:pt>
                <c:pt idx="50">
                  <c:v>100.630836977709</c:v>
                </c:pt>
                <c:pt idx="51">
                  <c:v>100.02781018768999</c:v>
                </c:pt>
                <c:pt idx="52">
                  <c:v>99.692728916471196</c:v>
                </c:pt>
                <c:pt idx="53">
                  <c:v>100.486085899644</c:v>
                </c:pt>
                <c:pt idx="54">
                  <c:v>101.638711077514</c:v>
                </c:pt>
                <c:pt idx="55">
                  <c:v>104.796414636482</c:v>
                </c:pt>
                <c:pt idx="56">
                  <c:v>107.21173966566001</c:v>
                </c:pt>
                <c:pt idx="57">
                  <c:v>109.40500455810501</c:v>
                </c:pt>
                <c:pt idx="58">
                  <c:v>109.000982548553</c:v>
                </c:pt>
                <c:pt idx="59">
                  <c:v>107.794946596945</c:v>
                </c:pt>
                <c:pt idx="60">
                  <c:v>106.44067451306999</c:v>
                </c:pt>
                <c:pt idx="61">
                  <c:v>107.312478382818</c:v>
                </c:pt>
                <c:pt idx="62">
                  <c:v>109.912373615093</c:v>
                </c:pt>
                <c:pt idx="63">
                  <c:v>112.14619199501701</c:v>
                </c:pt>
                <c:pt idx="64">
                  <c:v>113.251862004049</c:v>
                </c:pt>
                <c:pt idx="65">
                  <c:v>112.669011223929</c:v>
                </c:pt>
                <c:pt idx="66">
                  <c:v>112.15947195291299</c:v>
                </c:pt>
                <c:pt idx="67">
                  <c:v>112.312896844584</c:v>
                </c:pt>
                <c:pt idx="68">
                  <c:v>113.604566961849</c:v>
                </c:pt>
                <c:pt idx="69">
                  <c:v>115.030843923845</c:v>
                </c:pt>
                <c:pt idx="70">
                  <c:v>115.74995389589</c:v>
                </c:pt>
                <c:pt idx="71">
                  <c:v>115.916441516315</c:v>
                </c:pt>
                <c:pt idx="72">
                  <c:v>116.26571734324</c:v>
                </c:pt>
                <c:pt idx="73">
                  <c:v>118.817353122982</c:v>
                </c:pt>
                <c:pt idx="74">
                  <c:v>121.997173763144</c:v>
                </c:pt>
                <c:pt idx="75">
                  <c:v>124.18032369354</c:v>
                </c:pt>
                <c:pt idx="76">
                  <c:v>124.579924667459</c:v>
                </c:pt>
                <c:pt idx="77">
                  <c:v>125.156902764883</c:v>
                </c:pt>
                <c:pt idx="78">
                  <c:v>125.64898675502501</c:v>
                </c:pt>
                <c:pt idx="79">
                  <c:v>127.81252922693901</c:v>
                </c:pt>
                <c:pt idx="80">
                  <c:v>129.208579407652</c:v>
                </c:pt>
                <c:pt idx="81">
                  <c:v>130.34547079665799</c:v>
                </c:pt>
                <c:pt idx="82">
                  <c:v>129.50647341339101</c:v>
                </c:pt>
                <c:pt idx="83">
                  <c:v>129.86413543076301</c:v>
                </c:pt>
                <c:pt idx="84">
                  <c:v>129.29048737055101</c:v>
                </c:pt>
                <c:pt idx="85">
                  <c:v>132.42129689157801</c:v>
                </c:pt>
                <c:pt idx="86">
                  <c:v>134.68848741716701</c:v>
                </c:pt>
                <c:pt idx="87">
                  <c:v>138.02715228576201</c:v>
                </c:pt>
                <c:pt idx="88">
                  <c:v>139.73354544023601</c:v>
                </c:pt>
                <c:pt idx="89">
                  <c:v>140.58349861554001</c:v>
                </c:pt>
                <c:pt idx="90">
                  <c:v>142.721357405422</c:v>
                </c:pt>
                <c:pt idx="91">
                  <c:v>146.0584626744</c:v>
                </c:pt>
                <c:pt idx="92">
                  <c:v>150.536604355664</c:v>
                </c:pt>
                <c:pt idx="93">
                  <c:v>151.986682398494</c:v>
                </c:pt>
                <c:pt idx="94">
                  <c:v>151.209269387625</c:v>
                </c:pt>
                <c:pt idx="95">
                  <c:v>150.35659576286801</c:v>
                </c:pt>
                <c:pt idx="96">
                  <c:v>150.229988613156</c:v>
                </c:pt>
                <c:pt idx="97">
                  <c:v>152.192107902126</c:v>
                </c:pt>
                <c:pt idx="98">
                  <c:v>152.904494974708</c:v>
                </c:pt>
                <c:pt idx="99">
                  <c:v>154.84964240196601</c:v>
                </c:pt>
                <c:pt idx="100">
                  <c:v>155.07387071895999</c:v>
                </c:pt>
                <c:pt idx="101">
                  <c:v>156.51874859490101</c:v>
                </c:pt>
                <c:pt idx="102">
                  <c:v>155.40918379675</c:v>
                </c:pt>
                <c:pt idx="103">
                  <c:v>155.955895594282</c:v>
                </c:pt>
                <c:pt idx="104">
                  <c:v>154.97022791032899</c:v>
                </c:pt>
                <c:pt idx="105">
                  <c:v>156.434420456277</c:v>
                </c:pt>
                <c:pt idx="106">
                  <c:v>157.87381174594199</c:v>
                </c:pt>
                <c:pt idx="107">
                  <c:v>161.90872844282899</c:v>
                </c:pt>
                <c:pt idx="108">
                  <c:v>164.26826443798399</c:v>
                </c:pt>
                <c:pt idx="109">
                  <c:v>167.18717813537901</c:v>
                </c:pt>
                <c:pt idx="110">
                  <c:v>166.92756275631399</c:v>
                </c:pt>
                <c:pt idx="111">
                  <c:v>168.25766127851799</c:v>
                </c:pt>
                <c:pt idx="112">
                  <c:v>167.58193712915499</c:v>
                </c:pt>
                <c:pt idx="113">
                  <c:v>169.84219029549399</c:v>
                </c:pt>
                <c:pt idx="114">
                  <c:v>169.58744922378699</c:v>
                </c:pt>
                <c:pt idx="115">
                  <c:v>170.46958461477101</c:v>
                </c:pt>
                <c:pt idx="116">
                  <c:v>166.145146189689</c:v>
                </c:pt>
                <c:pt idx="117">
                  <c:v>161.059691469413</c:v>
                </c:pt>
                <c:pt idx="118">
                  <c:v>154.81059024767501</c:v>
                </c:pt>
                <c:pt idx="119">
                  <c:v>153.30137838672599</c:v>
                </c:pt>
                <c:pt idx="120">
                  <c:v>154.60241946929</c:v>
                </c:pt>
                <c:pt idx="121">
                  <c:v>160.106929499431</c:v>
                </c:pt>
                <c:pt idx="122">
                  <c:v>162.46591128154799</c:v>
                </c:pt>
                <c:pt idx="123">
                  <c:v>161.37750839134401</c:v>
                </c:pt>
                <c:pt idx="124">
                  <c:v>156.255048466923</c:v>
                </c:pt>
                <c:pt idx="125">
                  <c:v>152.92061397226601</c:v>
                </c:pt>
                <c:pt idx="126">
                  <c:v>152.266918307944</c:v>
                </c:pt>
                <c:pt idx="127">
                  <c:v>153.90425918613701</c:v>
                </c:pt>
                <c:pt idx="128">
                  <c:v>151.52439802129899</c:v>
                </c:pt>
                <c:pt idx="129">
                  <c:v>144.239297941676</c:v>
                </c:pt>
                <c:pt idx="130">
                  <c:v>134.85029229366501</c:v>
                </c:pt>
                <c:pt idx="131">
                  <c:v>131.13712854681199</c:v>
                </c:pt>
                <c:pt idx="132">
                  <c:v>129.75534685867501</c:v>
                </c:pt>
                <c:pt idx="133">
                  <c:v>126.98578418770801</c:v>
                </c:pt>
                <c:pt idx="134">
                  <c:v>118.77689838387499</c:v>
                </c:pt>
                <c:pt idx="135">
                  <c:v>113.148683139913</c:v>
                </c:pt>
                <c:pt idx="136">
                  <c:v>109.68763924556799</c:v>
                </c:pt>
                <c:pt idx="137">
                  <c:v>110.972101140562</c:v>
                </c:pt>
                <c:pt idx="138">
                  <c:v>111.220924073912</c:v>
                </c:pt>
                <c:pt idx="139">
                  <c:v>109.30018183398199</c:v>
                </c:pt>
                <c:pt idx="140">
                  <c:v>104.899671656507</c:v>
                </c:pt>
                <c:pt idx="141">
                  <c:v>100.95759359535</c:v>
                </c:pt>
                <c:pt idx="142">
                  <c:v>100.88975619770299</c:v>
                </c:pt>
                <c:pt idx="143">
                  <c:v>102.114106686358</c:v>
                </c:pt>
                <c:pt idx="144">
                  <c:v>103.313292416154</c:v>
                </c:pt>
                <c:pt idx="145">
                  <c:v>101.876932256836</c:v>
                </c:pt>
                <c:pt idx="146">
                  <c:v>101.883864430963</c:v>
                </c:pt>
                <c:pt idx="147">
                  <c:v>104.352508297771</c:v>
                </c:pt>
                <c:pt idx="148">
                  <c:v>106.611033829313</c:v>
                </c:pt>
                <c:pt idx="149">
                  <c:v>106.683720102753</c:v>
                </c:pt>
                <c:pt idx="150">
                  <c:v>103.662698229329</c:v>
                </c:pt>
                <c:pt idx="151">
                  <c:v>102.239446036798</c:v>
                </c:pt>
                <c:pt idx="152">
                  <c:v>102.575804677154</c:v>
                </c:pt>
                <c:pt idx="153">
                  <c:v>106.091006515735</c:v>
                </c:pt>
                <c:pt idx="154">
                  <c:v>109.78322140474199</c:v>
                </c:pt>
                <c:pt idx="155">
                  <c:v>112.9423139454</c:v>
                </c:pt>
                <c:pt idx="156">
                  <c:v>112.07621583025499</c:v>
                </c:pt>
                <c:pt idx="157">
                  <c:v>106.873461169241</c:v>
                </c:pt>
                <c:pt idx="158">
                  <c:v>102.559868107649</c:v>
                </c:pt>
                <c:pt idx="159">
                  <c:v>101.479309253428</c:v>
                </c:pt>
                <c:pt idx="160">
                  <c:v>104.27053732248901</c:v>
                </c:pt>
                <c:pt idx="161">
                  <c:v>106.120186793092</c:v>
                </c:pt>
                <c:pt idx="162">
                  <c:v>108.54395241810801</c:v>
                </c:pt>
                <c:pt idx="163">
                  <c:v>109.925628498755</c:v>
                </c:pt>
                <c:pt idx="164">
                  <c:v>111.712607149831</c:v>
                </c:pt>
                <c:pt idx="165">
                  <c:v>113.83392224085</c:v>
                </c:pt>
                <c:pt idx="166">
                  <c:v>113.951876646326</c:v>
                </c:pt>
                <c:pt idx="167">
                  <c:v>113.917407454798</c:v>
                </c:pt>
                <c:pt idx="168">
                  <c:v>110.82058963695999</c:v>
                </c:pt>
                <c:pt idx="169">
                  <c:v>109.41529535742499</c:v>
                </c:pt>
                <c:pt idx="170">
                  <c:v>108.96200238409099</c:v>
                </c:pt>
                <c:pt idx="171">
                  <c:v>110.754603297751</c:v>
                </c:pt>
                <c:pt idx="172">
                  <c:v>111.657899701483</c:v>
                </c:pt>
                <c:pt idx="173">
                  <c:v>112.485658642446</c:v>
                </c:pt>
                <c:pt idx="174">
                  <c:v>114.05029646688401</c:v>
                </c:pt>
                <c:pt idx="175">
                  <c:v>116.372624032595</c:v>
                </c:pt>
                <c:pt idx="176">
                  <c:v>117.231179864349</c:v>
                </c:pt>
                <c:pt idx="177">
                  <c:v>117.547985995735</c:v>
                </c:pt>
                <c:pt idx="178">
                  <c:v>116.565788310177</c:v>
                </c:pt>
                <c:pt idx="179">
                  <c:v>117.04239990496301</c:v>
                </c:pt>
                <c:pt idx="180">
                  <c:v>116.160549434708</c:v>
                </c:pt>
                <c:pt idx="181">
                  <c:v>118.29138653318</c:v>
                </c:pt>
                <c:pt idx="182">
                  <c:v>120.43806251764499</c:v>
                </c:pt>
                <c:pt idx="183">
                  <c:v>124.37730516608001</c:v>
                </c:pt>
                <c:pt idx="184">
                  <c:v>124.769781522901</c:v>
                </c:pt>
                <c:pt idx="185">
                  <c:v>124.45125108463699</c:v>
                </c:pt>
                <c:pt idx="186">
                  <c:v>122.640242118266</c:v>
                </c:pt>
                <c:pt idx="187">
                  <c:v>123.622833013373</c:v>
                </c:pt>
                <c:pt idx="188">
                  <c:v>125.152632107581</c:v>
                </c:pt>
                <c:pt idx="189">
                  <c:v>127.093504506965</c:v>
                </c:pt>
                <c:pt idx="190">
                  <c:v>127.922709906099</c:v>
                </c:pt>
                <c:pt idx="191">
                  <c:v>128.45001583633601</c:v>
                </c:pt>
                <c:pt idx="192">
                  <c:v>130.79013415129799</c:v>
                </c:pt>
                <c:pt idx="193">
                  <c:v>132.78441151601501</c:v>
                </c:pt>
                <c:pt idx="194">
                  <c:v>134.74509425981299</c:v>
                </c:pt>
                <c:pt idx="195">
                  <c:v>135.64080413990101</c:v>
                </c:pt>
                <c:pt idx="196">
                  <c:v>136.65575779266601</c:v>
                </c:pt>
                <c:pt idx="197">
                  <c:v>137.46005845757301</c:v>
                </c:pt>
                <c:pt idx="198">
                  <c:v>138.187307504877</c:v>
                </c:pt>
                <c:pt idx="199">
                  <c:v>139.60276507158099</c:v>
                </c:pt>
                <c:pt idx="200">
                  <c:v>141.13821022822</c:v>
                </c:pt>
                <c:pt idx="201">
                  <c:v>142.46767455201001</c:v>
                </c:pt>
                <c:pt idx="202">
                  <c:v>144.43688590724901</c:v>
                </c:pt>
                <c:pt idx="203">
                  <c:v>146.49381883031199</c:v>
                </c:pt>
                <c:pt idx="204">
                  <c:v>149.81899231518801</c:v>
                </c:pt>
                <c:pt idx="205">
                  <c:v>149.398920023389</c:v>
                </c:pt>
                <c:pt idx="206">
                  <c:v>150.28414615288401</c:v>
                </c:pt>
                <c:pt idx="207">
                  <c:v>149.71695784714299</c:v>
                </c:pt>
                <c:pt idx="208">
                  <c:v>151.91571970664901</c:v>
                </c:pt>
                <c:pt idx="209">
                  <c:v>152.473877308179</c:v>
                </c:pt>
                <c:pt idx="210">
                  <c:v>155.04017247418599</c:v>
                </c:pt>
                <c:pt idx="211">
                  <c:v>156.66795680893901</c:v>
                </c:pt>
                <c:pt idx="212">
                  <c:v>157.336742634149</c:v>
                </c:pt>
                <c:pt idx="213">
                  <c:v>155.09463307728299</c:v>
                </c:pt>
                <c:pt idx="214">
                  <c:v>154.27675129173301</c:v>
                </c:pt>
                <c:pt idx="215">
                  <c:v>155.926619193379</c:v>
                </c:pt>
                <c:pt idx="216">
                  <c:v>160.84433748721199</c:v>
                </c:pt>
                <c:pt idx="217">
                  <c:v>164.310210354628</c:v>
                </c:pt>
                <c:pt idx="218">
                  <c:v>164.724413991646</c:v>
                </c:pt>
                <c:pt idx="219">
                  <c:v>163.25621362736601</c:v>
                </c:pt>
                <c:pt idx="220">
                  <c:v>162.13829690577899</c:v>
                </c:pt>
                <c:pt idx="221">
                  <c:v>163.50996940633999</c:v>
                </c:pt>
                <c:pt idx="222">
                  <c:v>166.24855595672099</c:v>
                </c:pt>
                <c:pt idx="223">
                  <c:v>169.343092638553</c:v>
                </c:pt>
                <c:pt idx="224">
                  <c:v>171.872051373516</c:v>
                </c:pt>
                <c:pt idx="225">
                  <c:v>172.89816723240199</c:v>
                </c:pt>
                <c:pt idx="226">
                  <c:v>172.656642348047</c:v>
                </c:pt>
                <c:pt idx="227">
                  <c:v>172.708468710246</c:v>
                </c:pt>
                <c:pt idx="228">
                  <c:v>174.64052114428</c:v>
                </c:pt>
                <c:pt idx="229">
                  <c:v>177.71251554170601</c:v>
                </c:pt>
                <c:pt idx="230">
                  <c:v>180.15215306292501</c:v>
                </c:pt>
                <c:pt idx="231">
                  <c:v>181.80641083168101</c:v>
                </c:pt>
                <c:pt idx="232">
                  <c:v>182.52072052813801</c:v>
                </c:pt>
                <c:pt idx="233">
                  <c:v>182.774164069623</c:v>
                </c:pt>
                <c:pt idx="234">
                  <c:v>183.500269980951</c:v>
                </c:pt>
                <c:pt idx="235">
                  <c:v>185.33588856482999</c:v>
                </c:pt>
                <c:pt idx="236">
                  <c:v>187.26546277878799</c:v>
                </c:pt>
                <c:pt idx="237">
                  <c:v>187.90413964773001</c:v>
                </c:pt>
                <c:pt idx="238">
                  <c:v>186.048064133271</c:v>
                </c:pt>
                <c:pt idx="239">
                  <c:v>186.83663798165199</c:v>
                </c:pt>
                <c:pt idx="240">
                  <c:v>190.791426197481</c:v>
                </c:pt>
                <c:pt idx="241">
                  <c:v>197.72126673190499</c:v>
                </c:pt>
                <c:pt idx="242">
                  <c:v>201.44156523718399</c:v>
                </c:pt>
                <c:pt idx="243">
                  <c:v>201.620146791499</c:v>
                </c:pt>
                <c:pt idx="244">
                  <c:v>198.520128718607</c:v>
                </c:pt>
                <c:pt idx="245">
                  <c:v>197.14172076548701</c:v>
                </c:pt>
                <c:pt idx="246">
                  <c:v>200.11554891140599</c:v>
                </c:pt>
                <c:pt idx="247">
                  <c:v>206.001504225129</c:v>
                </c:pt>
                <c:pt idx="248">
                  <c:v>211.783838877335</c:v>
                </c:pt>
                <c:pt idx="249">
                  <c:v>213.407400060649</c:v>
                </c:pt>
                <c:pt idx="250">
                  <c:v>211.370796207251</c:v>
                </c:pt>
                <c:pt idx="251">
                  <c:v>208.53662540394799</c:v>
                </c:pt>
                <c:pt idx="252">
                  <c:v>210.48651665348501</c:v>
                </c:pt>
                <c:pt idx="253">
                  <c:v>213.921785759187</c:v>
                </c:pt>
                <c:pt idx="254">
                  <c:v>218.81572436005399</c:v>
                </c:pt>
                <c:pt idx="255">
                  <c:v>219.032163682543</c:v>
                </c:pt>
                <c:pt idx="256">
                  <c:v>219.38940243821</c:v>
                </c:pt>
                <c:pt idx="257">
                  <c:v>220.32212194726799</c:v>
                </c:pt>
                <c:pt idx="258">
                  <c:v>221.80011078963199</c:v>
                </c:pt>
                <c:pt idx="259">
                  <c:v>221.493644456971</c:v>
                </c:pt>
                <c:pt idx="260">
                  <c:v>219.76360520044199</c:v>
                </c:pt>
                <c:pt idx="261">
                  <c:v>217.33176992553399</c:v>
                </c:pt>
                <c:pt idx="262">
                  <c:v>217.14743787515101</c:v>
                </c:pt>
                <c:pt idx="263">
                  <c:v>220.89555596120601</c:v>
                </c:pt>
                <c:pt idx="264">
                  <c:v>229.43092160468601</c:v>
                </c:pt>
                <c:pt idx="265">
                  <c:v>237.32364949577499</c:v>
                </c:pt>
                <c:pt idx="266">
                  <c:v>240.14057337210599</c:v>
                </c:pt>
                <c:pt idx="267">
                  <c:v>233.54497620711001</c:v>
                </c:pt>
                <c:pt idx="268">
                  <c:v>223.00963514319901</c:v>
                </c:pt>
                <c:pt idx="269">
                  <c:v>219.884145247135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3B-4C89-814E-60866F578DFB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'National-NonDistress'!$T$6:$T$103</c:f>
              <c:numCache>
                <c:formatCode>[$-409]mmm\-yy;@</c:formatCode>
                <c:ptCount val="9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</c:numCache>
            </c:numRef>
          </c:xVal>
          <c:yVal>
            <c:numRef>
              <c:f>'National-NonDistress'!$V$6:$V$103</c:f>
              <c:numCache>
                <c:formatCode>#,##0_);[Red]\(#,##0\)</c:formatCode>
                <c:ptCount val="98"/>
                <c:pt idx="0">
                  <c:v>64.395762647855406</c:v>
                </c:pt>
                <c:pt idx="1">
                  <c:v>62.683122173302998</c:v>
                </c:pt>
                <c:pt idx="2">
                  <c:v>69.608686130914293</c:v>
                </c:pt>
                <c:pt idx="3">
                  <c:v>72.317213467815705</c:v>
                </c:pt>
                <c:pt idx="4">
                  <c:v>71.414564614151203</c:v>
                </c:pt>
                <c:pt idx="5">
                  <c:v>74.514990502386397</c:v>
                </c:pt>
                <c:pt idx="6">
                  <c:v>79.185623532705094</c:v>
                </c:pt>
                <c:pt idx="7">
                  <c:v>83.759602924603797</c:v>
                </c:pt>
                <c:pt idx="8">
                  <c:v>82.531205988755701</c:v>
                </c:pt>
                <c:pt idx="9">
                  <c:v>84.546752420736397</c:v>
                </c:pt>
                <c:pt idx="10">
                  <c:v>84.187277379079703</c:v>
                </c:pt>
                <c:pt idx="11">
                  <c:v>90.969354768641793</c:v>
                </c:pt>
                <c:pt idx="12">
                  <c:v>85.918506275968497</c:v>
                </c:pt>
                <c:pt idx="13">
                  <c:v>92.774138598123201</c:v>
                </c:pt>
                <c:pt idx="14">
                  <c:v>94.957262101751098</c:v>
                </c:pt>
                <c:pt idx="15">
                  <c:v>94.654750164481499</c:v>
                </c:pt>
                <c:pt idx="16">
                  <c:v>96.556434275489195</c:v>
                </c:pt>
                <c:pt idx="17">
                  <c:v>101.11846074815899</c:v>
                </c:pt>
                <c:pt idx="18">
                  <c:v>102.546371011644</c:v>
                </c:pt>
                <c:pt idx="19">
                  <c:v>100</c:v>
                </c:pt>
                <c:pt idx="20">
                  <c:v>104.637283682475</c:v>
                </c:pt>
                <c:pt idx="21">
                  <c:v>101.588216280474</c:v>
                </c:pt>
                <c:pt idx="22">
                  <c:v>108.361322735589</c:v>
                </c:pt>
                <c:pt idx="23">
                  <c:v>100.903356097376</c:v>
                </c:pt>
                <c:pt idx="24">
                  <c:v>100.42105697262799</c:v>
                </c:pt>
                <c:pt idx="25">
                  <c:v>99.856177106336403</c:v>
                </c:pt>
                <c:pt idx="26">
                  <c:v>107.509766550538</c:v>
                </c:pt>
                <c:pt idx="27">
                  <c:v>107.089076947013</c:v>
                </c:pt>
                <c:pt idx="28">
                  <c:v>110.554088207844</c:v>
                </c:pt>
                <c:pt idx="29">
                  <c:v>112.471076142412</c:v>
                </c:pt>
                <c:pt idx="30">
                  <c:v>113.727111537729</c:v>
                </c:pt>
                <c:pt idx="31">
                  <c:v>115.694752576616</c:v>
                </c:pt>
                <c:pt idx="32">
                  <c:v>121.56004223991199</c:v>
                </c:pt>
                <c:pt idx="33">
                  <c:v>125.215272762544</c:v>
                </c:pt>
                <c:pt idx="34">
                  <c:v>128.96713354925501</c:v>
                </c:pt>
                <c:pt idx="35">
                  <c:v>128.659606579506</c:v>
                </c:pt>
                <c:pt idx="36">
                  <c:v>134.787964250134</c:v>
                </c:pt>
                <c:pt idx="37">
                  <c:v>139.36183455939801</c:v>
                </c:pt>
                <c:pt idx="38">
                  <c:v>148.84222734486099</c:v>
                </c:pt>
                <c:pt idx="39">
                  <c:v>149.02320683566501</c:v>
                </c:pt>
                <c:pt idx="40">
                  <c:v>150.84554640444401</c:v>
                </c:pt>
                <c:pt idx="41">
                  <c:v>154.408391147613</c:v>
                </c:pt>
                <c:pt idx="42">
                  <c:v>156.48869924880199</c:v>
                </c:pt>
                <c:pt idx="43">
                  <c:v>161.341559003009</c:v>
                </c:pt>
                <c:pt idx="44">
                  <c:v>166.865037288114</c:v>
                </c:pt>
                <c:pt idx="45">
                  <c:v>170.99864959187701</c:v>
                </c:pt>
                <c:pt idx="46">
                  <c:v>168.87926944642501</c:v>
                </c:pt>
                <c:pt idx="47">
                  <c:v>157.42229022086801</c:v>
                </c:pt>
                <c:pt idx="48">
                  <c:v>164.133081611888</c:v>
                </c:pt>
                <c:pt idx="49">
                  <c:v>158.90554148291599</c:v>
                </c:pt>
                <c:pt idx="50">
                  <c:v>161.97128143251999</c:v>
                </c:pt>
                <c:pt idx="51">
                  <c:v>136.81272442585501</c:v>
                </c:pt>
                <c:pt idx="52">
                  <c:v>119.74234889582701</c:v>
                </c:pt>
                <c:pt idx="53">
                  <c:v>116.437883790885</c:v>
                </c:pt>
                <c:pt idx="54">
                  <c:v>104.566083614014</c:v>
                </c:pt>
                <c:pt idx="55">
                  <c:v>110.627393286028</c:v>
                </c:pt>
                <c:pt idx="56">
                  <c:v>106.96627097288599</c:v>
                </c:pt>
                <c:pt idx="57">
                  <c:v>116.927936113591</c:v>
                </c:pt>
                <c:pt idx="58">
                  <c:v>110.598724673807</c:v>
                </c:pt>
                <c:pt idx="59">
                  <c:v>126.315830696311</c:v>
                </c:pt>
                <c:pt idx="60">
                  <c:v>112.837019343034</c:v>
                </c:pt>
                <c:pt idx="61">
                  <c:v>117.392443495355</c:v>
                </c:pt>
                <c:pt idx="62">
                  <c:v>122.41359984184901</c:v>
                </c:pt>
                <c:pt idx="63">
                  <c:v>123.465944944385</c:v>
                </c:pt>
                <c:pt idx="64">
                  <c:v>118.82962604327</c:v>
                </c:pt>
                <c:pt idx="65">
                  <c:v>125.27406892688001</c:v>
                </c:pt>
                <c:pt idx="66">
                  <c:v>128.939829850829</c:v>
                </c:pt>
                <c:pt idx="67">
                  <c:v>131.659608770989</c:v>
                </c:pt>
                <c:pt idx="68">
                  <c:v>132.92560957197901</c:v>
                </c:pt>
                <c:pt idx="69">
                  <c:v>138.19899004297699</c:v>
                </c:pt>
                <c:pt idx="70">
                  <c:v>138.15923651640699</c:v>
                </c:pt>
                <c:pt idx="71">
                  <c:v>144.988091398753</c:v>
                </c:pt>
                <c:pt idx="72">
                  <c:v>149.13352178105299</c:v>
                </c:pt>
                <c:pt idx="73">
                  <c:v>153.634375071487</c:v>
                </c:pt>
                <c:pt idx="74">
                  <c:v>155.147991694447</c:v>
                </c:pt>
                <c:pt idx="75">
                  <c:v>161.988994704616</c:v>
                </c:pt>
                <c:pt idx="76">
                  <c:v>165.685745243681</c:v>
                </c:pt>
                <c:pt idx="77">
                  <c:v>168.57695503679801</c:v>
                </c:pt>
                <c:pt idx="78">
                  <c:v>172.71213679122201</c:v>
                </c:pt>
                <c:pt idx="79">
                  <c:v>173.21574208257101</c:v>
                </c:pt>
                <c:pt idx="80">
                  <c:v>181.86658635295899</c:v>
                </c:pt>
                <c:pt idx="81">
                  <c:v>182.31197956753701</c:v>
                </c:pt>
                <c:pt idx="82">
                  <c:v>190.38888951511501</c:v>
                </c:pt>
                <c:pt idx="83">
                  <c:v>191.23748276986299</c:v>
                </c:pt>
                <c:pt idx="84">
                  <c:v>198.228120323589</c:v>
                </c:pt>
                <c:pt idx="85">
                  <c:v>201.854217761153</c:v>
                </c:pt>
                <c:pt idx="86">
                  <c:v>208.83479939714701</c:v>
                </c:pt>
                <c:pt idx="87">
                  <c:v>206.19053544949699</c:v>
                </c:pt>
                <c:pt idx="88">
                  <c:v>222.35791529363999</c:v>
                </c:pt>
                <c:pt idx="89">
                  <c:v>220.06683717718201</c:v>
                </c:pt>
                <c:pt idx="90">
                  <c:v>234.36056145904101</c:v>
                </c:pt>
                <c:pt idx="91">
                  <c:v>230.47705610361101</c:v>
                </c:pt>
                <c:pt idx="92">
                  <c:v>244.17694264901499</c:v>
                </c:pt>
                <c:pt idx="93">
                  <c:v>244.713574867604</c:v>
                </c:pt>
                <c:pt idx="94">
                  <c:v>243.675313032688</c:v>
                </c:pt>
                <c:pt idx="95">
                  <c:v>242.92466257551999</c:v>
                </c:pt>
                <c:pt idx="96">
                  <c:v>267.19209814938102</c:v>
                </c:pt>
                <c:pt idx="97">
                  <c:v>239.704963210047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3B-4C89-814E-60866F578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401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Segment'!$K$6:$K$299</c:f>
              <c:numCache>
                <c:formatCode>[$-409]mmm\-yy;@</c:formatCode>
                <c:ptCount val="294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</c:numCache>
            </c:numRef>
          </c:xVal>
          <c:yVal>
            <c:numRef>
              <c:f>'U.S. VW - By Segment'!$L$6:$L$299</c:f>
              <c:numCache>
                <c:formatCode>0</c:formatCode>
                <c:ptCount val="294"/>
                <c:pt idx="0">
                  <c:v>64.341550975206502</c:v>
                </c:pt>
                <c:pt idx="1">
                  <c:v>63.466603223332598</c:v>
                </c:pt>
                <c:pt idx="2">
                  <c:v>63.371002671142001</c:v>
                </c:pt>
                <c:pt idx="3">
                  <c:v>63.654173252968597</c:v>
                </c:pt>
                <c:pt idx="4">
                  <c:v>63.654994885240399</c:v>
                </c:pt>
                <c:pt idx="5">
                  <c:v>63.708157914835503</c:v>
                </c:pt>
                <c:pt idx="6">
                  <c:v>63.722131674846601</c:v>
                </c:pt>
                <c:pt idx="7">
                  <c:v>63.2476533467417</c:v>
                </c:pt>
                <c:pt idx="8">
                  <c:v>62.909622773136398</c:v>
                </c:pt>
                <c:pt idx="9">
                  <c:v>62.364305249288101</c:v>
                </c:pt>
                <c:pt idx="10">
                  <c:v>64.130197925132194</c:v>
                </c:pt>
                <c:pt idx="11">
                  <c:v>66.950445858612497</c:v>
                </c:pt>
                <c:pt idx="12">
                  <c:v>70.644614092416703</c:v>
                </c:pt>
                <c:pt idx="13">
                  <c:v>71.921648344688293</c:v>
                </c:pt>
                <c:pt idx="14">
                  <c:v>71.807723096574804</c:v>
                </c:pt>
                <c:pt idx="15">
                  <c:v>70.683606499591093</c:v>
                </c:pt>
                <c:pt idx="16">
                  <c:v>70.960334133024404</c:v>
                </c:pt>
                <c:pt idx="17">
                  <c:v>72.015825711637305</c:v>
                </c:pt>
                <c:pt idx="18">
                  <c:v>73.365969582392196</c:v>
                </c:pt>
                <c:pt idx="19">
                  <c:v>73.604287900918607</c:v>
                </c:pt>
                <c:pt idx="20">
                  <c:v>74.626335892439897</c:v>
                </c:pt>
                <c:pt idx="21">
                  <c:v>75.441102777830594</c:v>
                </c:pt>
                <c:pt idx="22">
                  <c:v>78.901933679436098</c:v>
                </c:pt>
                <c:pt idx="23">
                  <c:v>81.163462415599895</c:v>
                </c:pt>
                <c:pt idx="24">
                  <c:v>85.405974843682202</c:v>
                </c:pt>
                <c:pt idx="25">
                  <c:v>84.198504552478298</c:v>
                </c:pt>
                <c:pt idx="26">
                  <c:v>83.047622083496407</c:v>
                </c:pt>
                <c:pt idx="27">
                  <c:v>81.347825816325994</c:v>
                </c:pt>
                <c:pt idx="28">
                  <c:v>83.640435644351797</c:v>
                </c:pt>
                <c:pt idx="29">
                  <c:v>86.317118761865302</c:v>
                </c:pt>
                <c:pt idx="30">
                  <c:v>86.625462982815193</c:v>
                </c:pt>
                <c:pt idx="31">
                  <c:v>86.704576168665</c:v>
                </c:pt>
                <c:pt idx="32">
                  <c:v>86.551135248244094</c:v>
                </c:pt>
                <c:pt idx="33">
                  <c:v>87.883791443545405</c:v>
                </c:pt>
                <c:pt idx="34">
                  <c:v>87.951910832944705</c:v>
                </c:pt>
                <c:pt idx="35">
                  <c:v>87.663627008885797</c:v>
                </c:pt>
                <c:pt idx="36">
                  <c:v>87.145417427706207</c:v>
                </c:pt>
                <c:pt idx="37">
                  <c:v>86.221390483939302</c:v>
                </c:pt>
                <c:pt idx="38">
                  <c:v>84.7358350311126</c:v>
                </c:pt>
                <c:pt idx="39">
                  <c:v>83.557810712313994</c:v>
                </c:pt>
                <c:pt idx="40">
                  <c:v>83.483134731197794</c:v>
                </c:pt>
                <c:pt idx="41">
                  <c:v>84.985717364778594</c:v>
                </c:pt>
                <c:pt idx="42">
                  <c:v>86.511238219142101</c:v>
                </c:pt>
                <c:pt idx="43">
                  <c:v>88.359398992127694</c:v>
                </c:pt>
                <c:pt idx="44">
                  <c:v>89.205043619054507</c:v>
                </c:pt>
                <c:pt idx="45">
                  <c:v>90.133765446984597</c:v>
                </c:pt>
                <c:pt idx="46">
                  <c:v>90.176213177215701</c:v>
                </c:pt>
                <c:pt idx="47">
                  <c:v>90.200719552623099</c:v>
                </c:pt>
                <c:pt idx="48">
                  <c:v>90.648763631121597</c:v>
                </c:pt>
                <c:pt idx="49">
                  <c:v>88.025746294682094</c:v>
                </c:pt>
                <c:pt idx="50">
                  <c:v>85.828875966117195</c:v>
                </c:pt>
                <c:pt idx="51">
                  <c:v>83.905849036248895</c:v>
                </c:pt>
                <c:pt idx="52">
                  <c:v>87.183406048379595</c:v>
                </c:pt>
                <c:pt idx="53">
                  <c:v>91.368019978381</c:v>
                </c:pt>
                <c:pt idx="54">
                  <c:v>94.863244671724203</c:v>
                </c:pt>
                <c:pt idx="55">
                  <c:v>96.745448548202603</c:v>
                </c:pt>
                <c:pt idx="56">
                  <c:v>98.255109155636603</c:v>
                </c:pt>
                <c:pt idx="57">
                  <c:v>99.472059159904603</c:v>
                </c:pt>
                <c:pt idx="58">
                  <c:v>100.28457619085</c:v>
                </c:pt>
                <c:pt idx="59">
                  <c:v>100</c:v>
                </c:pt>
                <c:pt idx="60">
                  <c:v>99.995995100463304</c:v>
                </c:pt>
                <c:pt idx="61">
                  <c:v>99.1854574597876</c:v>
                </c:pt>
                <c:pt idx="62">
                  <c:v>98.901448778398603</c:v>
                </c:pt>
                <c:pt idx="63">
                  <c:v>98.418658244615102</c:v>
                </c:pt>
                <c:pt idx="64">
                  <c:v>98.5556962116639</c:v>
                </c:pt>
                <c:pt idx="65">
                  <c:v>98.825684132958102</c:v>
                </c:pt>
                <c:pt idx="66">
                  <c:v>99.7424802739028</c:v>
                </c:pt>
                <c:pt idx="67">
                  <c:v>99.862353410067797</c:v>
                </c:pt>
                <c:pt idx="68">
                  <c:v>99.757006642302699</c:v>
                </c:pt>
                <c:pt idx="69">
                  <c:v>98.023100380601505</c:v>
                </c:pt>
                <c:pt idx="70">
                  <c:v>96.645589467156896</c:v>
                </c:pt>
                <c:pt idx="71">
                  <c:v>95.130110495586294</c:v>
                </c:pt>
                <c:pt idx="72">
                  <c:v>95.692741081184394</c:v>
                </c:pt>
                <c:pt idx="73">
                  <c:v>96.649833616200496</c:v>
                </c:pt>
                <c:pt idx="74">
                  <c:v>97.606782126697496</c:v>
                </c:pt>
                <c:pt idx="75">
                  <c:v>97.083486493190804</c:v>
                </c:pt>
                <c:pt idx="76">
                  <c:v>96.854743494961895</c:v>
                </c:pt>
                <c:pt idx="77">
                  <c:v>97.020315070012401</c:v>
                </c:pt>
                <c:pt idx="78">
                  <c:v>97.740258606571501</c:v>
                </c:pt>
                <c:pt idx="79">
                  <c:v>98.101274866497306</c:v>
                </c:pt>
                <c:pt idx="80">
                  <c:v>98.409561767655305</c:v>
                </c:pt>
                <c:pt idx="81">
                  <c:v>98.817234531132996</c:v>
                </c:pt>
                <c:pt idx="82">
                  <c:v>100.38866181511101</c:v>
                </c:pt>
                <c:pt idx="83">
                  <c:v>102.38432971067201</c:v>
                </c:pt>
                <c:pt idx="84">
                  <c:v>105.09643573655001</c:v>
                </c:pt>
                <c:pt idx="85">
                  <c:v>105.974432967548</c:v>
                </c:pt>
                <c:pt idx="86">
                  <c:v>106.158961322317</c:v>
                </c:pt>
                <c:pt idx="87">
                  <c:v>104.67986556138</c:v>
                </c:pt>
                <c:pt idx="88">
                  <c:v>105.147585582972</c:v>
                </c:pt>
                <c:pt idx="89">
                  <c:v>105.117803370228</c:v>
                </c:pt>
                <c:pt idx="90">
                  <c:v>105.560978050426</c:v>
                </c:pt>
                <c:pt idx="91">
                  <c:v>103.35797216684099</c:v>
                </c:pt>
                <c:pt idx="92">
                  <c:v>102.110381627538</c:v>
                </c:pt>
                <c:pt idx="93">
                  <c:v>101.65703098417499</c:v>
                </c:pt>
                <c:pt idx="94">
                  <c:v>102.253759715798</c:v>
                </c:pt>
                <c:pt idx="95">
                  <c:v>103.13386341306</c:v>
                </c:pt>
                <c:pt idx="96">
                  <c:v>103.755900815563</c:v>
                </c:pt>
                <c:pt idx="97">
                  <c:v>107.100795096334</c:v>
                </c:pt>
                <c:pt idx="98">
                  <c:v>109.250667651683</c:v>
                </c:pt>
                <c:pt idx="99">
                  <c:v>111.951815382738</c:v>
                </c:pt>
                <c:pt idx="100">
                  <c:v>112.73050529847301</c:v>
                </c:pt>
                <c:pt idx="101">
                  <c:v>115.713401707495</c:v>
                </c:pt>
                <c:pt idx="102">
                  <c:v>118.636672254261</c:v>
                </c:pt>
                <c:pt idx="103">
                  <c:v>121.47677702756199</c:v>
                </c:pt>
                <c:pt idx="104">
                  <c:v>123.291578690926</c:v>
                </c:pt>
                <c:pt idx="105">
                  <c:v>124.416604228062</c:v>
                </c:pt>
                <c:pt idx="106">
                  <c:v>123.782259944297</c:v>
                </c:pt>
                <c:pt idx="107">
                  <c:v>122.783075046113</c:v>
                </c:pt>
                <c:pt idx="108">
                  <c:v>121.972352227191</c:v>
                </c:pt>
                <c:pt idx="109">
                  <c:v>124.722070139477</c:v>
                </c:pt>
                <c:pt idx="110">
                  <c:v>126.40172136863499</c:v>
                </c:pt>
                <c:pt idx="111">
                  <c:v>128.019110341421</c:v>
                </c:pt>
                <c:pt idx="112">
                  <c:v>127.816324106734</c:v>
                </c:pt>
                <c:pt idx="113">
                  <c:v>128.942530461801</c:v>
                </c:pt>
                <c:pt idx="114">
                  <c:v>130.65564888054499</c:v>
                </c:pt>
                <c:pt idx="115">
                  <c:v>132.18375623695701</c:v>
                </c:pt>
                <c:pt idx="116">
                  <c:v>134.10812912881701</c:v>
                </c:pt>
                <c:pt idx="117">
                  <c:v>136.081133801947</c:v>
                </c:pt>
                <c:pt idx="118">
                  <c:v>138.05965513267299</c:v>
                </c:pt>
                <c:pt idx="119">
                  <c:v>139.267284178349</c:v>
                </c:pt>
                <c:pt idx="120">
                  <c:v>140.188766391711</c:v>
                </c:pt>
                <c:pt idx="121">
                  <c:v>141.49277304907699</c:v>
                </c:pt>
                <c:pt idx="122">
                  <c:v>143.51788819535801</c:v>
                </c:pt>
                <c:pt idx="123">
                  <c:v>145.481594584634</c:v>
                </c:pt>
                <c:pt idx="124">
                  <c:v>147.189695819241</c:v>
                </c:pt>
                <c:pt idx="125">
                  <c:v>149.313214449285</c:v>
                </c:pt>
                <c:pt idx="126">
                  <c:v>151.94743468810199</c:v>
                </c:pt>
                <c:pt idx="127">
                  <c:v>153.72549100882401</c:v>
                </c:pt>
                <c:pt idx="128">
                  <c:v>153.59473298847701</c:v>
                </c:pt>
                <c:pt idx="129">
                  <c:v>153.02842271275</c:v>
                </c:pt>
                <c:pt idx="130">
                  <c:v>153.53503429655001</c:v>
                </c:pt>
                <c:pt idx="131">
                  <c:v>156.09945522361201</c:v>
                </c:pt>
                <c:pt idx="132">
                  <c:v>157.92620006566801</c:v>
                </c:pt>
                <c:pt idx="133">
                  <c:v>160.30436871288799</c:v>
                </c:pt>
                <c:pt idx="134">
                  <c:v>160.98577662949199</c:v>
                </c:pt>
                <c:pt idx="135">
                  <c:v>163.68890643883799</c:v>
                </c:pt>
                <c:pt idx="136">
                  <c:v>165.66197236489</c:v>
                </c:pt>
                <c:pt idx="137">
                  <c:v>168.94130931329499</c:v>
                </c:pt>
                <c:pt idx="138">
                  <c:v>170.78453482227701</c:v>
                </c:pt>
                <c:pt idx="139">
                  <c:v>172.21612022704099</c:v>
                </c:pt>
                <c:pt idx="140">
                  <c:v>172.39561445075</c:v>
                </c:pt>
                <c:pt idx="141">
                  <c:v>172.13974303884299</c:v>
                </c:pt>
                <c:pt idx="142">
                  <c:v>171.99218368962099</c:v>
                </c:pt>
                <c:pt idx="143">
                  <c:v>170.801770216151</c:v>
                </c:pt>
                <c:pt idx="144">
                  <c:v>168.89030079205301</c:v>
                </c:pt>
                <c:pt idx="145">
                  <c:v>162.586716964403</c:v>
                </c:pt>
                <c:pt idx="146">
                  <c:v>156.84443497858999</c:v>
                </c:pt>
                <c:pt idx="147">
                  <c:v>151.70042999898999</c:v>
                </c:pt>
                <c:pt idx="148">
                  <c:v>154.858141697641</c:v>
                </c:pt>
                <c:pt idx="149">
                  <c:v>159.45207598487201</c:v>
                </c:pt>
                <c:pt idx="150">
                  <c:v>163.61237428488101</c:v>
                </c:pt>
                <c:pt idx="151">
                  <c:v>159.74078671870299</c:v>
                </c:pt>
                <c:pt idx="152">
                  <c:v>155.928344793034</c:v>
                </c:pt>
                <c:pt idx="153">
                  <c:v>152.896456024005</c:v>
                </c:pt>
                <c:pt idx="154">
                  <c:v>152.434201338821</c:v>
                </c:pt>
                <c:pt idx="155">
                  <c:v>151.19381556036799</c:v>
                </c:pt>
                <c:pt idx="156">
                  <c:v>150.638130141744</c:v>
                </c:pt>
                <c:pt idx="157">
                  <c:v>147.494232410145</c:v>
                </c:pt>
                <c:pt idx="158">
                  <c:v>142.232713112434</c:v>
                </c:pt>
                <c:pt idx="159">
                  <c:v>134.76622695749501</c:v>
                </c:pt>
                <c:pt idx="160">
                  <c:v>124.651226144944</c:v>
                </c:pt>
                <c:pt idx="161">
                  <c:v>116.751565023669</c:v>
                </c:pt>
                <c:pt idx="162">
                  <c:v>110.676596310913</c:v>
                </c:pt>
                <c:pt idx="163">
                  <c:v>112.246704852368</c:v>
                </c:pt>
                <c:pt idx="164">
                  <c:v>113.856742317222</c:v>
                </c:pt>
                <c:pt idx="165">
                  <c:v>113.64682880516899</c:v>
                </c:pt>
                <c:pt idx="166">
                  <c:v>109.687865677689</c:v>
                </c:pt>
                <c:pt idx="167">
                  <c:v>105.85878462070301</c:v>
                </c:pt>
                <c:pt idx="168">
                  <c:v>104.752319144919</c:v>
                </c:pt>
                <c:pt idx="169">
                  <c:v>106.07577046919501</c:v>
                </c:pt>
                <c:pt idx="170">
                  <c:v>109.14918449851901</c:v>
                </c:pt>
                <c:pt idx="171">
                  <c:v>113.41242625849701</c:v>
                </c:pt>
                <c:pt idx="172">
                  <c:v>116.703874150971</c:v>
                </c:pt>
                <c:pt idx="173">
                  <c:v>117.64778413319701</c:v>
                </c:pt>
                <c:pt idx="174">
                  <c:v>116.52998275485101</c:v>
                </c:pt>
                <c:pt idx="175">
                  <c:v>115.982065912322</c:v>
                </c:pt>
                <c:pt idx="176">
                  <c:v>116.541128649936</c:v>
                </c:pt>
                <c:pt idx="177">
                  <c:v>117.48151743508301</c:v>
                </c:pt>
                <c:pt idx="178">
                  <c:v>116.262273985489</c:v>
                </c:pt>
                <c:pt idx="179">
                  <c:v>116.46114985093</c:v>
                </c:pt>
                <c:pt idx="180">
                  <c:v>117.25584946774801</c:v>
                </c:pt>
                <c:pt idx="181">
                  <c:v>120.217490011724</c:v>
                </c:pt>
                <c:pt idx="182">
                  <c:v>120.871218668379</c:v>
                </c:pt>
                <c:pt idx="183">
                  <c:v>120.923483372695</c:v>
                </c:pt>
                <c:pt idx="184">
                  <c:v>120.20158069641801</c:v>
                </c:pt>
                <c:pt idx="185">
                  <c:v>119.774771246943</c:v>
                </c:pt>
                <c:pt idx="186">
                  <c:v>117.710649254301</c:v>
                </c:pt>
                <c:pt idx="187">
                  <c:v>116.81096941300601</c:v>
                </c:pt>
                <c:pt idx="188">
                  <c:v>117.388267542349</c:v>
                </c:pt>
                <c:pt idx="189">
                  <c:v>120.246640462494</c:v>
                </c:pt>
                <c:pt idx="190">
                  <c:v>122.507068364483</c:v>
                </c:pt>
                <c:pt idx="191">
                  <c:v>124.723746594372</c:v>
                </c:pt>
                <c:pt idx="192">
                  <c:v>125.685887028056</c:v>
                </c:pt>
                <c:pt idx="193">
                  <c:v>126.061658828558</c:v>
                </c:pt>
                <c:pt idx="194">
                  <c:v>123.88363321381</c:v>
                </c:pt>
                <c:pt idx="195">
                  <c:v>122.97616914298401</c:v>
                </c:pt>
                <c:pt idx="196">
                  <c:v>122.62884500510199</c:v>
                </c:pt>
                <c:pt idx="197">
                  <c:v>125.094372031528</c:v>
                </c:pt>
                <c:pt idx="198">
                  <c:v>126.7049599817</c:v>
                </c:pt>
                <c:pt idx="199">
                  <c:v>128.10624813771099</c:v>
                </c:pt>
                <c:pt idx="200">
                  <c:v>127.384984478409</c:v>
                </c:pt>
                <c:pt idx="201">
                  <c:v>127.286907969742</c:v>
                </c:pt>
                <c:pt idx="202">
                  <c:v>127.35672093895199</c:v>
                </c:pt>
                <c:pt idx="203">
                  <c:v>128.875261874834</c:v>
                </c:pt>
                <c:pt idx="204">
                  <c:v>129.46447943559099</c:v>
                </c:pt>
                <c:pt idx="205">
                  <c:v>130.241771589682</c:v>
                </c:pt>
                <c:pt idx="206">
                  <c:v>131.735554200156</c:v>
                </c:pt>
                <c:pt idx="207">
                  <c:v>133.91429308400799</c:v>
                </c:pt>
                <c:pt idx="208">
                  <c:v>137.12991723376999</c:v>
                </c:pt>
                <c:pt idx="209">
                  <c:v>138.839978710411</c:v>
                </c:pt>
                <c:pt idx="210">
                  <c:v>142.054766052068</c:v>
                </c:pt>
                <c:pt idx="211">
                  <c:v>143.02172955983499</c:v>
                </c:pt>
                <c:pt idx="212">
                  <c:v>146.066565294958</c:v>
                </c:pt>
                <c:pt idx="213">
                  <c:v>146.57245428209399</c:v>
                </c:pt>
                <c:pt idx="214">
                  <c:v>147.763655606067</c:v>
                </c:pt>
                <c:pt idx="215">
                  <c:v>146.17085992934901</c:v>
                </c:pt>
                <c:pt idx="216">
                  <c:v>145.58543364839699</c:v>
                </c:pt>
                <c:pt idx="217">
                  <c:v>144.538997283501</c:v>
                </c:pt>
                <c:pt idx="218">
                  <c:v>145.57504135178601</c:v>
                </c:pt>
                <c:pt idx="219">
                  <c:v>147.02458044033699</c:v>
                </c:pt>
                <c:pt idx="220">
                  <c:v>149.23029620601699</c:v>
                </c:pt>
                <c:pt idx="221">
                  <c:v>150.66377355510701</c:v>
                </c:pt>
                <c:pt idx="222">
                  <c:v>150.634452535176</c:v>
                </c:pt>
                <c:pt idx="223">
                  <c:v>151.094285261821</c:v>
                </c:pt>
                <c:pt idx="224">
                  <c:v>151.21306904337001</c:v>
                </c:pt>
                <c:pt idx="225">
                  <c:v>154.119161656024</c:v>
                </c:pt>
                <c:pt idx="226">
                  <c:v>155.88117875311599</c:v>
                </c:pt>
                <c:pt idx="227">
                  <c:v>160.581264228169</c:v>
                </c:pt>
                <c:pt idx="228">
                  <c:v>163.53478621039599</c:v>
                </c:pt>
                <c:pt idx="229">
                  <c:v>168.44001354703201</c:v>
                </c:pt>
                <c:pt idx="230">
                  <c:v>167.10764379692699</c:v>
                </c:pt>
                <c:pt idx="231">
                  <c:v>168.02993362196</c:v>
                </c:pt>
                <c:pt idx="232">
                  <c:v>167.490273076671</c:v>
                </c:pt>
                <c:pt idx="233">
                  <c:v>170.33019684499101</c:v>
                </c:pt>
                <c:pt idx="234">
                  <c:v>169.88805795284699</c:v>
                </c:pt>
                <c:pt idx="235">
                  <c:v>169.80393285800801</c:v>
                </c:pt>
                <c:pt idx="236">
                  <c:v>170.83164888303901</c:v>
                </c:pt>
                <c:pt idx="237">
                  <c:v>171.10721758188299</c:v>
                </c:pt>
                <c:pt idx="238">
                  <c:v>171.16150277019</c:v>
                </c:pt>
                <c:pt idx="239">
                  <c:v>169.033550511073</c:v>
                </c:pt>
                <c:pt idx="240">
                  <c:v>167.22241093077801</c:v>
                </c:pt>
                <c:pt idx="241">
                  <c:v>164.72625242019001</c:v>
                </c:pt>
                <c:pt idx="242">
                  <c:v>163.30992294280401</c:v>
                </c:pt>
                <c:pt idx="243">
                  <c:v>164.236256144447</c:v>
                </c:pt>
                <c:pt idx="244">
                  <c:v>167.88235623972199</c:v>
                </c:pt>
                <c:pt idx="245">
                  <c:v>172.05952035433401</c:v>
                </c:pt>
                <c:pt idx="246">
                  <c:v>175.413877138549</c:v>
                </c:pt>
                <c:pt idx="247">
                  <c:v>176.15025374877601</c:v>
                </c:pt>
                <c:pt idx="248">
                  <c:v>176.071738712757</c:v>
                </c:pt>
                <c:pt idx="249">
                  <c:v>177.41537231683901</c:v>
                </c:pt>
                <c:pt idx="250">
                  <c:v>178.61004454554401</c:v>
                </c:pt>
                <c:pt idx="251">
                  <c:v>179.26647179229599</c:v>
                </c:pt>
                <c:pt idx="252">
                  <c:v>177.02857086510599</c:v>
                </c:pt>
                <c:pt idx="253">
                  <c:v>175.77281911025</c:v>
                </c:pt>
                <c:pt idx="254">
                  <c:v>177.925360440037</c:v>
                </c:pt>
                <c:pt idx="255">
                  <c:v>181.060125820054</c:v>
                </c:pt>
                <c:pt idx="256">
                  <c:v>183.68560157414501</c:v>
                </c:pt>
                <c:pt idx="257">
                  <c:v>183.76363987863101</c:v>
                </c:pt>
                <c:pt idx="258">
                  <c:v>183.49791315409399</c:v>
                </c:pt>
                <c:pt idx="259">
                  <c:v>185.456595054199</c:v>
                </c:pt>
                <c:pt idx="260">
                  <c:v>188.221627351628</c:v>
                </c:pt>
                <c:pt idx="261">
                  <c:v>192.72490602376001</c:v>
                </c:pt>
                <c:pt idx="262">
                  <c:v>192.72655073648201</c:v>
                </c:pt>
                <c:pt idx="263">
                  <c:v>190.04425663593699</c:v>
                </c:pt>
                <c:pt idx="264">
                  <c:v>185.52842778407501</c:v>
                </c:pt>
                <c:pt idx="265">
                  <c:v>187.33863296155801</c:v>
                </c:pt>
                <c:pt idx="266">
                  <c:v>193.290777677145</c:v>
                </c:pt>
                <c:pt idx="267">
                  <c:v>200.75460967606099</c:v>
                </c:pt>
                <c:pt idx="268">
                  <c:v>199.861218431699</c:v>
                </c:pt>
                <c:pt idx="269">
                  <c:v>195.483963557691</c:v>
                </c:pt>
                <c:pt idx="270">
                  <c:v>191.752342520892</c:v>
                </c:pt>
                <c:pt idx="271">
                  <c:v>192.75486852125499</c:v>
                </c:pt>
                <c:pt idx="272">
                  <c:v>194.72987675759799</c:v>
                </c:pt>
                <c:pt idx="273">
                  <c:v>194.31323041623801</c:v>
                </c:pt>
                <c:pt idx="274">
                  <c:v>193.64263591733899</c:v>
                </c:pt>
                <c:pt idx="275">
                  <c:v>193.64082492771601</c:v>
                </c:pt>
                <c:pt idx="276">
                  <c:v>196.66538382105799</c:v>
                </c:pt>
                <c:pt idx="277">
                  <c:v>200.13183506125799</c:v>
                </c:pt>
                <c:pt idx="278">
                  <c:v>202.29082254055999</c:v>
                </c:pt>
                <c:pt idx="279">
                  <c:v>205.00485772046699</c:v>
                </c:pt>
                <c:pt idx="280">
                  <c:v>208.337507293675</c:v>
                </c:pt>
                <c:pt idx="281">
                  <c:v>213.85137243666699</c:v>
                </c:pt>
                <c:pt idx="282">
                  <c:v>215.933159395827</c:v>
                </c:pt>
                <c:pt idx="283">
                  <c:v>215.10911053606</c:v>
                </c:pt>
                <c:pt idx="284">
                  <c:v>212.12998783522301</c:v>
                </c:pt>
                <c:pt idx="285">
                  <c:v>209.95533940971001</c:v>
                </c:pt>
                <c:pt idx="286">
                  <c:v>208.574233788182</c:v>
                </c:pt>
                <c:pt idx="287">
                  <c:v>208.53378338312001</c:v>
                </c:pt>
                <c:pt idx="288">
                  <c:v>208.440308415169</c:v>
                </c:pt>
                <c:pt idx="289">
                  <c:v>211.04898498266601</c:v>
                </c:pt>
                <c:pt idx="290">
                  <c:v>213.08315784088401</c:v>
                </c:pt>
                <c:pt idx="291">
                  <c:v>214.126060359093</c:v>
                </c:pt>
                <c:pt idx="292">
                  <c:v>211.38651914846301</c:v>
                </c:pt>
                <c:pt idx="293">
                  <c:v>208.490303123465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C9-41F7-8222-59E465FB7253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Segment'!$K$6:$K$299</c:f>
              <c:numCache>
                <c:formatCode>[$-409]mmm\-yy;@</c:formatCode>
                <c:ptCount val="294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</c:numCache>
            </c:numRef>
          </c:xVal>
          <c:yVal>
            <c:numRef>
              <c:f>'U.S. VW - By Segment'!$M$6:$M$299</c:f>
              <c:numCache>
                <c:formatCode>0</c:formatCode>
                <c:ptCount val="294"/>
                <c:pt idx="0">
                  <c:v>70.310902862867906</c:v>
                </c:pt>
                <c:pt idx="1">
                  <c:v>68.156448854408893</c:v>
                </c:pt>
                <c:pt idx="2">
                  <c:v>66.537146115236197</c:v>
                </c:pt>
                <c:pt idx="3">
                  <c:v>65.957393714917899</c:v>
                </c:pt>
                <c:pt idx="4">
                  <c:v>64.550345272909595</c:v>
                </c:pt>
                <c:pt idx="5">
                  <c:v>65.508665312445601</c:v>
                </c:pt>
                <c:pt idx="6">
                  <c:v>66.867084544276906</c:v>
                </c:pt>
                <c:pt idx="7">
                  <c:v>68.782895325192797</c:v>
                </c:pt>
                <c:pt idx="8">
                  <c:v>68.878210331514197</c:v>
                </c:pt>
                <c:pt idx="9">
                  <c:v>68.647872519436206</c:v>
                </c:pt>
                <c:pt idx="10">
                  <c:v>67.883446937332195</c:v>
                </c:pt>
                <c:pt idx="11">
                  <c:v>68.405255778994999</c:v>
                </c:pt>
                <c:pt idx="12">
                  <c:v>68.3670348025815</c:v>
                </c:pt>
                <c:pt idx="13">
                  <c:v>69.366419856564605</c:v>
                </c:pt>
                <c:pt idx="14">
                  <c:v>69.121225941795501</c:v>
                </c:pt>
                <c:pt idx="15">
                  <c:v>69.768343523282297</c:v>
                </c:pt>
                <c:pt idx="16">
                  <c:v>70.447199460515506</c:v>
                </c:pt>
                <c:pt idx="17">
                  <c:v>71.050001198431104</c:v>
                </c:pt>
                <c:pt idx="18">
                  <c:v>71.771432599053995</c:v>
                </c:pt>
                <c:pt idx="19">
                  <c:v>72.240667030647401</c:v>
                </c:pt>
                <c:pt idx="20">
                  <c:v>74.476817077843194</c:v>
                </c:pt>
                <c:pt idx="21">
                  <c:v>76.111344651444298</c:v>
                </c:pt>
                <c:pt idx="22">
                  <c:v>76.934281290193596</c:v>
                </c:pt>
                <c:pt idx="23">
                  <c:v>77.683343371738701</c:v>
                </c:pt>
                <c:pt idx="24">
                  <c:v>78.504318478047296</c:v>
                </c:pt>
                <c:pt idx="25">
                  <c:v>80.258023452696506</c:v>
                </c:pt>
                <c:pt idx="26">
                  <c:v>80.404379961660496</c:v>
                </c:pt>
                <c:pt idx="27">
                  <c:v>80.505510085511801</c:v>
                </c:pt>
                <c:pt idx="28">
                  <c:v>79.879219227546798</c:v>
                </c:pt>
                <c:pt idx="29">
                  <c:v>80.466758477634102</c:v>
                </c:pt>
                <c:pt idx="30">
                  <c:v>81.543704435479299</c:v>
                </c:pt>
                <c:pt idx="31">
                  <c:v>82.701870718118698</c:v>
                </c:pt>
                <c:pt idx="32">
                  <c:v>82.577108199805096</c:v>
                </c:pt>
                <c:pt idx="33">
                  <c:v>80.825916513734199</c:v>
                </c:pt>
                <c:pt idx="34">
                  <c:v>80.961974460793797</c:v>
                </c:pt>
                <c:pt idx="35">
                  <c:v>80.945688783280701</c:v>
                </c:pt>
                <c:pt idx="36">
                  <c:v>82.5340234860777</c:v>
                </c:pt>
                <c:pt idx="37">
                  <c:v>80.968051355781697</c:v>
                </c:pt>
                <c:pt idx="38">
                  <c:v>81.004414856756497</c:v>
                </c:pt>
                <c:pt idx="39">
                  <c:v>81.1669748291595</c:v>
                </c:pt>
                <c:pt idx="40">
                  <c:v>82.7180736257951</c:v>
                </c:pt>
                <c:pt idx="41">
                  <c:v>83.909828227470896</c:v>
                </c:pt>
                <c:pt idx="42">
                  <c:v>85.403484945143404</c:v>
                </c:pt>
                <c:pt idx="43">
                  <c:v>89.0589145337009</c:v>
                </c:pt>
                <c:pt idx="44">
                  <c:v>92.923909144623593</c:v>
                </c:pt>
                <c:pt idx="45">
                  <c:v>95.312760656050799</c:v>
                </c:pt>
                <c:pt idx="46">
                  <c:v>94.995941377117404</c:v>
                </c:pt>
                <c:pt idx="47">
                  <c:v>93.752992955509697</c:v>
                </c:pt>
                <c:pt idx="48">
                  <c:v>93.670698525567204</c:v>
                </c:pt>
                <c:pt idx="49">
                  <c:v>94.000908423896803</c:v>
                </c:pt>
                <c:pt idx="50">
                  <c:v>95.222546900047305</c:v>
                </c:pt>
                <c:pt idx="51">
                  <c:v>94.937848622112199</c:v>
                </c:pt>
                <c:pt idx="52">
                  <c:v>94.723852856076505</c:v>
                </c:pt>
                <c:pt idx="53">
                  <c:v>93.840556234801895</c:v>
                </c:pt>
                <c:pt idx="54">
                  <c:v>94.801463265083399</c:v>
                </c:pt>
                <c:pt idx="55">
                  <c:v>95.745931351477296</c:v>
                </c:pt>
                <c:pt idx="56">
                  <c:v>96.956767897460594</c:v>
                </c:pt>
                <c:pt idx="57">
                  <c:v>97.840666680481107</c:v>
                </c:pt>
                <c:pt idx="58">
                  <c:v>98.773844582280404</c:v>
                </c:pt>
                <c:pt idx="59">
                  <c:v>100</c:v>
                </c:pt>
                <c:pt idx="60">
                  <c:v>100.624828304103</c:v>
                </c:pt>
                <c:pt idx="61">
                  <c:v>101.519312541126</c:v>
                </c:pt>
                <c:pt idx="62">
                  <c:v>101.513927035932</c:v>
                </c:pt>
                <c:pt idx="63">
                  <c:v>101.454525813468</c:v>
                </c:pt>
                <c:pt idx="64">
                  <c:v>101.896635184034</c:v>
                </c:pt>
                <c:pt idx="65">
                  <c:v>103.040829680109</c:v>
                </c:pt>
                <c:pt idx="66">
                  <c:v>104.06429922583099</c:v>
                </c:pt>
                <c:pt idx="67">
                  <c:v>104.31021279472201</c:v>
                </c:pt>
                <c:pt idx="68">
                  <c:v>104.390266221204</c:v>
                </c:pt>
                <c:pt idx="69">
                  <c:v>104.481850384124</c:v>
                </c:pt>
                <c:pt idx="70">
                  <c:v>104.509430010118</c:v>
                </c:pt>
                <c:pt idx="71">
                  <c:v>104.89885315484101</c:v>
                </c:pt>
                <c:pt idx="72">
                  <c:v>106.18514729923101</c:v>
                </c:pt>
                <c:pt idx="73">
                  <c:v>108.27166621835801</c:v>
                </c:pt>
                <c:pt idx="74">
                  <c:v>109.520320336342</c:v>
                </c:pt>
                <c:pt idx="75">
                  <c:v>111.237086674121</c:v>
                </c:pt>
                <c:pt idx="76">
                  <c:v>111.27367700578</c:v>
                </c:pt>
                <c:pt idx="77">
                  <c:v>112.555497909042</c:v>
                </c:pt>
                <c:pt idx="78">
                  <c:v>111.57047037456999</c:v>
                </c:pt>
                <c:pt idx="79">
                  <c:v>111.58435394318801</c:v>
                </c:pt>
                <c:pt idx="80">
                  <c:v>110.267779593104</c:v>
                </c:pt>
                <c:pt idx="81">
                  <c:v>111.036948160313</c:v>
                </c:pt>
                <c:pt idx="82">
                  <c:v>112.575980643235</c:v>
                </c:pt>
                <c:pt idx="83">
                  <c:v>115.26455528471</c:v>
                </c:pt>
                <c:pt idx="84">
                  <c:v>116.958172506354</c:v>
                </c:pt>
                <c:pt idx="85">
                  <c:v>117.819707220995</c:v>
                </c:pt>
                <c:pt idx="86">
                  <c:v>118.008623010926</c:v>
                </c:pt>
                <c:pt idx="87">
                  <c:v>118.862895197543</c:v>
                </c:pt>
                <c:pt idx="88">
                  <c:v>119.750796025813</c:v>
                </c:pt>
                <c:pt idx="89">
                  <c:v>121.20309520834201</c:v>
                </c:pt>
                <c:pt idx="90">
                  <c:v>121.92219357552</c:v>
                </c:pt>
                <c:pt idx="91">
                  <c:v>122.352211596849</c:v>
                </c:pt>
                <c:pt idx="92">
                  <c:v>121.47469806462</c:v>
                </c:pt>
                <c:pt idx="93">
                  <c:v>120.856719588004</c:v>
                </c:pt>
                <c:pt idx="94">
                  <c:v>121.15587071569399</c:v>
                </c:pt>
                <c:pt idx="95">
                  <c:v>122.87274554262299</c:v>
                </c:pt>
                <c:pt idx="96">
                  <c:v>123.887965749435</c:v>
                </c:pt>
                <c:pt idx="97">
                  <c:v>124.048744109941</c:v>
                </c:pt>
                <c:pt idx="98">
                  <c:v>124.16676610284</c:v>
                </c:pt>
                <c:pt idx="99">
                  <c:v>125.50774595077201</c:v>
                </c:pt>
                <c:pt idx="100">
                  <c:v>127.452444722363</c:v>
                </c:pt>
                <c:pt idx="101">
                  <c:v>129.03547780894601</c:v>
                </c:pt>
                <c:pt idx="102">
                  <c:v>131.13231918039699</c:v>
                </c:pt>
                <c:pt idx="103">
                  <c:v>133.63494509031599</c:v>
                </c:pt>
                <c:pt idx="104">
                  <c:v>136.22070587221299</c:v>
                </c:pt>
                <c:pt idx="105">
                  <c:v>136.86883822569899</c:v>
                </c:pt>
                <c:pt idx="106">
                  <c:v>137.739822150474</c:v>
                </c:pt>
                <c:pt idx="107">
                  <c:v>138.151336870618</c:v>
                </c:pt>
                <c:pt idx="108">
                  <c:v>140.493471839194</c:v>
                </c:pt>
                <c:pt idx="109">
                  <c:v>141.839611273814</c:v>
                </c:pt>
                <c:pt idx="110">
                  <c:v>144.04384863994699</c:v>
                </c:pt>
                <c:pt idx="111">
                  <c:v>145.13480851297001</c:v>
                </c:pt>
                <c:pt idx="112">
                  <c:v>146.44755110135901</c:v>
                </c:pt>
                <c:pt idx="113">
                  <c:v>148.605095377053</c:v>
                </c:pt>
                <c:pt idx="114">
                  <c:v>151.62233104644</c:v>
                </c:pt>
                <c:pt idx="115">
                  <c:v>155.371590550804</c:v>
                </c:pt>
                <c:pt idx="116">
                  <c:v>158.709012382841</c:v>
                </c:pt>
                <c:pt idx="117">
                  <c:v>163.27085137573701</c:v>
                </c:pt>
                <c:pt idx="118">
                  <c:v>166.641233694081</c:v>
                </c:pt>
                <c:pt idx="119">
                  <c:v>168.49803604334599</c:v>
                </c:pt>
                <c:pt idx="120">
                  <c:v>166.31937465950199</c:v>
                </c:pt>
                <c:pt idx="121">
                  <c:v>164.99537838262799</c:v>
                </c:pt>
                <c:pt idx="122">
                  <c:v>164.08067204777899</c:v>
                </c:pt>
                <c:pt idx="123">
                  <c:v>164.295962033569</c:v>
                </c:pt>
                <c:pt idx="124">
                  <c:v>163.800343302519</c:v>
                </c:pt>
                <c:pt idx="125">
                  <c:v>162.44022450158801</c:v>
                </c:pt>
                <c:pt idx="126">
                  <c:v>161.734935167656</c:v>
                </c:pt>
                <c:pt idx="127">
                  <c:v>160.63023190191399</c:v>
                </c:pt>
                <c:pt idx="128">
                  <c:v>160.286864304912</c:v>
                </c:pt>
                <c:pt idx="129">
                  <c:v>166.98003922114</c:v>
                </c:pt>
                <c:pt idx="130">
                  <c:v>174.05162395503399</c:v>
                </c:pt>
                <c:pt idx="131">
                  <c:v>182.059457941289</c:v>
                </c:pt>
                <c:pt idx="132">
                  <c:v>178.129745881882</c:v>
                </c:pt>
                <c:pt idx="133">
                  <c:v>175.397977359523</c:v>
                </c:pt>
                <c:pt idx="134">
                  <c:v>171.90892488777601</c:v>
                </c:pt>
                <c:pt idx="135">
                  <c:v>171.00294432072499</c:v>
                </c:pt>
                <c:pt idx="136">
                  <c:v>170.83890307753299</c:v>
                </c:pt>
                <c:pt idx="137">
                  <c:v>169.932273181618</c:v>
                </c:pt>
                <c:pt idx="138">
                  <c:v>171.95504003202001</c:v>
                </c:pt>
                <c:pt idx="139">
                  <c:v>170.48816124482701</c:v>
                </c:pt>
                <c:pt idx="140">
                  <c:v>171.242964001871</c:v>
                </c:pt>
                <c:pt idx="141">
                  <c:v>168.70509957368699</c:v>
                </c:pt>
                <c:pt idx="142">
                  <c:v>167.95304948480501</c:v>
                </c:pt>
                <c:pt idx="143">
                  <c:v>165.26297267485799</c:v>
                </c:pt>
                <c:pt idx="144">
                  <c:v>164.03595868270301</c:v>
                </c:pt>
                <c:pt idx="145">
                  <c:v>162.75814929464701</c:v>
                </c:pt>
                <c:pt idx="146">
                  <c:v>161.85809169770499</c:v>
                </c:pt>
                <c:pt idx="147">
                  <c:v>159.776076247905</c:v>
                </c:pt>
                <c:pt idx="148">
                  <c:v>157.56433996504501</c:v>
                </c:pt>
                <c:pt idx="149">
                  <c:v>156.098518369907</c:v>
                </c:pt>
                <c:pt idx="150">
                  <c:v>157.18905598275799</c:v>
                </c:pt>
                <c:pt idx="151">
                  <c:v>158.486674707867</c:v>
                </c:pt>
                <c:pt idx="152">
                  <c:v>157.972177814318</c:v>
                </c:pt>
                <c:pt idx="153">
                  <c:v>154.98220269132699</c:v>
                </c:pt>
                <c:pt idx="154">
                  <c:v>148.56320303335301</c:v>
                </c:pt>
                <c:pt idx="155">
                  <c:v>142.432577713179</c:v>
                </c:pt>
                <c:pt idx="156">
                  <c:v>136.97586702679499</c:v>
                </c:pt>
                <c:pt idx="157">
                  <c:v>136.36033086828601</c:v>
                </c:pt>
                <c:pt idx="158">
                  <c:v>134.034138653555</c:v>
                </c:pt>
                <c:pt idx="159">
                  <c:v>131.48369723309699</c:v>
                </c:pt>
                <c:pt idx="160">
                  <c:v>126.328413722259</c:v>
                </c:pt>
                <c:pt idx="161">
                  <c:v>123.714019400474</c:v>
                </c:pt>
                <c:pt idx="162">
                  <c:v>121.037971337274</c:v>
                </c:pt>
                <c:pt idx="163">
                  <c:v>121.02118665197</c:v>
                </c:pt>
                <c:pt idx="164">
                  <c:v>120.078923555797</c:v>
                </c:pt>
                <c:pt idx="165">
                  <c:v>119.93392184170099</c:v>
                </c:pt>
                <c:pt idx="166">
                  <c:v>117.618032193567</c:v>
                </c:pt>
                <c:pt idx="167">
                  <c:v>116.498021372179</c:v>
                </c:pt>
                <c:pt idx="168">
                  <c:v>115.99753051268</c:v>
                </c:pt>
                <c:pt idx="169">
                  <c:v>117.15896978681</c:v>
                </c:pt>
                <c:pt idx="170">
                  <c:v>118.455596925851</c:v>
                </c:pt>
                <c:pt idx="171">
                  <c:v>119.68562984971</c:v>
                </c:pt>
                <c:pt idx="172">
                  <c:v>120.16468726101</c:v>
                </c:pt>
                <c:pt idx="173">
                  <c:v>121.167702645738</c:v>
                </c:pt>
                <c:pt idx="174">
                  <c:v>122.65168269689801</c:v>
                </c:pt>
                <c:pt idx="175">
                  <c:v>127.050016831203</c:v>
                </c:pt>
                <c:pt idx="176">
                  <c:v>131.82209040460501</c:v>
                </c:pt>
                <c:pt idx="177">
                  <c:v>136.174861110553</c:v>
                </c:pt>
                <c:pt idx="178">
                  <c:v>137.63409738071701</c:v>
                </c:pt>
                <c:pt idx="179">
                  <c:v>139.11025514837101</c:v>
                </c:pt>
                <c:pt idx="180">
                  <c:v>140.55357742912</c:v>
                </c:pt>
                <c:pt idx="181">
                  <c:v>140.454569055571</c:v>
                </c:pt>
                <c:pt idx="182">
                  <c:v>138.79030868463801</c:v>
                </c:pt>
                <c:pt idx="183">
                  <c:v>137.522890101737</c:v>
                </c:pt>
                <c:pt idx="184">
                  <c:v>138.88663080611499</c:v>
                </c:pt>
                <c:pt idx="185">
                  <c:v>140.782349791906</c:v>
                </c:pt>
                <c:pt idx="186">
                  <c:v>143.140089726018</c:v>
                </c:pt>
                <c:pt idx="187">
                  <c:v>144.58753696281099</c:v>
                </c:pt>
                <c:pt idx="188">
                  <c:v>148.22499138577001</c:v>
                </c:pt>
                <c:pt idx="189">
                  <c:v>150.60821570497899</c:v>
                </c:pt>
                <c:pt idx="190">
                  <c:v>152.89922233212499</c:v>
                </c:pt>
                <c:pt idx="191">
                  <c:v>151.55893346248001</c:v>
                </c:pt>
                <c:pt idx="192">
                  <c:v>150.14995887927901</c:v>
                </c:pt>
                <c:pt idx="193">
                  <c:v>147.08609170664599</c:v>
                </c:pt>
                <c:pt idx="194">
                  <c:v>146.25035634180901</c:v>
                </c:pt>
                <c:pt idx="195">
                  <c:v>145.973674748902</c:v>
                </c:pt>
                <c:pt idx="196">
                  <c:v>147.62420346161201</c:v>
                </c:pt>
                <c:pt idx="197">
                  <c:v>148.35587749342599</c:v>
                </c:pt>
                <c:pt idx="198">
                  <c:v>151.33724818746001</c:v>
                </c:pt>
                <c:pt idx="199">
                  <c:v>154.38294890175101</c:v>
                </c:pt>
                <c:pt idx="200">
                  <c:v>159.246148264829</c:v>
                </c:pt>
                <c:pt idx="201">
                  <c:v>161.96144877475101</c:v>
                </c:pt>
                <c:pt idx="202">
                  <c:v>163.96655854071699</c:v>
                </c:pt>
                <c:pt idx="203">
                  <c:v>164.27000184340801</c:v>
                </c:pt>
                <c:pt idx="204">
                  <c:v>163.557580940831</c:v>
                </c:pt>
                <c:pt idx="205">
                  <c:v>163.41782448046001</c:v>
                </c:pt>
                <c:pt idx="206">
                  <c:v>162.882431228418</c:v>
                </c:pt>
                <c:pt idx="207">
                  <c:v>164.149487931789</c:v>
                </c:pt>
                <c:pt idx="208">
                  <c:v>165.89148650592401</c:v>
                </c:pt>
                <c:pt idx="209">
                  <c:v>168.77494578522499</c:v>
                </c:pt>
                <c:pt idx="210">
                  <c:v>170.22780875601401</c:v>
                </c:pt>
                <c:pt idx="211">
                  <c:v>170.75234303250201</c:v>
                </c:pt>
                <c:pt idx="212">
                  <c:v>172.371007051688</c:v>
                </c:pt>
                <c:pt idx="213">
                  <c:v>175.106327800527</c:v>
                </c:pt>
                <c:pt idx="214">
                  <c:v>178.06108786353499</c:v>
                </c:pt>
                <c:pt idx="215">
                  <c:v>178.35504235075899</c:v>
                </c:pt>
                <c:pt idx="216">
                  <c:v>178.563200133923</c:v>
                </c:pt>
                <c:pt idx="217">
                  <c:v>178.40823278599601</c:v>
                </c:pt>
                <c:pt idx="218">
                  <c:v>179.54363433019299</c:v>
                </c:pt>
                <c:pt idx="219">
                  <c:v>179.40834504607901</c:v>
                </c:pt>
                <c:pt idx="220">
                  <c:v>176.33248935084001</c:v>
                </c:pt>
                <c:pt idx="221">
                  <c:v>173.81282156200601</c:v>
                </c:pt>
                <c:pt idx="222">
                  <c:v>172.59762162391399</c:v>
                </c:pt>
                <c:pt idx="223">
                  <c:v>178.283227196133</c:v>
                </c:pt>
                <c:pt idx="224">
                  <c:v>183.416377250197</c:v>
                </c:pt>
                <c:pt idx="225">
                  <c:v>188.50574303354301</c:v>
                </c:pt>
                <c:pt idx="226">
                  <c:v>191.01236738564199</c:v>
                </c:pt>
                <c:pt idx="227">
                  <c:v>193.94788938162401</c:v>
                </c:pt>
                <c:pt idx="228">
                  <c:v>196.760606879401</c:v>
                </c:pt>
                <c:pt idx="229">
                  <c:v>197.259254038969</c:v>
                </c:pt>
                <c:pt idx="230">
                  <c:v>198.366999100318</c:v>
                </c:pt>
                <c:pt idx="231">
                  <c:v>199.49647005868999</c:v>
                </c:pt>
                <c:pt idx="232">
                  <c:v>202.42939126439001</c:v>
                </c:pt>
                <c:pt idx="233">
                  <c:v>203.59382135383001</c:v>
                </c:pt>
                <c:pt idx="234">
                  <c:v>204.819218604149</c:v>
                </c:pt>
                <c:pt idx="235">
                  <c:v>205.05133070521001</c:v>
                </c:pt>
                <c:pt idx="236">
                  <c:v>206.402308676648</c:v>
                </c:pt>
                <c:pt idx="237">
                  <c:v>206.04264432976399</c:v>
                </c:pt>
                <c:pt idx="238">
                  <c:v>207.089805143608</c:v>
                </c:pt>
                <c:pt idx="239">
                  <c:v>208.213311128859</c:v>
                </c:pt>
                <c:pt idx="240">
                  <c:v>211.70087442599799</c:v>
                </c:pt>
                <c:pt idx="241">
                  <c:v>213.675836347189</c:v>
                </c:pt>
                <c:pt idx="242">
                  <c:v>216.26259592688999</c:v>
                </c:pt>
                <c:pt idx="243">
                  <c:v>218.64886386057</c:v>
                </c:pt>
                <c:pt idx="244">
                  <c:v>221.52167247121901</c:v>
                </c:pt>
                <c:pt idx="245">
                  <c:v>223.25717197594699</c:v>
                </c:pt>
                <c:pt idx="246">
                  <c:v>224.26984890518401</c:v>
                </c:pt>
                <c:pt idx="247">
                  <c:v>224.70793567680201</c:v>
                </c:pt>
                <c:pt idx="248">
                  <c:v>225.22340988493301</c:v>
                </c:pt>
                <c:pt idx="249">
                  <c:v>225.56771256889701</c:v>
                </c:pt>
                <c:pt idx="250">
                  <c:v>226.46252201246901</c:v>
                </c:pt>
                <c:pt idx="251">
                  <c:v>227.37027057984301</c:v>
                </c:pt>
                <c:pt idx="252">
                  <c:v>227.3937515225</c:v>
                </c:pt>
                <c:pt idx="253">
                  <c:v>228.416127474239</c:v>
                </c:pt>
                <c:pt idx="254">
                  <c:v>228.56116146887101</c:v>
                </c:pt>
                <c:pt idx="255">
                  <c:v>230.35666159416101</c:v>
                </c:pt>
                <c:pt idx="256">
                  <c:v>232.81732121501099</c:v>
                </c:pt>
                <c:pt idx="257">
                  <c:v>237.61226421586301</c:v>
                </c:pt>
                <c:pt idx="258">
                  <c:v>241.21724241950301</c:v>
                </c:pt>
                <c:pt idx="259">
                  <c:v>242.06061589077899</c:v>
                </c:pt>
                <c:pt idx="260">
                  <c:v>241.64747672723499</c:v>
                </c:pt>
                <c:pt idx="261">
                  <c:v>242.538124439375</c:v>
                </c:pt>
                <c:pt idx="262">
                  <c:v>245.041810905468</c:v>
                </c:pt>
                <c:pt idx="263">
                  <c:v>247.18100712532899</c:v>
                </c:pt>
                <c:pt idx="264">
                  <c:v>249.33671989426199</c:v>
                </c:pt>
                <c:pt idx="265">
                  <c:v>252.53415033117099</c:v>
                </c:pt>
                <c:pt idx="266">
                  <c:v>258.00463231489499</c:v>
                </c:pt>
                <c:pt idx="267">
                  <c:v>260.70087695801698</c:v>
                </c:pt>
                <c:pt idx="268">
                  <c:v>259.177606945121</c:v>
                </c:pt>
                <c:pt idx="269">
                  <c:v>254.91637077998499</c:v>
                </c:pt>
                <c:pt idx="270">
                  <c:v>255.29302599610801</c:v>
                </c:pt>
                <c:pt idx="271">
                  <c:v>258.99220568754203</c:v>
                </c:pt>
                <c:pt idx="272">
                  <c:v>263.99874129756603</c:v>
                </c:pt>
                <c:pt idx="273">
                  <c:v>265.42678459903402</c:v>
                </c:pt>
                <c:pt idx="274">
                  <c:v>265.565677862043</c:v>
                </c:pt>
                <c:pt idx="275">
                  <c:v>265.90630026189802</c:v>
                </c:pt>
                <c:pt idx="276">
                  <c:v>267.390300553722</c:v>
                </c:pt>
                <c:pt idx="277">
                  <c:v>271.64469398598902</c:v>
                </c:pt>
                <c:pt idx="278">
                  <c:v>274.87584620353999</c:v>
                </c:pt>
                <c:pt idx="279">
                  <c:v>278.06087254661497</c:v>
                </c:pt>
                <c:pt idx="280">
                  <c:v>277.834267559789</c:v>
                </c:pt>
                <c:pt idx="281">
                  <c:v>278.16541794735599</c:v>
                </c:pt>
                <c:pt idx="282">
                  <c:v>278.546142837243</c:v>
                </c:pt>
                <c:pt idx="283">
                  <c:v>280.22426814612402</c:v>
                </c:pt>
                <c:pt idx="284">
                  <c:v>282.519840074657</c:v>
                </c:pt>
                <c:pt idx="285">
                  <c:v>285.21618973923302</c:v>
                </c:pt>
                <c:pt idx="286">
                  <c:v>288.44047134541398</c:v>
                </c:pt>
                <c:pt idx="287">
                  <c:v>291.190008291075</c:v>
                </c:pt>
                <c:pt idx="288">
                  <c:v>292.07166159515498</c:v>
                </c:pt>
                <c:pt idx="289">
                  <c:v>293.51168547980501</c:v>
                </c:pt>
                <c:pt idx="290">
                  <c:v>293.71134278954298</c:v>
                </c:pt>
                <c:pt idx="291">
                  <c:v>298.26426267946101</c:v>
                </c:pt>
                <c:pt idx="292">
                  <c:v>295.87093186336602</c:v>
                </c:pt>
                <c:pt idx="293">
                  <c:v>291.62337952439498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C9-41F7-8222-59E465FB7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4012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PropertyType!$P$7:$P$104</c:f>
              <c:numCache>
                <c:formatCode>[$-409]mmm\-yy;@</c:formatCode>
                <c:ptCount val="9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</c:numCache>
            </c:numRef>
          </c:xVal>
          <c:yVal>
            <c:numRef>
              <c:f>PropertyType!$Q$7:$Q$104</c:f>
              <c:numCache>
                <c:formatCode>0</c:formatCode>
                <c:ptCount val="98"/>
                <c:pt idx="0">
                  <c:v>58.112709671987197</c:v>
                </c:pt>
                <c:pt idx="1">
                  <c:v>61.854185291650403</c:v>
                </c:pt>
                <c:pt idx="2">
                  <c:v>65.594729896398107</c:v>
                </c:pt>
                <c:pt idx="3">
                  <c:v>65.468480549449296</c:v>
                </c:pt>
                <c:pt idx="4">
                  <c:v>65.873349268131605</c:v>
                </c:pt>
                <c:pt idx="5">
                  <c:v>69.329527371840001</c:v>
                </c:pt>
                <c:pt idx="6">
                  <c:v>74.293769656269205</c:v>
                </c:pt>
                <c:pt idx="7">
                  <c:v>77.3428784049147</c:v>
                </c:pt>
                <c:pt idx="8">
                  <c:v>78.064245143458905</c:v>
                </c:pt>
                <c:pt idx="9">
                  <c:v>78.411003560954498</c:v>
                </c:pt>
                <c:pt idx="10">
                  <c:v>79.773392284341497</c:v>
                </c:pt>
                <c:pt idx="11">
                  <c:v>82.178648316364701</c:v>
                </c:pt>
                <c:pt idx="12">
                  <c:v>85.249746429355199</c:v>
                </c:pt>
                <c:pt idx="13">
                  <c:v>89.203545340825499</c:v>
                </c:pt>
                <c:pt idx="14">
                  <c:v>90.444985522516603</c:v>
                </c:pt>
                <c:pt idx="15">
                  <c:v>90.040764855983298</c:v>
                </c:pt>
                <c:pt idx="16">
                  <c:v>92.595472790899194</c:v>
                </c:pt>
                <c:pt idx="17">
                  <c:v>97.818924826665807</c:v>
                </c:pt>
                <c:pt idx="18">
                  <c:v>100.698026441601</c:v>
                </c:pt>
                <c:pt idx="19">
                  <c:v>100</c:v>
                </c:pt>
                <c:pt idx="20">
                  <c:v>100.12398538881099</c:v>
                </c:pt>
                <c:pt idx="21">
                  <c:v>101.78636423227999</c:v>
                </c:pt>
                <c:pt idx="22">
                  <c:v>102.52307919502201</c:v>
                </c:pt>
                <c:pt idx="23">
                  <c:v>102.189012903532</c:v>
                </c:pt>
                <c:pt idx="24">
                  <c:v>103.146772622778</c:v>
                </c:pt>
                <c:pt idx="25">
                  <c:v>105.911533758573</c:v>
                </c:pt>
                <c:pt idx="26">
                  <c:v>108.607804822316</c:v>
                </c:pt>
                <c:pt idx="27">
                  <c:v>110.08335049141201</c:v>
                </c:pt>
                <c:pt idx="28">
                  <c:v>112.598221387352</c:v>
                </c:pt>
                <c:pt idx="29">
                  <c:v>116.204897408915</c:v>
                </c:pt>
                <c:pt idx="30">
                  <c:v>118.331001772153</c:v>
                </c:pt>
                <c:pt idx="31">
                  <c:v>120.28941862517399</c:v>
                </c:pt>
                <c:pt idx="32">
                  <c:v>124.49114650601101</c:v>
                </c:pt>
                <c:pt idx="33">
                  <c:v>128.944644048491</c:v>
                </c:pt>
                <c:pt idx="34">
                  <c:v>133.192524603728</c:v>
                </c:pt>
                <c:pt idx="35">
                  <c:v>138.056783782629</c:v>
                </c:pt>
                <c:pt idx="36">
                  <c:v>144.07031547332701</c:v>
                </c:pt>
                <c:pt idx="37">
                  <c:v>150.944520405183</c:v>
                </c:pt>
                <c:pt idx="38">
                  <c:v>155.500792510548</c:v>
                </c:pt>
                <c:pt idx="39">
                  <c:v>158.06881588286799</c:v>
                </c:pt>
                <c:pt idx="40">
                  <c:v>161.10271045639001</c:v>
                </c:pt>
                <c:pt idx="41">
                  <c:v>164.161787207445</c:v>
                </c:pt>
                <c:pt idx="42">
                  <c:v>164.53050034740099</c:v>
                </c:pt>
                <c:pt idx="43">
                  <c:v>164.221207763905</c:v>
                </c:pt>
                <c:pt idx="44">
                  <c:v>168.425528475899</c:v>
                </c:pt>
                <c:pt idx="45">
                  <c:v>174.57067593846801</c:v>
                </c:pt>
                <c:pt idx="46">
                  <c:v>171.29070663773999</c:v>
                </c:pt>
                <c:pt idx="47">
                  <c:v>164.41040878496801</c:v>
                </c:pt>
                <c:pt idx="48">
                  <c:v>163.51232887746201</c:v>
                </c:pt>
                <c:pt idx="49">
                  <c:v>163.03217839864601</c:v>
                </c:pt>
                <c:pt idx="50">
                  <c:v>153.57826885144499</c:v>
                </c:pt>
                <c:pt idx="51">
                  <c:v>141.82574856254101</c:v>
                </c:pt>
                <c:pt idx="52">
                  <c:v>132.34543010929801</c:v>
                </c:pt>
                <c:pt idx="53">
                  <c:v>122.76623356476701</c:v>
                </c:pt>
                <c:pt idx="54">
                  <c:v>120.31268630216</c:v>
                </c:pt>
                <c:pt idx="55">
                  <c:v>121.298460583202</c:v>
                </c:pt>
                <c:pt idx="56">
                  <c:v>117.63848889066701</c:v>
                </c:pt>
                <c:pt idx="57">
                  <c:v>112.491063805268</c:v>
                </c:pt>
                <c:pt idx="58">
                  <c:v>110.111434620559</c:v>
                </c:pt>
                <c:pt idx="59">
                  <c:v>108.260726201822</c:v>
                </c:pt>
                <c:pt idx="60">
                  <c:v>106.396144485381</c:v>
                </c:pt>
                <c:pt idx="61">
                  <c:v>107.88007370371599</c:v>
                </c:pt>
                <c:pt idx="62">
                  <c:v>109.584611939608</c:v>
                </c:pt>
                <c:pt idx="63">
                  <c:v>108.42395862417</c:v>
                </c:pt>
                <c:pt idx="64">
                  <c:v>107.31089850478899</c:v>
                </c:pt>
                <c:pt idx="65">
                  <c:v>107.668705745675</c:v>
                </c:pt>
                <c:pt idx="66">
                  <c:v>110.000859835372</c:v>
                </c:pt>
                <c:pt idx="67">
                  <c:v>112.678008227186</c:v>
                </c:pt>
                <c:pt idx="68">
                  <c:v>114.84133343104099</c:v>
                </c:pt>
                <c:pt idx="69">
                  <c:v>116.886403955349</c:v>
                </c:pt>
                <c:pt idx="70">
                  <c:v>119.24307247406</c:v>
                </c:pt>
                <c:pt idx="71">
                  <c:v>121.962719304697</c:v>
                </c:pt>
                <c:pt idx="72">
                  <c:v>126.00839233449599</c:v>
                </c:pt>
                <c:pt idx="73">
                  <c:v>131.47619508854899</c:v>
                </c:pt>
                <c:pt idx="74">
                  <c:v>132.99592163771999</c:v>
                </c:pt>
                <c:pt idx="75">
                  <c:v>133.05162057961701</c:v>
                </c:pt>
                <c:pt idx="76">
                  <c:v>138.322913058875</c:v>
                </c:pt>
                <c:pt idx="77">
                  <c:v>145.33716959799199</c:v>
                </c:pt>
                <c:pt idx="78">
                  <c:v>145.11285663903899</c:v>
                </c:pt>
                <c:pt idx="79">
                  <c:v>142.42196718058801</c:v>
                </c:pt>
                <c:pt idx="80">
                  <c:v>145.184322413926</c:v>
                </c:pt>
                <c:pt idx="81">
                  <c:v>150.44622547821399</c:v>
                </c:pt>
                <c:pt idx="82">
                  <c:v>155.241508073408</c:v>
                </c:pt>
                <c:pt idx="83">
                  <c:v>159.001141047761</c:v>
                </c:pt>
                <c:pt idx="84">
                  <c:v>166.05044581773299</c:v>
                </c:pt>
                <c:pt idx="85">
                  <c:v>173.926399902924</c:v>
                </c:pt>
                <c:pt idx="86">
                  <c:v>171.870829426803</c:v>
                </c:pt>
                <c:pt idx="87">
                  <c:v>168.990153158087</c:v>
                </c:pt>
                <c:pt idx="88">
                  <c:v>175.955031611641</c:v>
                </c:pt>
                <c:pt idx="89">
                  <c:v>185.69526832715201</c:v>
                </c:pt>
                <c:pt idx="90">
                  <c:v>188.71375153772601</c:v>
                </c:pt>
                <c:pt idx="91">
                  <c:v>187.640462551637</c:v>
                </c:pt>
                <c:pt idx="92">
                  <c:v>189.59783442617999</c:v>
                </c:pt>
                <c:pt idx="93">
                  <c:v>193.990530948345</c:v>
                </c:pt>
                <c:pt idx="94">
                  <c:v>196.30417920009799</c:v>
                </c:pt>
                <c:pt idx="95">
                  <c:v>196.27727304967701</c:v>
                </c:pt>
                <c:pt idx="96">
                  <c:v>197.124701738911</c:v>
                </c:pt>
                <c:pt idx="97">
                  <c:v>195.43743799477099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AB-4A12-B210-D4559CE3599F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PropertyType!$P$7:$P$104</c:f>
              <c:numCache>
                <c:formatCode>[$-409]mmm\-yy;@</c:formatCode>
                <c:ptCount val="9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</c:numCache>
            </c:numRef>
          </c:xVal>
          <c:yVal>
            <c:numRef>
              <c:f>PropertyType!$R$7:$R$104</c:f>
              <c:numCache>
                <c:formatCode>0</c:formatCode>
                <c:ptCount val="98"/>
                <c:pt idx="0">
                  <c:v>67.862100256272001</c:v>
                </c:pt>
                <c:pt idx="1">
                  <c:v>69.923065648568894</c:v>
                </c:pt>
                <c:pt idx="2">
                  <c:v>71.188458246724906</c:v>
                </c:pt>
                <c:pt idx="3">
                  <c:v>69.978157333665294</c:v>
                </c:pt>
                <c:pt idx="4">
                  <c:v>70.217972449888407</c:v>
                </c:pt>
                <c:pt idx="5">
                  <c:v>73.5947314813546</c:v>
                </c:pt>
                <c:pt idx="6">
                  <c:v>77.8751789874173</c:v>
                </c:pt>
                <c:pt idx="7">
                  <c:v>79.502188396305399</c:v>
                </c:pt>
                <c:pt idx="8">
                  <c:v>79.113339138634899</c:v>
                </c:pt>
                <c:pt idx="9">
                  <c:v>79.209407182249393</c:v>
                </c:pt>
                <c:pt idx="10">
                  <c:v>81.369574049527699</c:v>
                </c:pt>
                <c:pt idx="11">
                  <c:v>84.459427473361302</c:v>
                </c:pt>
                <c:pt idx="12">
                  <c:v>86.851707747150698</c:v>
                </c:pt>
                <c:pt idx="13">
                  <c:v>87.039146035697698</c:v>
                </c:pt>
                <c:pt idx="14">
                  <c:v>87.235479633805994</c:v>
                </c:pt>
                <c:pt idx="15">
                  <c:v>90.413915802160503</c:v>
                </c:pt>
                <c:pt idx="16">
                  <c:v>94.579014384953197</c:v>
                </c:pt>
                <c:pt idx="17">
                  <c:v>98.081898319525706</c:v>
                </c:pt>
                <c:pt idx="18">
                  <c:v>99.5708353847984</c:v>
                </c:pt>
                <c:pt idx="19">
                  <c:v>100</c:v>
                </c:pt>
                <c:pt idx="20">
                  <c:v>101.370947021954</c:v>
                </c:pt>
                <c:pt idx="21">
                  <c:v>102.43486833073599</c:v>
                </c:pt>
                <c:pt idx="22">
                  <c:v>102.31368614948001</c:v>
                </c:pt>
                <c:pt idx="23">
                  <c:v>102.551008247743</c:v>
                </c:pt>
                <c:pt idx="24">
                  <c:v>103.65964586595101</c:v>
                </c:pt>
                <c:pt idx="25">
                  <c:v>106.261102391657</c:v>
                </c:pt>
                <c:pt idx="26">
                  <c:v>109.985302089143</c:v>
                </c:pt>
                <c:pt idx="27">
                  <c:v>111.82201172101099</c:v>
                </c:pt>
                <c:pt idx="28">
                  <c:v>112.110731511053</c:v>
                </c:pt>
                <c:pt idx="29">
                  <c:v>113.237997370141</c:v>
                </c:pt>
                <c:pt idx="30">
                  <c:v>116.297452028124</c:v>
                </c:pt>
                <c:pt idx="31">
                  <c:v>120.581602031618</c:v>
                </c:pt>
                <c:pt idx="32">
                  <c:v>126.95461743145999</c:v>
                </c:pt>
                <c:pt idx="33">
                  <c:v>133.75740479365501</c:v>
                </c:pt>
                <c:pt idx="34">
                  <c:v>134.72582173295999</c:v>
                </c:pt>
                <c:pt idx="35">
                  <c:v>135.597414109445</c:v>
                </c:pt>
                <c:pt idx="36">
                  <c:v>143.615696637692</c:v>
                </c:pt>
                <c:pt idx="37">
                  <c:v>152.70508704963601</c:v>
                </c:pt>
                <c:pt idx="38">
                  <c:v>155.643255392653</c:v>
                </c:pt>
                <c:pt idx="39">
                  <c:v>157.662143034991</c:v>
                </c:pt>
                <c:pt idx="40">
                  <c:v>163.33834955837</c:v>
                </c:pt>
                <c:pt idx="41">
                  <c:v>168.76365327490899</c:v>
                </c:pt>
                <c:pt idx="42">
                  <c:v>171.10267431434201</c:v>
                </c:pt>
                <c:pt idx="43">
                  <c:v>172.26322924644899</c:v>
                </c:pt>
                <c:pt idx="44">
                  <c:v>174.910366440182</c:v>
                </c:pt>
                <c:pt idx="45">
                  <c:v>178.61984656154701</c:v>
                </c:pt>
                <c:pt idx="46">
                  <c:v>179.73355604728999</c:v>
                </c:pt>
                <c:pt idx="47">
                  <c:v>176.93700874158401</c:v>
                </c:pt>
                <c:pt idx="48">
                  <c:v>173.37372399668999</c:v>
                </c:pt>
                <c:pt idx="49">
                  <c:v>171.257007380765</c:v>
                </c:pt>
                <c:pt idx="50">
                  <c:v>164.65941648856599</c:v>
                </c:pt>
                <c:pt idx="51">
                  <c:v>153.661444604211</c:v>
                </c:pt>
                <c:pt idx="52">
                  <c:v>142.31047665372799</c:v>
                </c:pt>
                <c:pt idx="53">
                  <c:v>135.54449076686001</c:v>
                </c:pt>
                <c:pt idx="54">
                  <c:v>133.712603036828</c:v>
                </c:pt>
                <c:pt idx="55">
                  <c:v>130.42954351878299</c:v>
                </c:pt>
                <c:pt idx="56">
                  <c:v>127.843194179495</c:v>
                </c:pt>
                <c:pt idx="57">
                  <c:v>128.908769187546</c:v>
                </c:pt>
                <c:pt idx="58">
                  <c:v>125.548809224894</c:v>
                </c:pt>
                <c:pt idx="59">
                  <c:v>118.703157496983</c:v>
                </c:pt>
                <c:pt idx="60">
                  <c:v>118.035612402423</c:v>
                </c:pt>
                <c:pt idx="61">
                  <c:v>122.83278290364299</c:v>
                </c:pt>
                <c:pt idx="62">
                  <c:v>123.242214209415</c:v>
                </c:pt>
                <c:pt idx="63">
                  <c:v>119.194026663024</c:v>
                </c:pt>
                <c:pt idx="64">
                  <c:v>118.195157288709</c:v>
                </c:pt>
                <c:pt idx="65">
                  <c:v>120.168235306203</c:v>
                </c:pt>
                <c:pt idx="66">
                  <c:v>124.3183374377</c:v>
                </c:pt>
                <c:pt idx="67">
                  <c:v>125.99239854570099</c:v>
                </c:pt>
                <c:pt idx="68">
                  <c:v>125.68550022787301</c:v>
                </c:pt>
                <c:pt idx="69">
                  <c:v>128.44135884324601</c:v>
                </c:pt>
                <c:pt idx="70">
                  <c:v>133.21377388958399</c:v>
                </c:pt>
                <c:pt idx="71">
                  <c:v>136.464569602285</c:v>
                </c:pt>
                <c:pt idx="72">
                  <c:v>140.93112917566501</c:v>
                </c:pt>
                <c:pt idx="73">
                  <c:v>147.62260209083101</c:v>
                </c:pt>
                <c:pt idx="74">
                  <c:v>151.06555405368101</c:v>
                </c:pt>
                <c:pt idx="75">
                  <c:v>152.06833625662401</c:v>
                </c:pt>
                <c:pt idx="76">
                  <c:v>155.89568841261399</c:v>
                </c:pt>
                <c:pt idx="77">
                  <c:v>162.924028797006</c:v>
                </c:pt>
                <c:pt idx="78">
                  <c:v>165.83012255087499</c:v>
                </c:pt>
                <c:pt idx="79">
                  <c:v>165.25636961239999</c:v>
                </c:pt>
                <c:pt idx="80">
                  <c:v>171.15542889829399</c:v>
                </c:pt>
                <c:pt idx="81">
                  <c:v>181.930016114886</c:v>
                </c:pt>
                <c:pt idx="82">
                  <c:v>184.23955999131101</c:v>
                </c:pt>
                <c:pt idx="83">
                  <c:v>182.410758308037</c:v>
                </c:pt>
                <c:pt idx="84">
                  <c:v>193.41169870886901</c:v>
                </c:pt>
                <c:pt idx="85">
                  <c:v>213.18490651760899</c:v>
                </c:pt>
                <c:pt idx="86">
                  <c:v>217.990061107293</c:v>
                </c:pt>
                <c:pt idx="87">
                  <c:v>212.593947467909</c:v>
                </c:pt>
                <c:pt idx="88">
                  <c:v>216.25557118560999</c:v>
                </c:pt>
                <c:pt idx="89">
                  <c:v>224.03263913791699</c:v>
                </c:pt>
                <c:pt idx="90">
                  <c:v>230.26374806410999</c:v>
                </c:pt>
                <c:pt idx="91">
                  <c:v>235.198879082285</c:v>
                </c:pt>
                <c:pt idx="92">
                  <c:v>241.622772340029</c:v>
                </c:pt>
                <c:pt idx="93">
                  <c:v>247.06461039391399</c:v>
                </c:pt>
                <c:pt idx="94">
                  <c:v>247.59258459409901</c:v>
                </c:pt>
                <c:pt idx="95">
                  <c:v>248.61420100270399</c:v>
                </c:pt>
                <c:pt idx="96">
                  <c:v>256.12172269509801</c:v>
                </c:pt>
                <c:pt idx="97">
                  <c:v>262.16656425108403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AB-4A12-B210-D4559CE3599F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PropertyType!$P$7:$P$104</c:f>
              <c:numCache>
                <c:formatCode>[$-409]mmm\-yy;@</c:formatCode>
                <c:ptCount val="9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</c:numCache>
            </c:numRef>
          </c:xVal>
          <c:yVal>
            <c:numRef>
              <c:f>PropertyType!$S$7:$S$104</c:f>
              <c:numCache>
                <c:formatCode>0</c:formatCode>
                <c:ptCount val="98"/>
                <c:pt idx="0">
                  <c:v>68.6570781278716</c:v>
                </c:pt>
                <c:pt idx="1">
                  <c:v>67.050935199824707</c:v>
                </c:pt>
                <c:pt idx="2">
                  <c:v>69.197663349175002</c:v>
                </c:pt>
                <c:pt idx="3">
                  <c:v>74.222266448556994</c:v>
                </c:pt>
                <c:pt idx="4">
                  <c:v>76.147001779750298</c:v>
                </c:pt>
                <c:pt idx="5">
                  <c:v>76.728480908457101</c:v>
                </c:pt>
                <c:pt idx="6">
                  <c:v>79.248243535343093</c:v>
                </c:pt>
                <c:pt idx="7">
                  <c:v>82.121294849590399</c:v>
                </c:pt>
                <c:pt idx="8">
                  <c:v>83.514340363422903</c:v>
                </c:pt>
                <c:pt idx="9">
                  <c:v>84.908288240782795</c:v>
                </c:pt>
                <c:pt idx="10">
                  <c:v>85.276493492057995</c:v>
                </c:pt>
                <c:pt idx="11">
                  <c:v>85.495139243369394</c:v>
                </c:pt>
                <c:pt idx="12">
                  <c:v>87.717577275704599</c:v>
                </c:pt>
                <c:pt idx="13">
                  <c:v>91.5005599323936</c:v>
                </c:pt>
                <c:pt idx="14">
                  <c:v>94.084899298989299</c:v>
                </c:pt>
                <c:pt idx="15">
                  <c:v>94.708053532792803</c:v>
                </c:pt>
                <c:pt idx="16">
                  <c:v>96.067295513632502</c:v>
                </c:pt>
                <c:pt idx="17">
                  <c:v>98.680017974458806</c:v>
                </c:pt>
                <c:pt idx="18">
                  <c:v>99.789823799715506</c:v>
                </c:pt>
                <c:pt idx="19">
                  <c:v>100</c:v>
                </c:pt>
                <c:pt idx="20">
                  <c:v>102.079739794556</c:v>
                </c:pt>
                <c:pt idx="21">
                  <c:v>105.40536553902599</c:v>
                </c:pt>
                <c:pt idx="22">
                  <c:v>107.720712946755</c:v>
                </c:pt>
                <c:pt idx="23">
                  <c:v>108.828510596473</c:v>
                </c:pt>
                <c:pt idx="24">
                  <c:v>110.372660890467</c:v>
                </c:pt>
                <c:pt idx="25">
                  <c:v>112.951112336633</c:v>
                </c:pt>
                <c:pt idx="26">
                  <c:v>116.777909799778</c:v>
                </c:pt>
                <c:pt idx="27">
                  <c:v>120.60306692637199</c:v>
                </c:pt>
                <c:pt idx="28">
                  <c:v>124.800155501912</c:v>
                </c:pt>
                <c:pt idx="29">
                  <c:v>129.20554775875601</c:v>
                </c:pt>
                <c:pt idx="30">
                  <c:v>132.99234930537</c:v>
                </c:pt>
                <c:pt idx="31">
                  <c:v>137.918209511367</c:v>
                </c:pt>
                <c:pt idx="32">
                  <c:v>145.31047402569101</c:v>
                </c:pt>
                <c:pt idx="33">
                  <c:v>152.52206618983399</c:v>
                </c:pt>
                <c:pt idx="34">
                  <c:v>155.79395834974599</c:v>
                </c:pt>
                <c:pt idx="35">
                  <c:v>159.49788537662999</c:v>
                </c:pt>
                <c:pt idx="36">
                  <c:v>169.946221417229</c:v>
                </c:pt>
                <c:pt idx="37">
                  <c:v>181.85724324805599</c:v>
                </c:pt>
                <c:pt idx="38">
                  <c:v>182.57754850057799</c:v>
                </c:pt>
                <c:pt idx="39">
                  <c:v>180.953643876797</c:v>
                </c:pt>
                <c:pt idx="40">
                  <c:v>188.20060466924599</c:v>
                </c:pt>
                <c:pt idx="41">
                  <c:v>194.71602939020701</c:v>
                </c:pt>
                <c:pt idx="42">
                  <c:v>190.771821344036</c:v>
                </c:pt>
                <c:pt idx="43">
                  <c:v>187.93762134790401</c:v>
                </c:pt>
                <c:pt idx="44">
                  <c:v>194.67075496104599</c:v>
                </c:pt>
                <c:pt idx="45">
                  <c:v>200.377154508871</c:v>
                </c:pt>
                <c:pt idx="46">
                  <c:v>195.46041416830201</c:v>
                </c:pt>
                <c:pt idx="47">
                  <c:v>187.756796246524</c:v>
                </c:pt>
                <c:pt idx="48">
                  <c:v>184.60235916809901</c:v>
                </c:pt>
                <c:pt idx="49">
                  <c:v>181.53981981318401</c:v>
                </c:pt>
                <c:pt idx="50">
                  <c:v>170.24072716500999</c:v>
                </c:pt>
                <c:pt idx="51">
                  <c:v>158.30709837894599</c:v>
                </c:pt>
                <c:pt idx="52">
                  <c:v>152.905194785878</c:v>
                </c:pt>
                <c:pt idx="53">
                  <c:v>149.87198949821899</c:v>
                </c:pt>
                <c:pt idx="54">
                  <c:v>146.75785274990801</c:v>
                </c:pt>
                <c:pt idx="55">
                  <c:v>142.70745741417599</c:v>
                </c:pt>
                <c:pt idx="56">
                  <c:v>138.15801352260601</c:v>
                </c:pt>
                <c:pt idx="57">
                  <c:v>133.01281672339701</c:v>
                </c:pt>
                <c:pt idx="58">
                  <c:v>132.65780532772001</c:v>
                </c:pt>
                <c:pt idx="59">
                  <c:v>134.18940399790301</c:v>
                </c:pt>
                <c:pt idx="60">
                  <c:v>132.322314109465</c:v>
                </c:pt>
                <c:pt idx="61">
                  <c:v>130.29729780749901</c:v>
                </c:pt>
                <c:pt idx="62">
                  <c:v>130.88288020113799</c:v>
                </c:pt>
                <c:pt idx="63">
                  <c:v>131.763710577777</c:v>
                </c:pt>
                <c:pt idx="64">
                  <c:v>131.802015101286</c:v>
                </c:pt>
                <c:pt idx="65">
                  <c:v>133.58125366916201</c:v>
                </c:pt>
                <c:pt idx="66">
                  <c:v>136.41931390850201</c:v>
                </c:pt>
                <c:pt idx="67">
                  <c:v>138.04646100846099</c:v>
                </c:pt>
                <c:pt idx="68">
                  <c:v>141.542965741557</c:v>
                </c:pt>
                <c:pt idx="69">
                  <c:v>149.18992250480599</c:v>
                </c:pt>
                <c:pt idx="70">
                  <c:v>151.86510668354899</c:v>
                </c:pt>
                <c:pt idx="71">
                  <c:v>149.838221516267</c:v>
                </c:pt>
                <c:pt idx="72">
                  <c:v>152.74135496226199</c:v>
                </c:pt>
                <c:pt idx="73">
                  <c:v>159.97582990930599</c:v>
                </c:pt>
                <c:pt idx="74">
                  <c:v>164.92367036289301</c:v>
                </c:pt>
                <c:pt idx="75">
                  <c:v>166.38642377652999</c:v>
                </c:pt>
                <c:pt idx="76">
                  <c:v>169.35894360657599</c:v>
                </c:pt>
                <c:pt idx="77">
                  <c:v>173.38682771703799</c:v>
                </c:pt>
                <c:pt idx="78">
                  <c:v>175.507197188666</c:v>
                </c:pt>
                <c:pt idx="79">
                  <c:v>176.805839549811</c:v>
                </c:pt>
                <c:pt idx="80">
                  <c:v>179.92177382869099</c:v>
                </c:pt>
                <c:pt idx="81">
                  <c:v>184.577477895144</c:v>
                </c:pt>
                <c:pt idx="82">
                  <c:v>190.228249076091</c:v>
                </c:pt>
                <c:pt idx="83">
                  <c:v>195.44875670208299</c:v>
                </c:pt>
                <c:pt idx="84">
                  <c:v>201.56168096901601</c:v>
                </c:pt>
                <c:pt idx="85">
                  <c:v>209.75975397298501</c:v>
                </c:pt>
                <c:pt idx="86">
                  <c:v>213.30683219232199</c:v>
                </c:pt>
                <c:pt idx="87">
                  <c:v>212.24589955111099</c:v>
                </c:pt>
                <c:pt idx="88">
                  <c:v>213.31036243739601</c:v>
                </c:pt>
                <c:pt idx="89">
                  <c:v>217.76972906317599</c:v>
                </c:pt>
                <c:pt idx="90">
                  <c:v>222.07396953512</c:v>
                </c:pt>
                <c:pt idx="91">
                  <c:v>222.61057763284001</c:v>
                </c:pt>
                <c:pt idx="92">
                  <c:v>222.32891629575801</c:v>
                </c:pt>
                <c:pt idx="93">
                  <c:v>224.68318554574199</c:v>
                </c:pt>
                <c:pt idx="94">
                  <c:v>226.103243377312</c:v>
                </c:pt>
                <c:pt idx="95">
                  <c:v>225.73377580925199</c:v>
                </c:pt>
                <c:pt idx="96">
                  <c:v>224.75605656221299</c:v>
                </c:pt>
                <c:pt idx="97">
                  <c:v>220.40627922737201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AB-4A12-B210-D4559CE3599F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PropertyType!$P$7:$P$104</c:f>
              <c:numCache>
                <c:formatCode>[$-409]mmm\-yy;@</c:formatCode>
                <c:ptCount val="9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</c:numCache>
            </c:numRef>
          </c:xVal>
          <c:yVal>
            <c:numRef>
              <c:f>PropertyType!$T$7:$T$104</c:f>
              <c:numCache>
                <c:formatCode>0</c:formatCode>
                <c:ptCount val="98"/>
                <c:pt idx="0">
                  <c:v>62.387860442284897</c:v>
                </c:pt>
                <c:pt idx="1">
                  <c:v>63.2192458948685</c:v>
                </c:pt>
                <c:pt idx="2">
                  <c:v>64.318547841159997</c:v>
                </c:pt>
                <c:pt idx="3">
                  <c:v>65.257368445960495</c:v>
                </c:pt>
                <c:pt idx="4">
                  <c:v>67.807535426563604</c:v>
                </c:pt>
                <c:pt idx="5">
                  <c:v>71.281198839326606</c:v>
                </c:pt>
                <c:pt idx="6">
                  <c:v>72.9224038511788</c:v>
                </c:pt>
                <c:pt idx="7">
                  <c:v>73.513389729245006</c:v>
                </c:pt>
                <c:pt idx="8">
                  <c:v>74.9906259090276</c:v>
                </c:pt>
                <c:pt idx="9">
                  <c:v>77.394598908282902</c:v>
                </c:pt>
                <c:pt idx="10">
                  <c:v>80.044707032815396</c:v>
                </c:pt>
                <c:pt idx="11">
                  <c:v>82.469059133302906</c:v>
                </c:pt>
                <c:pt idx="12">
                  <c:v>85.037182733765505</c:v>
                </c:pt>
                <c:pt idx="13">
                  <c:v>87.147360464351706</c:v>
                </c:pt>
                <c:pt idx="14">
                  <c:v>88.888193325044398</c:v>
                </c:pt>
                <c:pt idx="15">
                  <c:v>91.422855006362099</c:v>
                </c:pt>
                <c:pt idx="16">
                  <c:v>95.9754749636772</c:v>
                </c:pt>
                <c:pt idx="17">
                  <c:v>100.704792895992</c:v>
                </c:pt>
                <c:pt idx="18">
                  <c:v>100.602731400217</c:v>
                </c:pt>
                <c:pt idx="19">
                  <c:v>100</c:v>
                </c:pt>
                <c:pt idx="20">
                  <c:v>104.532802850557</c:v>
                </c:pt>
                <c:pt idx="21">
                  <c:v>110.747924861588</c:v>
                </c:pt>
                <c:pt idx="22">
                  <c:v>113.177829814996</c:v>
                </c:pt>
                <c:pt idx="23">
                  <c:v>113.868770591583</c:v>
                </c:pt>
                <c:pt idx="24">
                  <c:v>117.506711360536</c:v>
                </c:pt>
                <c:pt idx="25">
                  <c:v>122.951928070194</c:v>
                </c:pt>
                <c:pt idx="26">
                  <c:v>128.02888325275299</c:v>
                </c:pt>
                <c:pt idx="27">
                  <c:v>131.79655790146501</c:v>
                </c:pt>
                <c:pt idx="28">
                  <c:v>136.148405902919</c:v>
                </c:pt>
                <c:pt idx="29">
                  <c:v>141.10415902695999</c:v>
                </c:pt>
                <c:pt idx="30">
                  <c:v>144.10000802976501</c:v>
                </c:pt>
                <c:pt idx="31">
                  <c:v>147.253937343611</c:v>
                </c:pt>
                <c:pt idx="32">
                  <c:v>154.38909168697299</c:v>
                </c:pt>
                <c:pt idx="33">
                  <c:v>163.231764044719</c:v>
                </c:pt>
                <c:pt idx="34">
                  <c:v>167.10571045862099</c:v>
                </c:pt>
                <c:pt idx="35">
                  <c:v>168.52816979921599</c:v>
                </c:pt>
                <c:pt idx="36">
                  <c:v>174.61606137416899</c:v>
                </c:pt>
                <c:pt idx="37">
                  <c:v>184.662002637868</c:v>
                </c:pt>
                <c:pt idx="38">
                  <c:v>190.93101337463401</c:v>
                </c:pt>
                <c:pt idx="39">
                  <c:v>191.44726400411099</c:v>
                </c:pt>
                <c:pt idx="40">
                  <c:v>191.02294074528299</c:v>
                </c:pt>
                <c:pt idx="41">
                  <c:v>190.06115030604701</c:v>
                </c:pt>
                <c:pt idx="42">
                  <c:v>188.15240380408599</c:v>
                </c:pt>
                <c:pt idx="43">
                  <c:v>188.367355191602</c:v>
                </c:pt>
                <c:pt idx="44">
                  <c:v>192.900236817397</c:v>
                </c:pt>
                <c:pt idx="45">
                  <c:v>196.85536362883801</c:v>
                </c:pt>
                <c:pt idx="46">
                  <c:v>189.556156442846</c:v>
                </c:pt>
                <c:pt idx="47">
                  <c:v>179.384603915762</c:v>
                </c:pt>
                <c:pt idx="48">
                  <c:v>176.618423308085</c:v>
                </c:pt>
                <c:pt idx="49">
                  <c:v>176.08238744039701</c:v>
                </c:pt>
                <c:pt idx="50">
                  <c:v>167.41316859335799</c:v>
                </c:pt>
                <c:pt idx="51">
                  <c:v>156.521593241928</c:v>
                </c:pt>
                <c:pt idx="52">
                  <c:v>148.95724244816401</c:v>
                </c:pt>
                <c:pt idx="53">
                  <c:v>139.18190748547099</c:v>
                </c:pt>
                <c:pt idx="54">
                  <c:v>129.701757956846</c:v>
                </c:pt>
                <c:pt idx="55">
                  <c:v>125.651092246738</c:v>
                </c:pt>
                <c:pt idx="56">
                  <c:v>126.491853267035</c:v>
                </c:pt>
                <c:pt idx="57">
                  <c:v>126.24269162140899</c:v>
                </c:pt>
                <c:pt idx="58">
                  <c:v>126.382001884084</c:v>
                </c:pt>
                <c:pt idx="59">
                  <c:v>128.78171787997999</c:v>
                </c:pt>
                <c:pt idx="60">
                  <c:v>132.76288385886201</c:v>
                </c:pt>
                <c:pt idx="61">
                  <c:v>137.52160861295201</c:v>
                </c:pt>
                <c:pt idx="62">
                  <c:v>141.57247186725601</c:v>
                </c:pt>
                <c:pt idx="63">
                  <c:v>144.10536885508401</c:v>
                </c:pt>
                <c:pt idx="64">
                  <c:v>146.34269564157799</c:v>
                </c:pt>
                <c:pt idx="65">
                  <c:v>150.84668631718301</c:v>
                </c:pt>
                <c:pt idx="66">
                  <c:v>157.16883963431101</c:v>
                </c:pt>
                <c:pt idx="67">
                  <c:v>161.28431909317999</c:v>
                </c:pt>
                <c:pt idx="68">
                  <c:v>164.67715247553201</c:v>
                </c:pt>
                <c:pt idx="69">
                  <c:v>171.36038383761701</c:v>
                </c:pt>
                <c:pt idx="70">
                  <c:v>178.08759498405601</c:v>
                </c:pt>
                <c:pt idx="71">
                  <c:v>182.00240491283199</c:v>
                </c:pt>
                <c:pt idx="72">
                  <c:v>188.80483556446799</c:v>
                </c:pt>
                <c:pt idx="73">
                  <c:v>200.53475526428099</c:v>
                </c:pt>
                <c:pt idx="74">
                  <c:v>205.58089114484201</c:v>
                </c:pt>
                <c:pt idx="75">
                  <c:v>204.76247858438899</c:v>
                </c:pt>
                <c:pt idx="76">
                  <c:v>210.82484959533599</c:v>
                </c:pt>
                <c:pt idx="77">
                  <c:v>223.84131652030399</c:v>
                </c:pt>
                <c:pt idx="78">
                  <c:v>229.63947150558499</c:v>
                </c:pt>
                <c:pt idx="79">
                  <c:v>228.52722889159199</c:v>
                </c:pt>
                <c:pt idx="80">
                  <c:v>236.261785418416</c:v>
                </c:pt>
                <c:pt idx="81">
                  <c:v>253.04632151091801</c:v>
                </c:pt>
                <c:pt idx="82">
                  <c:v>261.35390379414503</c:v>
                </c:pt>
                <c:pt idx="83">
                  <c:v>260.49154404668502</c:v>
                </c:pt>
                <c:pt idx="84">
                  <c:v>268.84522493249398</c:v>
                </c:pt>
                <c:pt idx="85">
                  <c:v>283.73857171185801</c:v>
                </c:pt>
                <c:pt idx="86">
                  <c:v>287.20418755200501</c:v>
                </c:pt>
                <c:pt idx="87">
                  <c:v>285.29091134061099</c:v>
                </c:pt>
                <c:pt idx="88">
                  <c:v>296.35181356520701</c:v>
                </c:pt>
                <c:pt idx="89">
                  <c:v>315.60458601066301</c:v>
                </c:pt>
                <c:pt idx="90">
                  <c:v>323.06789081090602</c:v>
                </c:pt>
                <c:pt idx="91">
                  <c:v>321.34168672039903</c:v>
                </c:pt>
                <c:pt idx="92">
                  <c:v>328.54135172417898</c:v>
                </c:pt>
                <c:pt idx="93">
                  <c:v>344.239059781653</c:v>
                </c:pt>
                <c:pt idx="94">
                  <c:v>355.17745385286003</c:v>
                </c:pt>
                <c:pt idx="95">
                  <c:v>356.714035694514</c:v>
                </c:pt>
                <c:pt idx="96">
                  <c:v>357.98075456487499</c:v>
                </c:pt>
                <c:pt idx="97">
                  <c:v>355.70345680855701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AB-4A12-B210-D4559CE35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012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PropertyType!$P$15:$P$104</c:f>
              <c:numCache>
                <c:formatCode>[$-409]mmm\-yy;@</c:formatCode>
                <c:ptCount val="90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</c:numCache>
            </c:numRef>
          </c:xVal>
          <c:yVal>
            <c:numRef>
              <c:f>PropertyType!$U$15:$U$104</c:f>
              <c:numCache>
                <c:formatCode>0</c:formatCode>
                <c:ptCount val="90"/>
                <c:pt idx="0">
                  <c:v>74.804008506448795</c:v>
                </c:pt>
                <c:pt idx="1">
                  <c:v>73.142335821699206</c:v>
                </c:pt>
                <c:pt idx="2">
                  <c:v>73.907452219510603</c:v>
                </c:pt>
                <c:pt idx="3">
                  <c:v>77.910638182148602</c:v>
                </c:pt>
                <c:pt idx="4">
                  <c:v>81.061882807021405</c:v>
                </c:pt>
                <c:pt idx="5">
                  <c:v>85.258245041830705</c:v>
                </c:pt>
                <c:pt idx="6">
                  <c:v>89.173575959787499</c:v>
                </c:pt>
                <c:pt idx="7">
                  <c:v>89.397852570833606</c:v>
                </c:pt>
                <c:pt idx="8">
                  <c:v>93.128470223887703</c:v>
                </c:pt>
                <c:pt idx="9">
                  <c:v>95.341655610195005</c:v>
                </c:pt>
                <c:pt idx="10">
                  <c:v>96.951100789813196</c:v>
                </c:pt>
                <c:pt idx="11">
                  <c:v>100</c:v>
                </c:pt>
                <c:pt idx="12">
                  <c:v>100.03342953306201</c:v>
                </c:pt>
                <c:pt idx="13">
                  <c:v>102.749042468829</c:v>
                </c:pt>
                <c:pt idx="14">
                  <c:v>103.231971671959</c:v>
                </c:pt>
                <c:pt idx="15">
                  <c:v>105.110880481979</c:v>
                </c:pt>
                <c:pt idx="16">
                  <c:v>108.052483580424</c:v>
                </c:pt>
                <c:pt idx="17">
                  <c:v>111.111909110521</c:v>
                </c:pt>
                <c:pt idx="18">
                  <c:v>116.485617153351</c:v>
                </c:pt>
                <c:pt idx="19">
                  <c:v>121.771917131165</c:v>
                </c:pt>
                <c:pt idx="20">
                  <c:v>127.82983718682701</c:v>
                </c:pt>
                <c:pt idx="21">
                  <c:v>130.92942913296099</c:v>
                </c:pt>
                <c:pt idx="22">
                  <c:v>133.68486647583299</c:v>
                </c:pt>
                <c:pt idx="23">
                  <c:v>133.96521777259599</c:v>
                </c:pt>
                <c:pt idx="24">
                  <c:v>140.11816803465999</c:v>
                </c:pt>
                <c:pt idx="25">
                  <c:v>149.784276146065</c:v>
                </c:pt>
                <c:pt idx="26">
                  <c:v>162.98921942542501</c:v>
                </c:pt>
                <c:pt idx="27">
                  <c:v>167.679666113</c:v>
                </c:pt>
                <c:pt idx="28">
                  <c:v>185.678656775826</c:v>
                </c:pt>
                <c:pt idx="29">
                  <c:v>195.71042767495999</c:v>
                </c:pt>
                <c:pt idx="30">
                  <c:v>199.335629179188</c:v>
                </c:pt>
                <c:pt idx="31">
                  <c:v>213.61833233600399</c:v>
                </c:pt>
                <c:pt idx="32">
                  <c:v>208.58521191248701</c:v>
                </c:pt>
                <c:pt idx="33">
                  <c:v>211.68019141539401</c:v>
                </c:pt>
                <c:pt idx="34">
                  <c:v>214.664786107417</c:v>
                </c:pt>
                <c:pt idx="35">
                  <c:v>215.42213992625301</c:v>
                </c:pt>
                <c:pt idx="36">
                  <c:v>213.69170037546499</c:v>
                </c:pt>
                <c:pt idx="37">
                  <c:v>213.61263507851399</c:v>
                </c:pt>
                <c:pt idx="38">
                  <c:v>214.59055154103899</c:v>
                </c:pt>
                <c:pt idx="39">
                  <c:v>219.625426419473</c:v>
                </c:pt>
                <c:pt idx="40">
                  <c:v>210.763681779601</c:v>
                </c:pt>
                <c:pt idx="41">
                  <c:v>199.17452532265099</c:v>
                </c:pt>
                <c:pt idx="42">
                  <c:v>186.05564683343599</c:v>
                </c:pt>
                <c:pt idx="43">
                  <c:v>167.33246293464401</c:v>
                </c:pt>
                <c:pt idx="44">
                  <c:v>160.06869219178</c:v>
                </c:pt>
                <c:pt idx="45">
                  <c:v>152.537690639864</c:v>
                </c:pt>
                <c:pt idx="46">
                  <c:v>146.33338099473099</c:v>
                </c:pt>
                <c:pt idx="47">
                  <c:v>142.28683584172001</c:v>
                </c:pt>
                <c:pt idx="48">
                  <c:v>135.36924099624801</c:v>
                </c:pt>
                <c:pt idx="49">
                  <c:v>134.74332650068999</c:v>
                </c:pt>
                <c:pt idx="50">
                  <c:v>131.38648477307899</c:v>
                </c:pt>
                <c:pt idx="51">
                  <c:v>129.325391392889</c:v>
                </c:pt>
                <c:pt idx="52">
                  <c:v>130.375343327781</c:v>
                </c:pt>
                <c:pt idx="53">
                  <c:v>126.63447581653401</c:v>
                </c:pt>
                <c:pt idx="54">
                  <c:v>125.16630566625</c:v>
                </c:pt>
                <c:pt idx="55">
                  <c:v>127.469919048105</c:v>
                </c:pt>
                <c:pt idx="56">
                  <c:v>125.090284417031</c:v>
                </c:pt>
                <c:pt idx="57">
                  <c:v>124.231224642398</c:v>
                </c:pt>
                <c:pt idx="58">
                  <c:v>128.050571913076</c:v>
                </c:pt>
                <c:pt idx="59">
                  <c:v>128.91870008476999</c:v>
                </c:pt>
                <c:pt idx="60">
                  <c:v>128.02716668957001</c:v>
                </c:pt>
                <c:pt idx="61">
                  <c:v>130.395765049033</c:v>
                </c:pt>
                <c:pt idx="62">
                  <c:v>129.58596616599201</c:v>
                </c:pt>
                <c:pt idx="63">
                  <c:v>133.94264260155299</c:v>
                </c:pt>
                <c:pt idx="64">
                  <c:v>137.14946071169101</c:v>
                </c:pt>
                <c:pt idx="65">
                  <c:v>142.25592497957001</c:v>
                </c:pt>
                <c:pt idx="66">
                  <c:v>148.519197696768</c:v>
                </c:pt>
                <c:pt idx="67">
                  <c:v>156.77988478919801</c:v>
                </c:pt>
                <c:pt idx="68">
                  <c:v>159.87762549954701</c:v>
                </c:pt>
                <c:pt idx="69">
                  <c:v>164.76603896551299</c:v>
                </c:pt>
                <c:pt idx="70">
                  <c:v>166.12617036036801</c:v>
                </c:pt>
                <c:pt idx="71">
                  <c:v>172.39648005087699</c:v>
                </c:pt>
                <c:pt idx="72">
                  <c:v>174.94013859581599</c:v>
                </c:pt>
                <c:pt idx="73">
                  <c:v>178.79382412060201</c:v>
                </c:pt>
                <c:pt idx="74">
                  <c:v>185.57736065421699</c:v>
                </c:pt>
                <c:pt idx="75">
                  <c:v>190.67271658252</c:v>
                </c:pt>
                <c:pt idx="76">
                  <c:v>196.20431590647499</c:v>
                </c:pt>
                <c:pt idx="77">
                  <c:v>206.65764492378099</c:v>
                </c:pt>
                <c:pt idx="78">
                  <c:v>216.489514111978</c:v>
                </c:pt>
                <c:pt idx="79">
                  <c:v>234.540758754107</c:v>
                </c:pt>
                <c:pt idx="80">
                  <c:v>244.32639107396199</c:v>
                </c:pt>
                <c:pt idx="81">
                  <c:v>244.91192172164401</c:v>
                </c:pt>
                <c:pt idx="82">
                  <c:v>243.58504981017401</c:v>
                </c:pt>
                <c:pt idx="83">
                  <c:v>240.141567864395</c:v>
                </c:pt>
                <c:pt idx="84">
                  <c:v>236.985061460292</c:v>
                </c:pt>
                <c:pt idx="85">
                  <c:v>246.52240602829499</c:v>
                </c:pt>
                <c:pt idx="86">
                  <c:v>254.978359154244</c:v>
                </c:pt>
                <c:pt idx="87">
                  <c:v>263.01246601515697</c:v>
                </c:pt>
                <c:pt idx="88">
                  <c:v>272.06532851257299</c:v>
                </c:pt>
                <c:pt idx="89">
                  <c:v>271.14864887741601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89-4D16-AF00-AA2C38A5B5D8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PropertyType!$P$15:$P$104</c:f>
              <c:numCache>
                <c:formatCode>[$-409]mmm\-yy;@</c:formatCode>
                <c:ptCount val="90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</c:numCache>
            </c:numRef>
          </c:xVal>
          <c:yVal>
            <c:numRef>
              <c:f>PropertyType!$V$15:$V$104</c:f>
              <c:numCache>
                <c:formatCode>0</c:formatCode>
                <c:ptCount val="90"/>
                <c:pt idx="0">
                  <c:v>86.313708248766702</c:v>
                </c:pt>
                <c:pt idx="1">
                  <c:v>84.4123304151599</c:v>
                </c:pt>
                <c:pt idx="2">
                  <c:v>84.180688623066501</c:v>
                </c:pt>
                <c:pt idx="3">
                  <c:v>81.161470691459201</c:v>
                </c:pt>
                <c:pt idx="4">
                  <c:v>87.472320213278294</c:v>
                </c:pt>
                <c:pt idx="5">
                  <c:v>88.084296908448195</c:v>
                </c:pt>
                <c:pt idx="6">
                  <c:v>87.258606063010603</c:v>
                </c:pt>
                <c:pt idx="7">
                  <c:v>91.3395147301229</c:v>
                </c:pt>
                <c:pt idx="8">
                  <c:v>90.011336473664102</c:v>
                </c:pt>
                <c:pt idx="9">
                  <c:v>93.844458660096606</c:v>
                </c:pt>
                <c:pt idx="10">
                  <c:v>97.199151416622797</c:v>
                </c:pt>
                <c:pt idx="11">
                  <c:v>100</c:v>
                </c:pt>
                <c:pt idx="12">
                  <c:v>100.61245564922601</c:v>
                </c:pt>
                <c:pt idx="13">
                  <c:v>99.053905418693404</c:v>
                </c:pt>
                <c:pt idx="14">
                  <c:v>100.2185439788</c:v>
                </c:pt>
                <c:pt idx="15">
                  <c:v>97.216754079356306</c:v>
                </c:pt>
                <c:pt idx="16">
                  <c:v>98.508930313794195</c:v>
                </c:pt>
                <c:pt idx="17">
                  <c:v>100.03299482916201</c:v>
                </c:pt>
                <c:pt idx="18">
                  <c:v>100.34663315039499</c:v>
                </c:pt>
                <c:pt idx="19">
                  <c:v>102.937412906177</c:v>
                </c:pt>
                <c:pt idx="20">
                  <c:v>103.89382524925399</c:v>
                </c:pt>
                <c:pt idx="21">
                  <c:v>105.900295019277</c:v>
                </c:pt>
                <c:pt idx="22">
                  <c:v>107.644465625821</c:v>
                </c:pt>
                <c:pt idx="23">
                  <c:v>111.642747832541</c:v>
                </c:pt>
                <c:pt idx="24">
                  <c:v>115.756272548246</c:v>
                </c:pt>
                <c:pt idx="25">
                  <c:v>120.87637810983</c:v>
                </c:pt>
                <c:pt idx="26">
                  <c:v>127.69394565663001</c:v>
                </c:pt>
                <c:pt idx="27">
                  <c:v>129.54156627477801</c:v>
                </c:pt>
                <c:pt idx="28">
                  <c:v>135.14066654162801</c:v>
                </c:pt>
                <c:pt idx="29">
                  <c:v>139.97437811163601</c:v>
                </c:pt>
                <c:pt idx="30">
                  <c:v>141.62053686604</c:v>
                </c:pt>
                <c:pt idx="31">
                  <c:v>149.11411898970599</c:v>
                </c:pt>
                <c:pt idx="32">
                  <c:v>148.18001074978099</c:v>
                </c:pt>
                <c:pt idx="33">
                  <c:v>148.328799971938</c:v>
                </c:pt>
                <c:pt idx="34">
                  <c:v>151.23933229560299</c:v>
                </c:pt>
                <c:pt idx="35">
                  <c:v>153.670478052014</c:v>
                </c:pt>
                <c:pt idx="36">
                  <c:v>156.92874193384699</c:v>
                </c:pt>
                <c:pt idx="37">
                  <c:v>165.14305257312199</c:v>
                </c:pt>
                <c:pt idx="38">
                  <c:v>169.851616872585</c:v>
                </c:pt>
                <c:pt idx="39">
                  <c:v>170.058245406292</c:v>
                </c:pt>
                <c:pt idx="40">
                  <c:v>171.09451008342799</c:v>
                </c:pt>
                <c:pt idx="41">
                  <c:v>161.187476847954</c:v>
                </c:pt>
                <c:pt idx="42">
                  <c:v>150.51427625028299</c:v>
                </c:pt>
                <c:pt idx="43">
                  <c:v>148.00092544347601</c:v>
                </c:pt>
                <c:pt idx="44">
                  <c:v>135.80637396334501</c:v>
                </c:pt>
                <c:pt idx="45">
                  <c:v>126.975701811391</c:v>
                </c:pt>
                <c:pt idx="46">
                  <c:v>113.49565418709</c:v>
                </c:pt>
                <c:pt idx="47">
                  <c:v>100.012631556841</c:v>
                </c:pt>
                <c:pt idx="48">
                  <c:v>98.958486874885295</c:v>
                </c:pt>
                <c:pt idx="49">
                  <c:v>96.392128298157502</c:v>
                </c:pt>
                <c:pt idx="50">
                  <c:v>98.403978582517496</c:v>
                </c:pt>
                <c:pt idx="51">
                  <c:v>101.25964133520201</c:v>
                </c:pt>
                <c:pt idx="52">
                  <c:v>99.5447743015866</c:v>
                </c:pt>
                <c:pt idx="53">
                  <c:v>100.069666825894</c:v>
                </c:pt>
                <c:pt idx="54">
                  <c:v>101.126135867767</c:v>
                </c:pt>
                <c:pt idx="55">
                  <c:v>101.35732101741699</c:v>
                </c:pt>
                <c:pt idx="56">
                  <c:v>103.566751656703</c:v>
                </c:pt>
                <c:pt idx="57">
                  <c:v>104.965598898501</c:v>
                </c:pt>
                <c:pt idx="58">
                  <c:v>105.33286036343701</c:v>
                </c:pt>
                <c:pt idx="59">
                  <c:v>109.86513183547601</c:v>
                </c:pt>
                <c:pt idx="60">
                  <c:v>112.428383430778</c:v>
                </c:pt>
                <c:pt idx="61">
                  <c:v>114.801854028807</c:v>
                </c:pt>
                <c:pt idx="62">
                  <c:v>115.88483378654701</c:v>
                </c:pt>
                <c:pt idx="63">
                  <c:v>115.04146029853599</c:v>
                </c:pt>
                <c:pt idx="64">
                  <c:v>118.019953569652</c:v>
                </c:pt>
                <c:pt idx="65">
                  <c:v>125.094166864429</c:v>
                </c:pt>
                <c:pt idx="66">
                  <c:v>130.64074488576799</c:v>
                </c:pt>
                <c:pt idx="67">
                  <c:v>139.00146772839599</c:v>
                </c:pt>
                <c:pt idx="68">
                  <c:v>139.152538472266</c:v>
                </c:pt>
                <c:pt idx="69">
                  <c:v>140.92803345800999</c:v>
                </c:pt>
                <c:pt idx="70">
                  <c:v>147.15124563678299</c:v>
                </c:pt>
                <c:pt idx="71">
                  <c:v>149.29599998962999</c:v>
                </c:pt>
                <c:pt idx="72">
                  <c:v>154.38728132231901</c:v>
                </c:pt>
                <c:pt idx="73">
                  <c:v>160.583238957726</c:v>
                </c:pt>
                <c:pt idx="74">
                  <c:v>160.98805694465099</c:v>
                </c:pt>
                <c:pt idx="75">
                  <c:v>169.00203761408301</c:v>
                </c:pt>
                <c:pt idx="76">
                  <c:v>172.79917153836001</c:v>
                </c:pt>
                <c:pt idx="77">
                  <c:v>176.95102092748101</c:v>
                </c:pt>
                <c:pt idx="78">
                  <c:v>183.79743769695901</c:v>
                </c:pt>
                <c:pt idx="79">
                  <c:v>184.939884971331</c:v>
                </c:pt>
                <c:pt idx="80">
                  <c:v>185.09225550913399</c:v>
                </c:pt>
                <c:pt idx="81">
                  <c:v>187.47787363838501</c:v>
                </c:pt>
                <c:pt idx="82">
                  <c:v>188.43137827297301</c:v>
                </c:pt>
                <c:pt idx="83">
                  <c:v>192.399632006633</c:v>
                </c:pt>
                <c:pt idx="84">
                  <c:v>190.041918579286</c:v>
                </c:pt>
                <c:pt idx="85">
                  <c:v>193.62937348772999</c:v>
                </c:pt>
                <c:pt idx="86">
                  <c:v>203.47023247620899</c:v>
                </c:pt>
                <c:pt idx="87">
                  <c:v>200.28565464267001</c:v>
                </c:pt>
                <c:pt idx="88">
                  <c:v>208.58792836327399</c:v>
                </c:pt>
                <c:pt idx="89">
                  <c:v>200.38594603343401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89-4D16-AF00-AA2C38A5B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4012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PropertyType!$P$7:$P$104</c:f>
              <c:numCache>
                <c:formatCode>[$-409]mmm\-yy;@</c:formatCode>
                <c:ptCount val="9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</c:numCache>
            </c:numRef>
          </c:xVal>
          <c:yVal>
            <c:numRef>
              <c:f>PropertyType!$W$7:$W$104</c:f>
              <c:numCache>
                <c:formatCode>0</c:formatCode>
                <c:ptCount val="98"/>
                <c:pt idx="0">
                  <c:v>60.783445637543402</c:v>
                </c:pt>
                <c:pt idx="1">
                  <c:v>60.636207502009498</c:v>
                </c:pt>
                <c:pt idx="2">
                  <c:v>63.930985563778101</c:v>
                </c:pt>
                <c:pt idx="3">
                  <c:v>66.526230372543694</c:v>
                </c:pt>
                <c:pt idx="4">
                  <c:v>66.990768506960293</c:v>
                </c:pt>
                <c:pt idx="5">
                  <c:v>67.087105711132097</c:v>
                </c:pt>
                <c:pt idx="6">
                  <c:v>73.053646348932801</c:v>
                </c:pt>
                <c:pt idx="7">
                  <c:v>81.365964943396605</c:v>
                </c:pt>
                <c:pt idx="8">
                  <c:v>83.029203791302905</c:v>
                </c:pt>
                <c:pt idx="9">
                  <c:v>84.970717709565406</c:v>
                </c:pt>
                <c:pt idx="10">
                  <c:v>87.482970330453099</c:v>
                </c:pt>
                <c:pt idx="11">
                  <c:v>86.555941648020294</c:v>
                </c:pt>
                <c:pt idx="12">
                  <c:v>84.894311501923099</c:v>
                </c:pt>
                <c:pt idx="13">
                  <c:v>86.6491945821641</c:v>
                </c:pt>
                <c:pt idx="14">
                  <c:v>90.1169350452207</c:v>
                </c:pt>
                <c:pt idx="15">
                  <c:v>88.255307788109903</c:v>
                </c:pt>
                <c:pt idx="16">
                  <c:v>86.360474683655497</c:v>
                </c:pt>
                <c:pt idx="17">
                  <c:v>91.4442546571088</c:v>
                </c:pt>
                <c:pt idx="18">
                  <c:v>97.893659250245605</c:v>
                </c:pt>
                <c:pt idx="19">
                  <c:v>100</c:v>
                </c:pt>
                <c:pt idx="20">
                  <c:v>99.633783989100394</c:v>
                </c:pt>
                <c:pt idx="21">
                  <c:v>99.549850461198503</c:v>
                </c:pt>
                <c:pt idx="22">
                  <c:v>98.166606578298499</c:v>
                </c:pt>
                <c:pt idx="23">
                  <c:v>97.853631229136994</c:v>
                </c:pt>
                <c:pt idx="24">
                  <c:v>99.002050678200803</c:v>
                </c:pt>
                <c:pt idx="25">
                  <c:v>98.4317110631048</c:v>
                </c:pt>
                <c:pt idx="26">
                  <c:v>98.592586084191794</c:v>
                </c:pt>
                <c:pt idx="27">
                  <c:v>101.79047712398901</c:v>
                </c:pt>
                <c:pt idx="28">
                  <c:v>105.722776994583</c:v>
                </c:pt>
                <c:pt idx="29">
                  <c:v>103.31803366489299</c:v>
                </c:pt>
                <c:pt idx="30">
                  <c:v>98.163870934341105</c:v>
                </c:pt>
                <c:pt idx="31">
                  <c:v>99.850841219941501</c:v>
                </c:pt>
                <c:pt idx="32">
                  <c:v>106.18972519032801</c:v>
                </c:pt>
                <c:pt idx="33">
                  <c:v>111.9420302348</c:v>
                </c:pt>
                <c:pt idx="34">
                  <c:v>115.81443151028699</c:v>
                </c:pt>
                <c:pt idx="35">
                  <c:v>118.795890499614</c:v>
                </c:pt>
                <c:pt idx="36">
                  <c:v>121.995789854409</c:v>
                </c:pt>
                <c:pt idx="37">
                  <c:v>124.13503788062</c:v>
                </c:pt>
                <c:pt idx="38">
                  <c:v>128.05524234999001</c:v>
                </c:pt>
                <c:pt idx="39">
                  <c:v>133.90263464640401</c:v>
                </c:pt>
                <c:pt idx="40">
                  <c:v>138.258648406622</c:v>
                </c:pt>
                <c:pt idx="41">
                  <c:v>144.18215794001901</c:v>
                </c:pt>
                <c:pt idx="42">
                  <c:v>149.73152812113</c:v>
                </c:pt>
                <c:pt idx="43">
                  <c:v>153.96076144429</c:v>
                </c:pt>
                <c:pt idx="44">
                  <c:v>161.61413179106199</c:v>
                </c:pt>
                <c:pt idx="45">
                  <c:v>167.87735304496999</c:v>
                </c:pt>
                <c:pt idx="46">
                  <c:v>170.95032928140799</c:v>
                </c:pt>
                <c:pt idx="47">
                  <c:v>170.34735109265199</c:v>
                </c:pt>
                <c:pt idx="48">
                  <c:v>160.81826120201401</c:v>
                </c:pt>
                <c:pt idx="49">
                  <c:v>155.179432820784</c:v>
                </c:pt>
                <c:pt idx="50">
                  <c:v>153.64551006862001</c:v>
                </c:pt>
                <c:pt idx="51">
                  <c:v>149.51189636153501</c:v>
                </c:pt>
                <c:pt idx="52">
                  <c:v>133.89923116360399</c:v>
                </c:pt>
                <c:pt idx="53">
                  <c:v>111.888531394799</c:v>
                </c:pt>
                <c:pt idx="54">
                  <c:v>101.809241684222</c:v>
                </c:pt>
                <c:pt idx="55">
                  <c:v>100.124622890433</c:v>
                </c:pt>
                <c:pt idx="56">
                  <c:v>109.28336767201699</c:v>
                </c:pt>
                <c:pt idx="57">
                  <c:v>117.255867669998</c:v>
                </c:pt>
                <c:pt idx="58">
                  <c:v>112.7363532541</c:v>
                </c:pt>
                <c:pt idx="59">
                  <c:v>112.72432480730799</c:v>
                </c:pt>
                <c:pt idx="60">
                  <c:v>118.270331670925</c:v>
                </c:pt>
                <c:pt idx="61">
                  <c:v>120.55452038155801</c:v>
                </c:pt>
                <c:pt idx="62">
                  <c:v>119.22559489144101</c:v>
                </c:pt>
                <c:pt idx="63">
                  <c:v>121.600989596557</c:v>
                </c:pt>
                <c:pt idx="64">
                  <c:v>125.64950283362199</c:v>
                </c:pt>
                <c:pt idx="65">
                  <c:v>128.259538198521</c:v>
                </c:pt>
                <c:pt idx="66">
                  <c:v>129.60253051378101</c:v>
                </c:pt>
                <c:pt idx="67">
                  <c:v>129.896416648258</c:v>
                </c:pt>
                <c:pt idx="68">
                  <c:v>136.24285949468501</c:v>
                </c:pt>
                <c:pt idx="69">
                  <c:v>145.56655245984101</c:v>
                </c:pt>
                <c:pt idx="70">
                  <c:v>149.13794357571999</c:v>
                </c:pt>
                <c:pt idx="71">
                  <c:v>148.869343083594</c:v>
                </c:pt>
                <c:pt idx="72">
                  <c:v>148.78217916699899</c:v>
                </c:pt>
                <c:pt idx="73">
                  <c:v>152.20594295786901</c:v>
                </c:pt>
                <c:pt idx="74">
                  <c:v>155.93248625580199</c:v>
                </c:pt>
                <c:pt idx="75">
                  <c:v>161.92585443840201</c:v>
                </c:pt>
                <c:pt idx="76">
                  <c:v>171.450879591437</c:v>
                </c:pt>
                <c:pt idx="77">
                  <c:v>176.857170707714</c:v>
                </c:pt>
                <c:pt idx="78">
                  <c:v>177.13015268803699</c:v>
                </c:pt>
                <c:pt idx="79">
                  <c:v>171.41150093715399</c:v>
                </c:pt>
                <c:pt idx="80">
                  <c:v>167.40658382178299</c:v>
                </c:pt>
                <c:pt idx="81">
                  <c:v>172.510900968377</c:v>
                </c:pt>
                <c:pt idx="82">
                  <c:v>178.137589912149</c:v>
                </c:pt>
                <c:pt idx="83">
                  <c:v>178.22329520826801</c:v>
                </c:pt>
                <c:pt idx="84">
                  <c:v>177.30294446112899</c:v>
                </c:pt>
                <c:pt idx="85">
                  <c:v>182.53730784414699</c:v>
                </c:pt>
                <c:pt idx="86">
                  <c:v>186.71694347360699</c:v>
                </c:pt>
                <c:pt idx="87">
                  <c:v>186.90658212759701</c:v>
                </c:pt>
                <c:pt idx="88">
                  <c:v>189.90468559287399</c:v>
                </c:pt>
                <c:pt idx="89">
                  <c:v>192.97439870934701</c:v>
                </c:pt>
                <c:pt idx="90">
                  <c:v>193.54617489790101</c:v>
                </c:pt>
                <c:pt idx="91">
                  <c:v>193.88346627459299</c:v>
                </c:pt>
                <c:pt idx="92">
                  <c:v>202.09728192041501</c:v>
                </c:pt>
                <c:pt idx="93">
                  <c:v>210.60310292956601</c:v>
                </c:pt>
                <c:pt idx="94">
                  <c:v>208.917101832128</c:v>
                </c:pt>
                <c:pt idx="95">
                  <c:v>208.83444248695099</c:v>
                </c:pt>
                <c:pt idx="96">
                  <c:v>211.51573370583901</c:v>
                </c:pt>
                <c:pt idx="97">
                  <c:v>206.814009522449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4F-4A04-BECE-08587BBA21BA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PropertyType!$P$7:$P$104</c:f>
              <c:numCache>
                <c:formatCode>[$-409]mmm\-yy;@</c:formatCode>
                <c:ptCount val="9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</c:numCache>
            </c:numRef>
          </c:xVal>
          <c:yVal>
            <c:numRef>
              <c:f>PropertyType!$X$7:$X$104</c:f>
              <c:numCache>
                <c:formatCode>0</c:formatCode>
                <c:ptCount val="98"/>
                <c:pt idx="0">
                  <c:v>68.7565128562686</c:v>
                </c:pt>
                <c:pt idx="1">
                  <c:v>68.000377031617703</c:v>
                </c:pt>
                <c:pt idx="2">
                  <c:v>69.287757753086197</c:v>
                </c:pt>
                <c:pt idx="3">
                  <c:v>71.824105536805504</c:v>
                </c:pt>
                <c:pt idx="4">
                  <c:v>72.703068269709107</c:v>
                </c:pt>
                <c:pt idx="5">
                  <c:v>72.369885088165006</c:v>
                </c:pt>
                <c:pt idx="6">
                  <c:v>74.388167923574599</c:v>
                </c:pt>
                <c:pt idx="7">
                  <c:v>78.844306071473397</c:v>
                </c:pt>
                <c:pt idx="8">
                  <c:v>80.824556431390405</c:v>
                </c:pt>
                <c:pt idx="9">
                  <c:v>80.899861892255799</c:v>
                </c:pt>
                <c:pt idx="10">
                  <c:v>81.570167615667799</c:v>
                </c:pt>
                <c:pt idx="11">
                  <c:v>81.562389061372002</c:v>
                </c:pt>
                <c:pt idx="12">
                  <c:v>83.099741903005395</c:v>
                </c:pt>
                <c:pt idx="13">
                  <c:v>86.600749679917001</c:v>
                </c:pt>
                <c:pt idx="14">
                  <c:v>89.254431943950394</c:v>
                </c:pt>
                <c:pt idx="15">
                  <c:v>90.507188787109101</c:v>
                </c:pt>
                <c:pt idx="16">
                  <c:v>90.473748838240795</c:v>
                </c:pt>
                <c:pt idx="17">
                  <c:v>93.405169718639499</c:v>
                </c:pt>
                <c:pt idx="18">
                  <c:v>98.759098748564099</c:v>
                </c:pt>
                <c:pt idx="19">
                  <c:v>100</c:v>
                </c:pt>
                <c:pt idx="20">
                  <c:v>98.3616634745932</c:v>
                </c:pt>
                <c:pt idx="21">
                  <c:v>99.175825577630306</c:v>
                </c:pt>
                <c:pt idx="22">
                  <c:v>101.158460229572</c:v>
                </c:pt>
                <c:pt idx="23">
                  <c:v>100.144257603456</c:v>
                </c:pt>
                <c:pt idx="24">
                  <c:v>98.358380537727498</c:v>
                </c:pt>
                <c:pt idx="25">
                  <c:v>98.2956663890062</c:v>
                </c:pt>
                <c:pt idx="26">
                  <c:v>99.342463257263603</c:v>
                </c:pt>
                <c:pt idx="27">
                  <c:v>102.06851220972101</c:v>
                </c:pt>
                <c:pt idx="28">
                  <c:v>104.911041867189</c:v>
                </c:pt>
                <c:pt idx="29">
                  <c:v>106.70644336097899</c:v>
                </c:pt>
                <c:pt idx="30">
                  <c:v>108.372561790163</c:v>
                </c:pt>
                <c:pt idx="31">
                  <c:v>110.524683631173</c:v>
                </c:pt>
                <c:pt idx="32">
                  <c:v>113.545686939419</c:v>
                </c:pt>
                <c:pt idx="33">
                  <c:v>117.365074976668</c:v>
                </c:pt>
                <c:pt idx="34">
                  <c:v>121.642720745109</c:v>
                </c:pt>
                <c:pt idx="35">
                  <c:v>124.762501876288</c:v>
                </c:pt>
                <c:pt idx="36">
                  <c:v>128.74943799533099</c:v>
                </c:pt>
                <c:pt idx="37">
                  <c:v>134.137074365167</c:v>
                </c:pt>
                <c:pt idx="38">
                  <c:v>138.38149073793301</c:v>
                </c:pt>
                <c:pt idx="39">
                  <c:v>143.09099939664199</c:v>
                </c:pt>
                <c:pt idx="40">
                  <c:v>148.21892739130899</c:v>
                </c:pt>
                <c:pt idx="41">
                  <c:v>151.983015911661</c:v>
                </c:pt>
                <c:pt idx="42">
                  <c:v>154.957958725362</c:v>
                </c:pt>
                <c:pt idx="43">
                  <c:v>157.760813615373</c:v>
                </c:pt>
                <c:pt idx="44">
                  <c:v>162.51465195796399</c:v>
                </c:pt>
                <c:pt idx="45">
                  <c:v>168.24488702244901</c:v>
                </c:pt>
                <c:pt idx="46">
                  <c:v>169.43872939268499</c:v>
                </c:pt>
                <c:pt idx="47">
                  <c:v>167.54519101388499</c:v>
                </c:pt>
                <c:pt idx="48">
                  <c:v>167.40692676139599</c:v>
                </c:pt>
                <c:pt idx="49">
                  <c:v>165.73546188433201</c:v>
                </c:pt>
                <c:pt idx="50">
                  <c:v>160.915197174756</c:v>
                </c:pt>
                <c:pt idx="51">
                  <c:v>157.18514604686499</c:v>
                </c:pt>
                <c:pt idx="52">
                  <c:v>147.08633012173399</c:v>
                </c:pt>
                <c:pt idx="53">
                  <c:v>132.47691823973</c:v>
                </c:pt>
                <c:pt idx="54">
                  <c:v>125.244078396745</c:v>
                </c:pt>
                <c:pt idx="55">
                  <c:v>122.962099703908</c:v>
                </c:pt>
                <c:pt idx="56">
                  <c:v>119.523768531801</c:v>
                </c:pt>
                <c:pt idx="57">
                  <c:v>119.021097073417</c:v>
                </c:pt>
                <c:pt idx="58">
                  <c:v>120.178341921184</c:v>
                </c:pt>
                <c:pt idx="59">
                  <c:v>119.15836117089999</c:v>
                </c:pt>
                <c:pt idx="60">
                  <c:v>119.05836049990801</c:v>
                </c:pt>
                <c:pt idx="61">
                  <c:v>121.15842041123901</c:v>
                </c:pt>
                <c:pt idx="62">
                  <c:v>124.714746699413</c:v>
                </c:pt>
                <c:pt idx="63">
                  <c:v>125.066020824676</c:v>
                </c:pt>
                <c:pt idx="64">
                  <c:v>124.89946172432001</c:v>
                </c:pt>
                <c:pt idx="65">
                  <c:v>127.411263191903</c:v>
                </c:pt>
                <c:pt idx="66">
                  <c:v>128.62570528442899</c:v>
                </c:pt>
                <c:pt idx="67">
                  <c:v>128.266408625693</c:v>
                </c:pt>
                <c:pt idx="68">
                  <c:v>130.53811480561399</c:v>
                </c:pt>
                <c:pt idx="69">
                  <c:v>134.265741759186</c:v>
                </c:pt>
                <c:pt idx="70">
                  <c:v>137.14786242647</c:v>
                </c:pt>
                <c:pt idx="71">
                  <c:v>141.361485744676</c:v>
                </c:pt>
                <c:pt idx="72">
                  <c:v>146.876907278423</c:v>
                </c:pt>
                <c:pt idx="73">
                  <c:v>150.38868425296801</c:v>
                </c:pt>
                <c:pt idx="74">
                  <c:v>153.61926442715099</c:v>
                </c:pt>
                <c:pt idx="75">
                  <c:v>157.55373501762901</c:v>
                </c:pt>
                <c:pt idx="76">
                  <c:v>160.389761043242</c:v>
                </c:pt>
                <c:pt idx="77">
                  <c:v>163.738682721164</c:v>
                </c:pt>
                <c:pt idx="78">
                  <c:v>165.747629778375</c:v>
                </c:pt>
                <c:pt idx="79">
                  <c:v>167.93374766061899</c:v>
                </c:pt>
                <c:pt idx="80">
                  <c:v>172.101073187038</c:v>
                </c:pt>
                <c:pt idx="81">
                  <c:v>174.824617635122</c:v>
                </c:pt>
                <c:pt idx="82">
                  <c:v>176.79295015664101</c:v>
                </c:pt>
                <c:pt idx="83">
                  <c:v>181.57857106665401</c:v>
                </c:pt>
                <c:pt idx="84">
                  <c:v>189.117816511586</c:v>
                </c:pt>
                <c:pt idx="85">
                  <c:v>194.95472815907999</c:v>
                </c:pt>
                <c:pt idx="86">
                  <c:v>199.26164168365099</c:v>
                </c:pt>
                <c:pt idx="87">
                  <c:v>205.585279103651</c:v>
                </c:pt>
                <c:pt idx="88">
                  <c:v>212.765049864585</c:v>
                </c:pt>
                <c:pt idx="89">
                  <c:v>218.52344398183001</c:v>
                </c:pt>
                <c:pt idx="90">
                  <c:v>222.857627986241</c:v>
                </c:pt>
                <c:pt idx="91">
                  <c:v>226.07583667514299</c:v>
                </c:pt>
                <c:pt idx="92">
                  <c:v>232.590902673709</c:v>
                </c:pt>
                <c:pt idx="93">
                  <c:v>241.918675339136</c:v>
                </c:pt>
                <c:pt idx="94">
                  <c:v>247.567191679584</c:v>
                </c:pt>
                <c:pt idx="95">
                  <c:v>252.92175115460901</c:v>
                </c:pt>
                <c:pt idx="96">
                  <c:v>257.52902712292001</c:v>
                </c:pt>
                <c:pt idx="97">
                  <c:v>260.97611720917001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4F-4A04-BECE-08587BBA21BA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PropertyType!$P$7:$P$104</c:f>
              <c:numCache>
                <c:formatCode>[$-409]mmm\-yy;@</c:formatCode>
                <c:ptCount val="9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</c:numCache>
            </c:numRef>
          </c:xVal>
          <c:yVal>
            <c:numRef>
              <c:f>PropertyType!$Y$7:$Y$104</c:f>
              <c:numCache>
                <c:formatCode>0</c:formatCode>
                <c:ptCount val="98"/>
                <c:pt idx="0">
                  <c:v>79.231669891805595</c:v>
                </c:pt>
                <c:pt idx="1">
                  <c:v>73.566081424606594</c:v>
                </c:pt>
                <c:pt idx="2">
                  <c:v>67.828032456269398</c:v>
                </c:pt>
                <c:pt idx="3">
                  <c:v>70.679276038196505</c:v>
                </c:pt>
                <c:pt idx="4">
                  <c:v>79.042641570860894</c:v>
                </c:pt>
                <c:pt idx="5">
                  <c:v>83.613333707132</c:v>
                </c:pt>
                <c:pt idx="6">
                  <c:v>85.353092593082394</c:v>
                </c:pt>
                <c:pt idx="7">
                  <c:v>84.932890250757396</c:v>
                </c:pt>
                <c:pt idx="8">
                  <c:v>84.492105408023207</c:v>
                </c:pt>
                <c:pt idx="9">
                  <c:v>88.026089478758195</c:v>
                </c:pt>
                <c:pt idx="10">
                  <c:v>91.202397420194799</c:v>
                </c:pt>
                <c:pt idx="11">
                  <c:v>92.5336405712643</c:v>
                </c:pt>
                <c:pt idx="12">
                  <c:v>93.496832870190801</c:v>
                </c:pt>
                <c:pt idx="13">
                  <c:v>93.106057623496199</c:v>
                </c:pt>
                <c:pt idx="14">
                  <c:v>93.351342024521102</c:v>
                </c:pt>
                <c:pt idx="15">
                  <c:v>94.749565645656801</c:v>
                </c:pt>
                <c:pt idx="16">
                  <c:v>95.167749192446394</c:v>
                </c:pt>
                <c:pt idx="17">
                  <c:v>95.848116031902094</c:v>
                </c:pt>
                <c:pt idx="18">
                  <c:v>98.0986769439765</c:v>
                </c:pt>
                <c:pt idx="19">
                  <c:v>100</c:v>
                </c:pt>
                <c:pt idx="20">
                  <c:v>100.819656225163</c:v>
                </c:pt>
                <c:pt idx="21">
                  <c:v>102.542795188361</c:v>
                </c:pt>
                <c:pt idx="22">
                  <c:v>104.00640173590401</c:v>
                </c:pt>
                <c:pt idx="23">
                  <c:v>103.46857811124499</c:v>
                </c:pt>
                <c:pt idx="24">
                  <c:v>103.77765873284601</c:v>
                </c:pt>
                <c:pt idx="25">
                  <c:v>105.609307258586</c:v>
                </c:pt>
                <c:pt idx="26">
                  <c:v>109.549049054994</c:v>
                </c:pt>
                <c:pt idx="27">
                  <c:v>113.984771328588</c:v>
                </c:pt>
                <c:pt idx="28">
                  <c:v>116.447380347996</c:v>
                </c:pt>
                <c:pt idx="29">
                  <c:v>120.87468171351</c:v>
                </c:pt>
                <c:pt idx="30">
                  <c:v>125.156156982331</c:v>
                </c:pt>
                <c:pt idx="31">
                  <c:v>127.72299623763099</c:v>
                </c:pt>
                <c:pt idx="32">
                  <c:v>134.073259712506</c:v>
                </c:pt>
                <c:pt idx="33">
                  <c:v>141.90682446506901</c:v>
                </c:pt>
                <c:pt idx="34">
                  <c:v>147.65051803510099</c:v>
                </c:pt>
                <c:pt idx="35">
                  <c:v>150.738651027353</c:v>
                </c:pt>
                <c:pt idx="36">
                  <c:v>154.30789475063699</c:v>
                </c:pt>
                <c:pt idx="37">
                  <c:v>161.70877626930201</c:v>
                </c:pt>
                <c:pt idx="38">
                  <c:v>167.766935647542</c:v>
                </c:pt>
                <c:pt idx="39">
                  <c:v>171.324818272416</c:v>
                </c:pt>
                <c:pt idx="40">
                  <c:v>173.59336695338601</c:v>
                </c:pt>
                <c:pt idx="41">
                  <c:v>174.02393811432299</c:v>
                </c:pt>
                <c:pt idx="42">
                  <c:v>174.92771086529399</c:v>
                </c:pt>
                <c:pt idx="43">
                  <c:v>177.03488351137</c:v>
                </c:pt>
                <c:pt idx="44">
                  <c:v>179.45824255356001</c:v>
                </c:pt>
                <c:pt idx="45">
                  <c:v>182.374300972371</c:v>
                </c:pt>
                <c:pt idx="46">
                  <c:v>185.108053234274</c:v>
                </c:pt>
                <c:pt idx="47">
                  <c:v>183.728849940126</c:v>
                </c:pt>
                <c:pt idx="48">
                  <c:v>179.86871273530801</c:v>
                </c:pt>
                <c:pt idx="49">
                  <c:v>177.27746055600099</c:v>
                </c:pt>
                <c:pt idx="50">
                  <c:v>169.510182580475</c:v>
                </c:pt>
                <c:pt idx="51">
                  <c:v>158.486849362187</c:v>
                </c:pt>
                <c:pt idx="52">
                  <c:v>149.28110348489599</c:v>
                </c:pt>
                <c:pt idx="53">
                  <c:v>140.31286404468301</c:v>
                </c:pt>
                <c:pt idx="54">
                  <c:v>133.13112384180999</c:v>
                </c:pt>
                <c:pt idx="55">
                  <c:v>129.018547747631</c:v>
                </c:pt>
                <c:pt idx="56">
                  <c:v>129.64018858250199</c:v>
                </c:pt>
                <c:pt idx="57">
                  <c:v>130.48813804805701</c:v>
                </c:pt>
                <c:pt idx="58">
                  <c:v>128.834843688776</c:v>
                </c:pt>
                <c:pt idx="59">
                  <c:v>130.51758729061601</c:v>
                </c:pt>
                <c:pt idx="60">
                  <c:v>133.42898284340001</c:v>
                </c:pt>
                <c:pt idx="61">
                  <c:v>133.562098633164</c:v>
                </c:pt>
                <c:pt idx="62">
                  <c:v>134.379188710183</c:v>
                </c:pt>
                <c:pt idx="63">
                  <c:v>135.855187133355</c:v>
                </c:pt>
                <c:pt idx="64">
                  <c:v>136.53863015193099</c:v>
                </c:pt>
                <c:pt idx="65">
                  <c:v>138.787367537373</c:v>
                </c:pt>
                <c:pt idx="66">
                  <c:v>141.50878481224601</c:v>
                </c:pt>
                <c:pt idx="67">
                  <c:v>141.855475327915</c:v>
                </c:pt>
                <c:pt idx="68">
                  <c:v>143.74498118083099</c:v>
                </c:pt>
                <c:pt idx="69">
                  <c:v>149.72218433819901</c:v>
                </c:pt>
                <c:pt idx="70">
                  <c:v>153.96869915684999</c:v>
                </c:pt>
                <c:pt idx="71">
                  <c:v>156.48672614254801</c:v>
                </c:pt>
                <c:pt idx="72">
                  <c:v>160.51403470240001</c:v>
                </c:pt>
                <c:pt idx="73">
                  <c:v>163.14252315321201</c:v>
                </c:pt>
                <c:pt idx="74">
                  <c:v>164.93105404046599</c:v>
                </c:pt>
                <c:pt idx="75">
                  <c:v>169.73926854285301</c:v>
                </c:pt>
                <c:pt idx="76">
                  <c:v>175.715395928795</c:v>
                </c:pt>
                <c:pt idx="77">
                  <c:v>178.21425926085601</c:v>
                </c:pt>
                <c:pt idx="78">
                  <c:v>179.71091366895899</c:v>
                </c:pt>
                <c:pt idx="79">
                  <c:v>181.92651462032401</c:v>
                </c:pt>
                <c:pt idx="80">
                  <c:v>183.06649166062999</c:v>
                </c:pt>
                <c:pt idx="81">
                  <c:v>184.07329195544099</c:v>
                </c:pt>
                <c:pt idx="82">
                  <c:v>187.29838529426701</c:v>
                </c:pt>
                <c:pt idx="83">
                  <c:v>192.919126951956</c:v>
                </c:pt>
                <c:pt idx="84">
                  <c:v>194.44362085612201</c:v>
                </c:pt>
                <c:pt idx="85">
                  <c:v>192.99868697768699</c:v>
                </c:pt>
                <c:pt idx="86">
                  <c:v>193.08266392608201</c:v>
                </c:pt>
                <c:pt idx="87">
                  <c:v>195.19709050372299</c:v>
                </c:pt>
                <c:pt idx="88">
                  <c:v>198.99581005084801</c:v>
                </c:pt>
                <c:pt idx="89">
                  <c:v>199.02679803590601</c:v>
                </c:pt>
                <c:pt idx="90">
                  <c:v>197.35343755424799</c:v>
                </c:pt>
                <c:pt idx="91">
                  <c:v>198.54896140317001</c:v>
                </c:pt>
                <c:pt idx="92">
                  <c:v>199.00075189472199</c:v>
                </c:pt>
                <c:pt idx="93">
                  <c:v>198.99676628956399</c:v>
                </c:pt>
                <c:pt idx="94">
                  <c:v>198.34969766900801</c:v>
                </c:pt>
                <c:pt idx="95">
                  <c:v>197.363140030382</c:v>
                </c:pt>
                <c:pt idx="96">
                  <c:v>199.24479308256201</c:v>
                </c:pt>
                <c:pt idx="97">
                  <c:v>197.59522378903301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4F-4A04-BECE-08587BBA21BA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PropertyType!$P$7:$P$104</c:f>
              <c:numCache>
                <c:formatCode>[$-409]mmm\-yy;@</c:formatCode>
                <c:ptCount val="9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</c:numCache>
            </c:numRef>
          </c:xVal>
          <c:yVal>
            <c:numRef>
              <c:f>PropertyType!$Z$7:$Z$104</c:f>
              <c:numCache>
                <c:formatCode>0</c:formatCode>
                <c:ptCount val="98"/>
                <c:pt idx="0">
                  <c:v>67.311688789652194</c:v>
                </c:pt>
                <c:pt idx="1">
                  <c:v>66.430161622218293</c:v>
                </c:pt>
                <c:pt idx="2">
                  <c:v>67.923258768005596</c:v>
                </c:pt>
                <c:pt idx="3">
                  <c:v>68.873772539090695</c:v>
                </c:pt>
                <c:pt idx="4">
                  <c:v>70.428151965851498</c:v>
                </c:pt>
                <c:pt idx="5">
                  <c:v>72.661812562675294</c:v>
                </c:pt>
                <c:pt idx="6">
                  <c:v>74.663871900660297</c:v>
                </c:pt>
                <c:pt idx="7">
                  <c:v>77.441283553441195</c:v>
                </c:pt>
                <c:pt idx="8">
                  <c:v>80.037217614997303</c:v>
                </c:pt>
                <c:pt idx="9">
                  <c:v>81.2844385955094</c:v>
                </c:pt>
                <c:pt idx="10">
                  <c:v>82.653742091866704</c:v>
                </c:pt>
                <c:pt idx="11">
                  <c:v>82.732301709356193</c:v>
                </c:pt>
                <c:pt idx="12">
                  <c:v>81.951857418263302</c:v>
                </c:pt>
                <c:pt idx="13">
                  <c:v>85.727036645352499</c:v>
                </c:pt>
                <c:pt idx="14">
                  <c:v>91.952251400582298</c:v>
                </c:pt>
                <c:pt idx="15">
                  <c:v>94.497056870598101</c:v>
                </c:pt>
                <c:pt idx="16">
                  <c:v>94.686414825668507</c:v>
                </c:pt>
                <c:pt idx="17">
                  <c:v>95.383215212180602</c:v>
                </c:pt>
                <c:pt idx="18">
                  <c:v>97.575799000190997</c:v>
                </c:pt>
                <c:pt idx="19">
                  <c:v>100</c:v>
                </c:pt>
                <c:pt idx="20">
                  <c:v>102.18929520386</c:v>
                </c:pt>
                <c:pt idx="21">
                  <c:v>104.150750054589</c:v>
                </c:pt>
                <c:pt idx="22">
                  <c:v>104.90786664652499</c:v>
                </c:pt>
                <c:pt idx="23">
                  <c:v>106.456393887443</c:v>
                </c:pt>
                <c:pt idx="24">
                  <c:v>109.637434029551</c:v>
                </c:pt>
                <c:pt idx="25">
                  <c:v>111.62875995220401</c:v>
                </c:pt>
                <c:pt idx="26">
                  <c:v>112.892844686137</c:v>
                </c:pt>
                <c:pt idx="27">
                  <c:v>115.81731180870599</c:v>
                </c:pt>
                <c:pt idx="28">
                  <c:v>118.972691536624</c:v>
                </c:pt>
                <c:pt idx="29">
                  <c:v>121.25752381130999</c:v>
                </c:pt>
                <c:pt idx="30">
                  <c:v>122.784287451591</c:v>
                </c:pt>
                <c:pt idx="31">
                  <c:v>123.781514492262</c:v>
                </c:pt>
                <c:pt idx="32">
                  <c:v>125.683777108692</c:v>
                </c:pt>
                <c:pt idx="33">
                  <c:v>130.523473382627</c:v>
                </c:pt>
                <c:pt idx="34">
                  <c:v>136.407137946825</c:v>
                </c:pt>
                <c:pt idx="35">
                  <c:v>140.73570741949899</c:v>
                </c:pt>
                <c:pt idx="36">
                  <c:v>144.43518244631599</c:v>
                </c:pt>
                <c:pt idx="37">
                  <c:v>150.53659080574599</c:v>
                </c:pt>
                <c:pt idx="38">
                  <c:v>159.50470825248499</c:v>
                </c:pt>
                <c:pt idx="39">
                  <c:v>165.996840082549</c:v>
                </c:pt>
                <c:pt idx="40">
                  <c:v>166.20320024997301</c:v>
                </c:pt>
                <c:pt idx="41">
                  <c:v>163.71540444584701</c:v>
                </c:pt>
                <c:pt idx="42">
                  <c:v>167.97926250778801</c:v>
                </c:pt>
                <c:pt idx="43">
                  <c:v>176.89075997739201</c:v>
                </c:pt>
                <c:pt idx="44">
                  <c:v>176.77445809891699</c:v>
                </c:pt>
                <c:pt idx="45">
                  <c:v>172.08101452657999</c:v>
                </c:pt>
                <c:pt idx="46">
                  <c:v>169.304606585377</c:v>
                </c:pt>
                <c:pt idx="47">
                  <c:v>166.531421637059</c:v>
                </c:pt>
                <c:pt idx="48">
                  <c:v>162.00617981881001</c:v>
                </c:pt>
                <c:pt idx="49">
                  <c:v>158.320427589681</c:v>
                </c:pt>
                <c:pt idx="50">
                  <c:v>154.91721537883501</c:v>
                </c:pt>
                <c:pt idx="51">
                  <c:v>146.28399814639201</c:v>
                </c:pt>
                <c:pt idx="52">
                  <c:v>134.636905120346</c:v>
                </c:pt>
                <c:pt idx="53">
                  <c:v>125.766487091561</c:v>
                </c:pt>
                <c:pt idx="54">
                  <c:v>120.970799395388</c:v>
                </c:pt>
                <c:pt idx="55">
                  <c:v>118.408115280554</c:v>
                </c:pt>
                <c:pt idx="56">
                  <c:v>119.09427529995899</c:v>
                </c:pt>
                <c:pt idx="57">
                  <c:v>124.718643679154</c:v>
                </c:pt>
                <c:pt idx="58">
                  <c:v>132.75669578557299</c:v>
                </c:pt>
                <c:pt idx="59">
                  <c:v>137.963605847944</c:v>
                </c:pt>
                <c:pt idx="60">
                  <c:v>140.18873502675899</c:v>
                </c:pt>
                <c:pt idx="61">
                  <c:v>143.026299466528</c:v>
                </c:pt>
                <c:pt idx="62">
                  <c:v>148.10416128723301</c:v>
                </c:pt>
                <c:pt idx="63">
                  <c:v>150.996655385194</c:v>
                </c:pt>
                <c:pt idx="64">
                  <c:v>149.288638807072</c:v>
                </c:pt>
                <c:pt idx="65">
                  <c:v>151.43229352045199</c:v>
                </c:pt>
                <c:pt idx="66">
                  <c:v>158.736823296545</c:v>
                </c:pt>
                <c:pt idx="67">
                  <c:v>163.791044304058</c:v>
                </c:pt>
                <c:pt idx="68">
                  <c:v>166.477095479078</c:v>
                </c:pt>
                <c:pt idx="69">
                  <c:v>169.31327357112099</c:v>
                </c:pt>
                <c:pt idx="70">
                  <c:v>173.914262755599</c:v>
                </c:pt>
                <c:pt idx="71">
                  <c:v>178.83987894545299</c:v>
                </c:pt>
                <c:pt idx="72">
                  <c:v>175.99494582457601</c:v>
                </c:pt>
                <c:pt idx="73">
                  <c:v>174.741084507024</c:v>
                </c:pt>
                <c:pt idx="74">
                  <c:v>185.169427588107</c:v>
                </c:pt>
                <c:pt idx="75">
                  <c:v>194.50703411966401</c:v>
                </c:pt>
                <c:pt idx="76">
                  <c:v>198.96934027063301</c:v>
                </c:pt>
                <c:pt idx="77">
                  <c:v>204.229766203173</c:v>
                </c:pt>
                <c:pt idx="78">
                  <c:v>207.92601917548501</c:v>
                </c:pt>
                <c:pt idx="79">
                  <c:v>211.56535084670301</c:v>
                </c:pt>
                <c:pt idx="80">
                  <c:v>217.34107458685699</c:v>
                </c:pt>
                <c:pt idx="81">
                  <c:v>223.030304631988</c:v>
                </c:pt>
                <c:pt idx="82">
                  <c:v>226.3018437609</c:v>
                </c:pt>
                <c:pt idx="83">
                  <c:v>228.519522365336</c:v>
                </c:pt>
                <c:pt idx="84">
                  <c:v>232.86823601185699</c:v>
                </c:pt>
                <c:pt idx="85">
                  <c:v>237.96357510744599</c:v>
                </c:pt>
                <c:pt idx="86">
                  <c:v>242.756662197889</c:v>
                </c:pt>
                <c:pt idx="87">
                  <c:v>249.090017589094</c:v>
                </c:pt>
                <c:pt idx="88">
                  <c:v>254.70797002362701</c:v>
                </c:pt>
                <c:pt idx="89">
                  <c:v>258.67488258700899</c:v>
                </c:pt>
                <c:pt idx="90">
                  <c:v>263.30425163504299</c:v>
                </c:pt>
                <c:pt idx="91">
                  <c:v>268.43425789168901</c:v>
                </c:pt>
                <c:pt idx="92">
                  <c:v>274.773203974632</c:v>
                </c:pt>
                <c:pt idx="93">
                  <c:v>279.72343512770698</c:v>
                </c:pt>
                <c:pt idx="94">
                  <c:v>284.52268956493702</c:v>
                </c:pt>
                <c:pt idx="95">
                  <c:v>291.68210704915703</c:v>
                </c:pt>
                <c:pt idx="96">
                  <c:v>295.31926738086901</c:v>
                </c:pt>
                <c:pt idx="97">
                  <c:v>292.50943831306898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4F-4A04-BECE-08587BBA2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012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Regional!$N$7:$N$104</c:f>
              <c:numCache>
                <c:formatCode>[$-409]mmm\-yy;@</c:formatCode>
                <c:ptCount val="9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</c:numCache>
            </c:numRef>
          </c:xVal>
          <c:yVal>
            <c:numRef>
              <c:f>Regional!$O$7:$O$104</c:f>
              <c:numCache>
                <c:formatCode>0</c:formatCode>
                <c:ptCount val="98"/>
                <c:pt idx="0">
                  <c:v>66.171574614048595</c:v>
                </c:pt>
                <c:pt idx="1">
                  <c:v>67.301226704672303</c:v>
                </c:pt>
                <c:pt idx="2">
                  <c:v>70.767165719552295</c:v>
                </c:pt>
                <c:pt idx="3">
                  <c:v>72.300627844063797</c:v>
                </c:pt>
                <c:pt idx="4">
                  <c:v>71.418859639959294</c:v>
                </c:pt>
                <c:pt idx="5">
                  <c:v>71.852234760264494</c:v>
                </c:pt>
                <c:pt idx="6">
                  <c:v>72.321412035528894</c:v>
                </c:pt>
                <c:pt idx="7">
                  <c:v>73.009830514707701</c:v>
                </c:pt>
                <c:pt idx="8">
                  <c:v>75.098476990703801</c:v>
                </c:pt>
                <c:pt idx="9">
                  <c:v>77.940382541998702</c:v>
                </c:pt>
                <c:pt idx="10">
                  <c:v>78.311678848822595</c:v>
                </c:pt>
                <c:pt idx="11">
                  <c:v>78.020162732001097</c:v>
                </c:pt>
                <c:pt idx="12">
                  <c:v>82.761061348111994</c:v>
                </c:pt>
                <c:pt idx="13">
                  <c:v>91.218530671222993</c:v>
                </c:pt>
                <c:pt idx="14">
                  <c:v>94.377973571396396</c:v>
                </c:pt>
                <c:pt idx="15">
                  <c:v>92.689873400306794</c:v>
                </c:pt>
                <c:pt idx="16">
                  <c:v>94.591332192883598</c:v>
                </c:pt>
                <c:pt idx="17">
                  <c:v>99.587623868046407</c:v>
                </c:pt>
                <c:pt idx="18">
                  <c:v>101.523518534346</c:v>
                </c:pt>
                <c:pt idx="19">
                  <c:v>100</c:v>
                </c:pt>
                <c:pt idx="20">
                  <c:v>101.689497379199</c:v>
                </c:pt>
                <c:pt idx="21">
                  <c:v>107.49800436840999</c:v>
                </c:pt>
                <c:pt idx="22">
                  <c:v>110.05816374673</c:v>
                </c:pt>
                <c:pt idx="23">
                  <c:v>108.689408512689</c:v>
                </c:pt>
                <c:pt idx="24">
                  <c:v>109.91908440142799</c:v>
                </c:pt>
                <c:pt idx="25">
                  <c:v>114.662123165757</c:v>
                </c:pt>
                <c:pt idx="26">
                  <c:v>118.373493674797</c:v>
                </c:pt>
                <c:pt idx="27">
                  <c:v>118.374923996083</c:v>
                </c:pt>
                <c:pt idx="28">
                  <c:v>119.34359826797601</c:v>
                </c:pt>
                <c:pt idx="29">
                  <c:v>122.602954943382</c:v>
                </c:pt>
                <c:pt idx="30">
                  <c:v>125.26465444711199</c:v>
                </c:pt>
                <c:pt idx="31">
                  <c:v>127.900296959049</c:v>
                </c:pt>
                <c:pt idx="32">
                  <c:v>132.294855095733</c:v>
                </c:pt>
                <c:pt idx="33">
                  <c:v>135.50688733848801</c:v>
                </c:pt>
                <c:pt idx="34">
                  <c:v>135.742795348496</c:v>
                </c:pt>
                <c:pt idx="35">
                  <c:v>136.425388855146</c:v>
                </c:pt>
                <c:pt idx="36">
                  <c:v>140.036697514612</c:v>
                </c:pt>
                <c:pt idx="37">
                  <c:v>144.97434643199301</c:v>
                </c:pt>
                <c:pt idx="38">
                  <c:v>147.435830147693</c:v>
                </c:pt>
                <c:pt idx="39">
                  <c:v>147.67730551060299</c:v>
                </c:pt>
                <c:pt idx="40">
                  <c:v>146.76909228387001</c:v>
                </c:pt>
                <c:pt idx="41">
                  <c:v>144.01556979255599</c:v>
                </c:pt>
                <c:pt idx="42">
                  <c:v>143.969920060318</c:v>
                </c:pt>
                <c:pt idx="43">
                  <c:v>146.07294147857101</c:v>
                </c:pt>
                <c:pt idx="44">
                  <c:v>145.11816578318101</c:v>
                </c:pt>
                <c:pt idx="45">
                  <c:v>141.55537982821201</c:v>
                </c:pt>
                <c:pt idx="46">
                  <c:v>138.77414825869499</c:v>
                </c:pt>
                <c:pt idx="47">
                  <c:v>137.61228809069701</c:v>
                </c:pt>
                <c:pt idx="48">
                  <c:v>135.942536238911</c:v>
                </c:pt>
                <c:pt idx="49">
                  <c:v>134.25426653914599</c:v>
                </c:pt>
                <c:pt idx="50">
                  <c:v>126.346039147637</c:v>
                </c:pt>
                <c:pt idx="51">
                  <c:v>115.750090181898</c:v>
                </c:pt>
                <c:pt idx="52">
                  <c:v>110.201212420715</c:v>
                </c:pt>
                <c:pt idx="53">
                  <c:v>109.642085363918</c:v>
                </c:pt>
                <c:pt idx="54">
                  <c:v>108.007251950138</c:v>
                </c:pt>
                <c:pt idx="55">
                  <c:v>102.41539801728599</c:v>
                </c:pt>
                <c:pt idx="56">
                  <c:v>98.371847029774202</c:v>
                </c:pt>
                <c:pt idx="57">
                  <c:v>96.372894197978795</c:v>
                </c:pt>
                <c:pt idx="58">
                  <c:v>93.712126052353696</c:v>
                </c:pt>
                <c:pt idx="59">
                  <c:v>90.6017286535658</c:v>
                </c:pt>
                <c:pt idx="60">
                  <c:v>90.379428885890505</c:v>
                </c:pt>
                <c:pt idx="61">
                  <c:v>93.034315863227505</c:v>
                </c:pt>
                <c:pt idx="62">
                  <c:v>94.390914045314801</c:v>
                </c:pt>
                <c:pt idx="63">
                  <c:v>92.875899348408097</c:v>
                </c:pt>
                <c:pt idx="64">
                  <c:v>89.582784715497198</c:v>
                </c:pt>
                <c:pt idx="65">
                  <c:v>86.739107914324606</c:v>
                </c:pt>
                <c:pt idx="66">
                  <c:v>90.659168904555003</c:v>
                </c:pt>
                <c:pt idx="67">
                  <c:v>95.517029673019294</c:v>
                </c:pt>
                <c:pt idx="68">
                  <c:v>95.086864540867793</c:v>
                </c:pt>
                <c:pt idx="69">
                  <c:v>96.068720077197099</c:v>
                </c:pt>
                <c:pt idx="70">
                  <c:v>99.010667093077004</c:v>
                </c:pt>
                <c:pt idx="71">
                  <c:v>100.36114333260799</c:v>
                </c:pt>
                <c:pt idx="72">
                  <c:v>102.291054444669</c:v>
                </c:pt>
                <c:pt idx="73">
                  <c:v>107.178195365655</c:v>
                </c:pt>
                <c:pt idx="74">
                  <c:v>110.169401374329</c:v>
                </c:pt>
                <c:pt idx="75">
                  <c:v>110.3709428217</c:v>
                </c:pt>
                <c:pt idx="76">
                  <c:v>112.792354614674</c:v>
                </c:pt>
                <c:pt idx="77">
                  <c:v>117.86897259355101</c:v>
                </c:pt>
                <c:pt idx="78">
                  <c:v>118.6823671093</c:v>
                </c:pt>
                <c:pt idx="79">
                  <c:v>116.317799126596</c:v>
                </c:pt>
                <c:pt idx="80">
                  <c:v>117.769895408227</c:v>
                </c:pt>
                <c:pt idx="81">
                  <c:v>121.941122643638</c:v>
                </c:pt>
                <c:pt idx="82">
                  <c:v>124.126046125475</c:v>
                </c:pt>
                <c:pt idx="83">
                  <c:v>125.73554178968</c:v>
                </c:pt>
                <c:pt idx="84">
                  <c:v>135.92245445485401</c:v>
                </c:pt>
                <c:pt idx="85">
                  <c:v>151.44453704249699</c:v>
                </c:pt>
                <c:pt idx="86">
                  <c:v>150.236094560575</c:v>
                </c:pt>
                <c:pt idx="87">
                  <c:v>141.50610653878701</c:v>
                </c:pt>
                <c:pt idx="88">
                  <c:v>143.29369619404099</c:v>
                </c:pt>
                <c:pt idx="89">
                  <c:v>150.40488427802401</c:v>
                </c:pt>
                <c:pt idx="90">
                  <c:v>156.291172428973</c:v>
                </c:pt>
                <c:pt idx="91">
                  <c:v>156.55736247749601</c:v>
                </c:pt>
                <c:pt idx="92">
                  <c:v>155.04998209375</c:v>
                </c:pt>
                <c:pt idx="93">
                  <c:v>156.00989683902401</c:v>
                </c:pt>
                <c:pt idx="94">
                  <c:v>156.69477080175801</c:v>
                </c:pt>
                <c:pt idx="95">
                  <c:v>156.58758751827</c:v>
                </c:pt>
                <c:pt idx="96">
                  <c:v>158.03470150271599</c:v>
                </c:pt>
                <c:pt idx="97">
                  <c:v>156.39731887675001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6E-4B3F-89CD-2338CAA5F143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Regional!$N$7:$N$104</c:f>
              <c:numCache>
                <c:formatCode>[$-409]mmm\-yy;@</c:formatCode>
                <c:ptCount val="9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</c:numCache>
            </c:numRef>
          </c:xVal>
          <c:yVal>
            <c:numRef>
              <c:f>Regional!$P$7:$P$104</c:f>
              <c:numCache>
                <c:formatCode>0</c:formatCode>
                <c:ptCount val="98"/>
                <c:pt idx="0">
                  <c:v>54.4338970299126</c:v>
                </c:pt>
                <c:pt idx="1">
                  <c:v>53.117016216959399</c:v>
                </c:pt>
                <c:pt idx="2">
                  <c:v>55.948143796780599</c:v>
                </c:pt>
                <c:pt idx="3">
                  <c:v>63.297319902970003</c:v>
                </c:pt>
                <c:pt idx="4">
                  <c:v>66.578132861314501</c:v>
                </c:pt>
                <c:pt idx="5">
                  <c:v>66.116450057214095</c:v>
                </c:pt>
                <c:pt idx="6">
                  <c:v>70.260630970383104</c:v>
                </c:pt>
                <c:pt idx="7">
                  <c:v>76.575305513821903</c:v>
                </c:pt>
                <c:pt idx="8">
                  <c:v>77.502842956714701</c:v>
                </c:pt>
                <c:pt idx="9">
                  <c:v>78.118449168509599</c:v>
                </c:pt>
                <c:pt idx="10">
                  <c:v>83.014607359003506</c:v>
                </c:pt>
                <c:pt idx="11">
                  <c:v>87.898590156113102</c:v>
                </c:pt>
                <c:pt idx="12">
                  <c:v>88.749335292804105</c:v>
                </c:pt>
                <c:pt idx="13">
                  <c:v>88.555259826249895</c:v>
                </c:pt>
                <c:pt idx="14">
                  <c:v>89.120133905216804</c:v>
                </c:pt>
                <c:pt idx="15">
                  <c:v>91.135472220495402</c:v>
                </c:pt>
                <c:pt idx="16">
                  <c:v>94.830302679344499</c:v>
                </c:pt>
                <c:pt idx="17">
                  <c:v>99.811813232393405</c:v>
                </c:pt>
                <c:pt idx="18">
                  <c:v>100.459069394919</c:v>
                </c:pt>
                <c:pt idx="19">
                  <c:v>100</c:v>
                </c:pt>
                <c:pt idx="20">
                  <c:v>103.668008993746</c:v>
                </c:pt>
                <c:pt idx="21">
                  <c:v>103.370607506677</c:v>
                </c:pt>
                <c:pt idx="22">
                  <c:v>100.377397424645</c:v>
                </c:pt>
                <c:pt idx="23">
                  <c:v>103.11995778079201</c:v>
                </c:pt>
                <c:pt idx="24">
                  <c:v>109.871611281475</c:v>
                </c:pt>
                <c:pt idx="25">
                  <c:v>115.45288933224199</c:v>
                </c:pt>
                <c:pt idx="26">
                  <c:v>117.282814204909</c:v>
                </c:pt>
                <c:pt idx="27">
                  <c:v>118.255056200025</c:v>
                </c:pt>
                <c:pt idx="28">
                  <c:v>122.155079767269</c:v>
                </c:pt>
                <c:pt idx="29">
                  <c:v>128.055366343543</c:v>
                </c:pt>
                <c:pt idx="30">
                  <c:v>133.202327362532</c:v>
                </c:pt>
                <c:pt idx="31">
                  <c:v>136.98521842422099</c:v>
                </c:pt>
                <c:pt idx="32">
                  <c:v>142.120670165821</c:v>
                </c:pt>
                <c:pt idx="33">
                  <c:v>147.370527525585</c:v>
                </c:pt>
                <c:pt idx="34">
                  <c:v>151.01819192621599</c:v>
                </c:pt>
                <c:pt idx="35">
                  <c:v>155.74873282004799</c:v>
                </c:pt>
                <c:pt idx="36">
                  <c:v>164.79427820720301</c:v>
                </c:pt>
                <c:pt idx="37">
                  <c:v>175.32851767379401</c:v>
                </c:pt>
                <c:pt idx="38">
                  <c:v>178.06957597126799</c:v>
                </c:pt>
                <c:pt idx="39">
                  <c:v>179.20915173731001</c:v>
                </c:pt>
                <c:pt idx="40">
                  <c:v>185.56604862361101</c:v>
                </c:pt>
                <c:pt idx="41">
                  <c:v>188.57403093566299</c:v>
                </c:pt>
                <c:pt idx="42">
                  <c:v>185.787068040073</c:v>
                </c:pt>
                <c:pt idx="43">
                  <c:v>186.930026380698</c:v>
                </c:pt>
                <c:pt idx="44">
                  <c:v>195.74249355958</c:v>
                </c:pt>
                <c:pt idx="45">
                  <c:v>202.80999843428</c:v>
                </c:pt>
                <c:pt idx="46">
                  <c:v>198.185649410785</c:v>
                </c:pt>
                <c:pt idx="47">
                  <c:v>192.032649714749</c:v>
                </c:pt>
                <c:pt idx="48">
                  <c:v>193.65291157645001</c:v>
                </c:pt>
                <c:pt idx="49">
                  <c:v>195.98657241111701</c:v>
                </c:pt>
                <c:pt idx="50">
                  <c:v>187.66232397386599</c:v>
                </c:pt>
                <c:pt idx="51">
                  <c:v>176.52173381741801</c:v>
                </c:pt>
                <c:pt idx="52">
                  <c:v>168.220079167497</c:v>
                </c:pt>
                <c:pt idx="53">
                  <c:v>160.78250116606199</c:v>
                </c:pt>
                <c:pt idx="54">
                  <c:v>162.362115287992</c:v>
                </c:pt>
                <c:pt idx="55">
                  <c:v>165.09646260355601</c:v>
                </c:pt>
                <c:pt idx="56">
                  <c:v>158.85923241025699</c:v>
                </c:pt>
                <c:pt idx="57">
                  <c:v>149.63156822038101</c:v>
                </c:pt>
                <c:pt idx="58">
                  <c:v>151.84652297952701</c:v>
                </c:pt>
                <c:pt idx="59">
                  <c:v>158.62473543245699</c:v>
                </c:pt>
                <c:pt idx="60">
                  <c:v>156.38164472279701</c:v>
                </c:pt>
                <c:pt idx="61">
                  <c:v>154.268201406304</c:v>
                </c:pt>
                <c:pt idx="62">
                  <c:v>159.629545698334</c:v>
                </c:pt>
                <c:pt idx="63">
                  <c:v>164.24876817284601</c:v>
                </c:pt>
                <c:pt idx="64">
                  <c:v>160.828142841979</c:v>
                </c:pt>
                <c:pt idx="65">
                  <c:v>157.768914487952</c:v>
                </c:pt>
                <c:pt idx="66">
                  <c:v>163.32023588263201</c:v>
                </c:pt>
                <c:pt idx="67">
                  <c:v>170.31585974029699</c:v>
                </c:pt>
                <c:pt idx="68">
                  <c:v>171.03595025841</c:v>
                </c:pt>
                <c:pt idx="69">
                  <c:v>169.94544605971299</c:v>
                </c:pt>
                <c:pt idx="70">
                  <c:v>171.24226723889799</c:v>
                </c:pt>
                <c:pt idx="71">
                  <c:v>175.776554173818</c:v>
                </c:pt>
                <c:pt idx="72">
                  <c:v>182.577223903011</c:v>
                </c:pt>
                <c:pt idx="73">
                  <c:v>191.41973436230899</c:v>
                </c:pt>
                <c:pt idx="74">
                  <c:v>198.83581027667401</c:v>
                </c:pt>
                <c:pt idx="75">
                  <c:v>203.44137948955401</c:v>
                </c:pt>
                <c:pt idx="76">
                  <c:v>207.790161688399</c:v>
                </c:pt>
                <c:pt idx="77">
                  <c:v>211.20578227788599</c:v>
                </c:pt>
                <c:pt idx="78">
                  <c:v>208.77028086899401</c:v>
                </c:pt>
                <c:pt idx="79">
                  <c:v>206.37479870144099</c:v>
                </c:pt>
                <c:pt idx="80">
                  <c:v>211.83887875630401</c:v>
                </c:pt>
                <c:pt idx="81">
                  <c:v>221.10813718467401</c:v>
                </c:pt>
                <c:pt idx="82">
                  <c:v>227.47894066393499</c:v>
                </c:pt>
                <c:pt idx="83">
                  <c:v>232.23922511135899</c:v>
                </c:pt>
                <c:pt idx="84">
                  <c:v>242.689386979826</c:v>
                </c:pt>
                <c:pt idx="85">
                  <c:v>256.57974026422102</c:v>
                </c:pt>
                <c:pt idx="86">
                  <c:v>260.92323814131998</c:v>
                </c:pt>
                <c:pt idx="87">
                  <c:v>258.30012048374698</c:v>
                </c:pt>
                <c:pt idx="88">
                  <c:v>255.982636973279</c:v>
                </c:pt>
                <c:pt idx="89">
                  <c:v>254.336239915655</c:v>
                </c:pt>
                <c:pt idx="90">
                  <c:v>260.77110972573399</c:v>
                </c:pt>
                <c:pt idx="91">
                  <c:v>269.58596944759603</c:v>
                </c:pt>
                <c:pt idx="92">
                  <c:v>274.77856917902</c:v>
                </c:pt>
                <c:pt idx="93">
                  <c:v>280.70743941233701</c:v>
                </c:pt>
                <c:pt idx="94">
                  <c:v>280.72040762154501</c:v>
                </c:pt>
                <c:pt idx="95">
                  <c:v>277.68977312875802</c:v>
                </c:pt>
                <c:pt idx="96">
                  <c:v>279.58535248909499</c:v>
                </c:pt>
                <c:pt idx="97">
                  <c:v>280.28354453792099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6E-4B3F-89CD-2338CAA5F143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Regional!$N$7:$N$104</c:f>
              <c:numCache>
                <c:formatCode>[$-409]mmm\-yy;@</c:formatCode>
                <c:ptCount val="9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</c:numCache>
            </c:numRef>
          </c:xVal>
          <c:yVal>
            <c:numRef>
              <c:f>Regional!$Q$7:$Q$104</c:f>
              <c:numCache>
                <c:formatCode>0</c:formatCode>
                <c:ptCount val="98"/>
                <c:pt idx="0">
                  <c:v>73.892059720634904</c:v>
                </c:pt>
                <c:pt idx="1">
                  <c:v>73.539979467355707</c:v>
                </c:pt>
                <c:pt idx="2">
                  <c:v>76.765604586815897</c:v>
                </c:pt>
                <c:pt idx="3">
                  <c:v>82.238241294904697</c:v>
                </c:pt>
                <c:pt idx="4">
                  <c:v>84.866352282788498</c:v>
                </c:pt>
                <c:pt idx="5">
                  <c:v>86.152593800337002</c:v>
                </c:pt>
                <c:pt idx="6">
                  <c:v>87.241212694963494</c:v>
                </c:pt>
                <c:pt idx="7">
                  <c:v>88.269374828543405</c:v>
                </c:pt>
                <c:pt idx="8">
                  <c:v>88.277113654090797</c:v>
                </c:pt>
                <c:pt idx="9">
                  <c:v>85.630857254156794</c:v>
                </c:pt>
                <c:pt idx="10">
                  <c:v>84.941927813228304</c:v>
                </c:pt>
                <c:pt idx="11">
                  <c:v>88.012822561181295</c:v>
                </c:pt>
                <c:pt idx="12">
                  <c:v>90.117384521441295</c:v>
                </c:pt>
                <c:pt idx="13">
                  <c:v>91.376598829993</c:v>
                </c:pt>
                <c:pt idx="14">
                  <c:v>92.774701426854307</c:v>
                </c:pt>
                <c:pt idx="15">
                  <c:v>93.683131380887403</c:v>
                </c:pt>
                <c:pt idx="16">
                  <c:v>95.696205850333897</c:v>
                </c:pt>
                <c:pt idx="17">
                  <c:v>99.293401167198695</c:v>
                </c:pt>
                <c:pt idx="18">
                  <c:v>100.862392677622</c:v>
                </c:pt>
                <c:pt idx="19">
                  <c:v>100</c:v>
                </c:pt>
                <c:pt idx="20">
                  <c:v>99.701535824472799</c:v>
                </c:pt>
                <c:pt idx="21">
                  <c:v>101.533292579125</c:v>
                </c:pt>
                <c:pt idx="22">
                  <c:v>105.329698113662</c:v>
                </c:pt>
                <c:pt idx="23">
                  <c:v>107.706019035693</c:v>
                </c:pt>
                <c:pt idx="24">
                  <c:v>107.707767593946</c:v>
                </c:pt>
                <c:pt idx="25">
                  <c:v>108.31362635114699</c:v>
                </c:pt>
                <c:pt idx="26">
                  <c:v>112.101207813195</c:v>
                </c:pt>
                <c:pt idx="27">
                  <c:v>117.068094987438</c:v>
                </c:pt>
                <c:pt idx="28">
                  <c:v>119.745055734467</c:v>
                </c:pt>
                <c:pt idx="29">
                  <c:v>119.38869920581401</c:v>
                </c:pt>
                <c:pt idx="30">
                  <c:v>121.192731586858</c:v>
                </c:pt>
                <c:pt idx="31">
                  <c:v>127.48909976716</c:v>
                </c:pt>
                <c:pt idx="32">
                  <c:v>134.84717333453</c:v>
                </c:pt>
                <c:pt idx="33">
                  <c:v>140.93902878864901</c:v>
                </c:pt>
                <c:pt idx="34">
                  <c:v>144.29006737666501</c:v>
                </c:pt>
                <c:pt idx="35">
                  <c:v>149.201444921345</c:v>
                </c:pt>
                <c:pt idx="36">
                  <c:v>159.78912239574601</c:v>
                </c:pt>
                <c:pt idx="37">
                  <c:v>172.07160489904999</c:v>
                </c:pt>
                <c:pt idx="38">
                  <c:v>175.00493163874501</c:v>
                </c:pt>
                <c:pt idx="39">
                  <c:v>174.00967282859</c:v>
                </c:pt>
                <c:pt idx="40">
                  <c:v>177.91389858709101</c:v>
                </c:pt>
                <c:pt idx="41">
                  <c:v>178.967209066648</c:v>
                </c:pt>
                <c:pt idx="42">
                  <c:v>174.42417458615799</c:v>
                </c:pt>
                <c:pt idx="43">
                  <c:v>173.841978181728</c:v>
                </c:pt>
                <c:pt idx="44">
                  <c:v>180.71585526308601</c:v>
                </c:pt>
                <c:pt idx="45">
                  <c:v>185.713650479818</c:v>
                </c:pt>
                <c:pt idx="46">
                  <c:v>178.80705126389901</c:v>
                </c:pt>
                <c:pt idx="47">
                  <c:v>170.58247859323501</c:v>
                </c:pt>
                <c:pt idx="48">
                  <c:v>167.97730504689699</c:v>
                </c:pt>
                <c:pt idx="49">
                  <c:v>163.51318827459701</c:v>
                </c:pt>
                <c:pt idx="50">
                  <c:v>152.89166079210599</c:v>
                </c:pt>
                <c:pt idx="51">
                  <c:v>143.05228311586501</c:v>
                </c:pt>
                <c:pt idx="52">
                  <c:v>137.64796507510201</c:v>
                </c:pt>
                <c:pt idx="53">
                  <c:v>133.58836999024999</c:v>
                </c:pt>
                <c:pt idx="54">
                  <c:v>129.63369460349301</c:v>
                </c:pt>
                <c:pt idx="55">
                  <c:v>126.01845332181099</c:v>
                </c:pt>
                <c:pt idx="56">
                  <c:v>124.01167552525401</c:v>
                </c:pt>
                <c:pt idx="57">
                  <c:v>122.953871575422</c:v>
                </c:pt>
                <c:pt idx="58">
                  <c:v>122.53535340416801</c:v>
                </c:pt>
                <c:pt idx="59">
                  <c:v>121.375921195955</c:v>
                </c:pt>
                <c:pt idx="60">
                  <c:v>119.678322449579</c:v>
                </c:pt>
                <c:pt idx="61">
                  <c:v>119.265878894932</c:v>
                </c:pt>
                <c:pt idx="62">
                  <c:v>119.61222720214801</c:v>
                </c:pt>
                <c:pt idx="63">
                  <c:v>118.937158704117</c:v>
                </c:pt>
                <c:pt idx="64">
                  <c:v>118.865204273047</c:v>
                </c:pt>
                <c:pt idx="65">
                  <c:v>121.480009033684</c:v>
                </c:pt>
                <c:pt idx="66">
                  <c:v>124.872334917042</c:v>
                </c:pt>
                <c:pt idx="67">
                  <c:v>126.058956353733</c:v>
                </c:pt>
                <c:pt idx="68">
                  <c:v>127.938602447363</c:v>
                </c:pt>
                <c:pt idx="69">
                  <c:v>132.50301550094301</c:v>
                </c:pt>
                <c:pt idx="70">
                  <c:v>133.80856688640699</c:v>
                </c:pt>
                <c:pt idx="71">
                  <c:v>133.00208013055101</c:v>
                </c:pt>
                <c:pt idx="72">
                  <c:v>137.61491682504399</c:v>
                </c:pt>
                <c:pt idx="73">
                  <c:v>146.37751551522899</c:v>
                </c:pt>
                <c:pt idx="74">
                  <c:v>149.63584391416899</c:v>
                </c:pt>
                <c:pt idx="75">
                  <c:v>148.60639038987301</c:v>
                </c:pt>
                <c:pt idx="76">
                  <c:v>153.11363244582199</c:v>
                </c:pt>
                <c:pt idx="77">
                  <c:v>160.85326265336701</c:v>
                </c:pt>
                <c:pt idx="78">
                  <c:v>163.099876200278</c:v>
                </c:pt>
                <c:pt idx="79">
                  <c:v>162.08884405589799</c:v>
                </c:pt>
                <c:pt idx="80">
                  <c:v>165.130968084937</c:v>
                </c:pt>
                <c:pt idx="81">
                  <c:v>171.29166083240699</c:v>
                </c:pt>
                <c:pt idx="82">
                  <c:v>175.84390352967199</c:v>
                </c:pt>
                <c:pt idx="83">
                  <c:v>178.86743150657799</c:v>
                </c:pt>
                <c:pt idx="84">
                  <c:v>189.42263557584999</c:v>
                </c:pt>
                <c:pt idx="85">
                  <c:v>204.56834788210199</c:v>
                </c:pt>
                <c:pt idx="86">
                  <c:v>203.99228854922799</c:v>
                </c:pt>
                <c:pt idx="87">
                  <c:v>197.178533755556</c:v>
                </c:pt>
                <c:pt idx="88">
                  <c:v>202.29041668700501</c:v>
                </c:pt>
                <c:pt idx="89">
                  <c:v>213.84655927404401</c:v>
                </c:pt>
                <c:pt idx="90">
                  <c:v>220.662922151591</c:v>
                </c:pt>
                <c:pt idx="91">
                  <c:v>220.39414637256101</c:v>
                </c:pt>
                <c:pt idx="92">
                  <c:v>220.79269366257299</c:v>
                </c:pt>
                <c:pt idx="93">
                  <c:v>224.069142944182</c:v>
                </c:pt>
                <c:pt idx="94">
                  <c:v>225.72096811314699</c:v>
                </c:pt>
                <c:pt idx="95">
                  <c:v>225.62038462449101</c:v>
                </c:pt>
                <c:pt idx="96">
                  <c:v>230.25834390845199</c:v>
                </c:pt>
                <c:pt idx="97">
                  <c:v>235.614023606427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6E-4B3F-89CD-2338CAA5F143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Regional!$N$7:$N$104</c:f>
              <c:numCache>
                <c:formatCode>[$-409]mmm\-yy;@</c:formatCode>
                <c:ptCount val="98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</c:numCache>
            </c:numRef>
          </c:xVal>
          <c:yVal>
            <c:numRef>
              <c:f>Regional!$R$7:$R$104</c:f>
              <c:numCache>
                <c:formatCode>0</c:formatCode>
                <c:ptCount val="98"/>
                <c:pt idx="0">
                  <c:v>62.8052092056163</c:v>
                </c:pt>
                <c:pt idx="1">
                  <c:v>64.873551888689306</c:v>
                </c:pt>
                <c:pt idx="2">
                  <c:v>67.030437008721506</c:v>
                </c:pt>
                <c:pt idx="3">
                  <c:v>67.271996889346198</c:v>
                </c:pt>
                <c:pt idx="4">
                  <c:v>67.918343485829695</c:v>
                </c:pt>
                <c:pt idx="5">
                  <c:v>70.065462053759902</c:v>
                </c:pt>
                <c:pt idx="6">
                  <c:v>74.067769708232007</c:v>
                </c:pt>
                <c:pt idx="7">
                  <c:v>77.262994906012906</c:v>
                </c:pt>
                <c:pt idx="8">
                  <c:v>78.185598706902098</c:v>
                </c:pt>
                <c:pt idx="9">
                  <c:v>79.431009951612197</c:v>
                </c:pt>
                <c:pt idx="10">
                  <c:v>81.459169906411802</c:v>
                </c:pt>
                <c:pt idx="11">
                  <c:v>83.3486404835147</c:v>
                </c:pt>
                <c:pt idx="12">
                  <c:v>84.999654664823396</c:v>
                </c:pt>
                <c:pt idx="13">
                  <c:v>86.226926485773205</c:v>
                </c:pt>
                <c:pt idx="14">
                  <c:v>87.996313205094594</c:v>
                </c:pt>
                <c:pt idx="15">
                  <c:v>90.965461219507006</c:v>
                </c:pt>
                <c:pt idx="16">
                  <c:v>94.720629021263306</c:v>
                </c:pt>
                <c:pt idx="17">
                  <c:v>98.577290729872203</c:v>
                </c:pt>
                <c:pt idx="18">
                  <c:v>99.810843042186704</c:v>
                </c:pt>
                <c:pt idx="19">
                  <c:v>100</c:v>
                </c:pt>
                <c:pt idx="20">
                  <c:v>102.20100141210099</c:v>
                </c:pt>
                <c:pt idx="21">
                  <c:v>105.16866819461799</c:v>
                </c:pt>
                <c:pt idx="22">
                  <c:v>106.055730009363</c:v>
                </c:pt>
                <c:pt idx="23">
                  <c:v>106.20010310711</c:v>
                </c:pt>
                <c:pt idx="24">
                  <c:v>108.361144789023</c:v>
                </c:pt>
                <c:pt idx="25">
                  <c:v>112.268596463766</c:v>
                </c:pt>
                <c:pt idx="26">
                  <c:v>116.27104012095</c:v>
                </c:pt>
                <c:pt idx="27">
                  <c:v>118.78452260973</c:v>
                </c:pt>
                <c:pt idx="28">
                  <c:v>121.751668683093</c:v>
                </c:pt>
                <c:pt idx="29">
                  <c:v>125.93812828615999</c:v>
                </c:pt>
                <c:pt idx="30">
                  <c:v>129.024517325658</c:v>
                </c:pt>
                <c:pt idx="31">
                  <c:v>132.04841294225</c:v>
                </c:pt>
                <c:pt idx="32">
                  <c:v>138.915432053605</c:v>
                </c:pt>
                <c:pt idx="33">
                  <c:v>148.198866489366</c:v>
                </c:pt>
                <c:pt idx="34">
                  <c:v>151.68733945136401</c:v>
                </c:pt>
                <c:pt idx="35">
                  <c:v>152.70818420978199</c:v>
                </c:pt>
                <c:pt idx="36">
                  <c:v>160.38003028341501</c:v>
                </c:pt>
                <c:pt idx="37">
                  <c:v>171.13409768967</c:v>
                </c:pt>
                <c:pt idx="38">
                  <c:v>176.025843567507</c:v>
                </c:pt>
                <c:pt idx="39">
                  <c:v>177.00380178644599</c:v>
                </c:pt>
                <c:pt idx="40">
                  <c:v>181.13133766669</c:v>
                </c:pt>
                <c:pt idx="41">
                  <c:v>186.30046852259801</c:v>
                </c:pt>
                <c:pt idx="42">
                  <c:v>187.809894340992</c:v>
                </c:pt>
                <c:pt idx="43">
                  <c:v>188.63569161292401</c:v>
                </c:pt>
                <c:pt idx="44">
                  <c:v>193.92397524296999</c:v>
                </c:pt>
                <c:pt idx="45">
                  <c:v>200.95171531939101</c:v>
                </c:pt>
                <c:pt idx="46">
                  <c:v>198.92998042961699</c:v>
                </c:pt>
                <c:pt idx="47">
                  <c:v>191.27312700058101</c:v>
                </c:pt>
                <c:pt idx="48">
                  <c:v>187.914578336462</c:v>
                </c:pt>
                <c:pt idx="49">
                  <c:v>185.99128689105899</c:v>
                </c:pt>
                <c:pt idx="50">
                  <c:v>175.62193250807499</c:v>
                </c:pt>
                <c:pt idx="51">
                  <c:v>162.305510027428</c:v>
                </c:pt>
                <c:pt idx="52">
                  <c:v>148.72114815130001</c:v>
                </c:pt>
                <c:pt idx="53">
                  <c:v>134.32151776418101</c:v>
                </c:pt>
                <c:pt idx="54">
                  <c:v>128.237926467536</c:v>
                </c:pt>
                <c:pt idx="55">
                  <c:v>127.658906714799</c:v>
                </c:pt>
                <c:pt idx="56">
                  <c:v>126.537181215931</c:v>
                </c:pt>
                <c:pt idx="57">
                  <c:v>123.96772263022</c:v>
                </c:pt>
                <c:pt idx="58">
                  <c:v>120.80695833579701</c:v>
                </c:pt>
                <c:pt idx="59">
                  <c:v>119.184561389987</c:v>
                </c:pt>
                <c:pt idx="60">
                  <c:v>119.812198730554</c:v>
                </c:pt>
                <c:pt idx="61">
                  <c:v>120.847588801198</c:v>
                </c:pt>
                <c:pt idx="62">
                  <c:v>121.036821788211</c:v>
                </c:pt>
                <c:pt idx="63">
                  <c:v>121.55182923774601</c:v>
                </c:pt>
                <c:pt idx="64">
                  <c:v>124.858260477946</c:v>
                </c:pt>
                <c:pt idx="65">
                  <c:v>130.09492171085199</c:v>
                </c:pt>
                <c:pt idx="66">
                  <c:v>132.15827707220501</c:v>
                </c:pt>
                <c:pt idx="67">
                  <c:v>132.050474898554</c:v>
                </c:pt>
                <c:pt idx="68">
                  <c:v>136.26424198157</c:v>
                </c:pt>
                <c:pt idx="69">
                  <c:v>145.16726536916201</c:v>
                </c:pt>
                <c:pt idx="70">
                  <c:v>151.11198915604999</c:v>
                </c:pt>
                <c:pt idx="71">
                  <c:v>152.516416715605</c:v>
                </c:pt>
                <c:pt idx="72">
                  <c:v>157.609332259263</c:v>
                </c:pt>
                <c:pt idx="73">
                  <c:v>166.02624150915099</c:v>
                </c:pt>
                <c:pt idx="74">
                  <c:v>169.49359564077901</c:v>
                </c:pt>
                <c:pt idx="75">
                  <c:v>169.758927789712</c:v>
                </c:pt>
                <c:pt idx="76">
                  <c:v>174.11867936218999</c:v>
                </c:pt>
                <c:pt idx="77">
                  <c:v>182.012029744035</c:v>
                </c:pt>
                <c:pt idx="78">
                  <c:v>187.27302230879801</c:v>
                </c:pt>
                <c:pt idx="79">
                  <c:v>188.70337826511599</c:v>
                </c:pt>
                <c:pt idx="80">
                  <c:v>193.30374647236701</c:v>
                </c:pt>
                <c:pt idx="81">
                  <c:v>202.65414460751199</c:v>
                </c:pt>
                <c:pt idx="82">
                  <c:v>208.41594704821301</c:v>
                </c:pt>
                <c:pt idx="83">
                  <c:v>210.085951520489</c:v>
                </c:pt>
                <c:pt idx="84">
                  <c:v>217.952684928808</c:v>
                </c:pt>
                <c:pt idx="85">
                  <c:v>231.10210776563201</c:v>
                </c:pt>
                <c:pt idx="86">
                  <c:v>237.10393767191701</c:v>
                </c:pt>
                <c:pt idx="87">
                  <c:v>236.68000296970101</c:v>
                </c:pt>
                <c:pt idx="88">
                  <c:v>241.624501067746</c:v>
                </c:pt>
                <c:pt idx="89">
                  <c:v>251.78399548525601</c:v>
                </c:pt>
                <c:pt idx="90">
                  <c:v>254.170115034888</c:v>
                </c:pt>
                <c:pt idx="91">
                  <c:v>252.178658294618</c:v>
                </c:pt>
                <c:pt idx="92">
                  <c:v>259.71115742369602</c:v>
                </c:pt>
                <c:pt idx="93">
                  <c:v>271.78171212765</c:v>
                </c:pt>
                <c:pt idx="94">
                  <c:v>275.45985414502201</c:v>
                </c:pt>
                <c:pt idx="95">
                  <c:v>273.10955130377198</c:v>
                </c:pt>
                <c:pt idx="96">
                  <c:v>270.70890523367899</c:v>
                </c:pt>
                <c:pt idx="97">
                  <c:v>264.98126544490702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6E-4B3F-89CD-2338CAA5F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40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Regional!$N$23:$N$104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Regional!$S$23:$S$104</c:f>
              <c:numCache>
                <c:formatCode>0</c:formatCode>
                <c:ptCount val="82"/>
                <c:pt idx="0">
                  <c:v>100.83283259367499</c:v>
                </c:pt>
                <c:pt idx="1">
                  <c:v>100.197180945325</c:v>
                </c:pt>
                <c:pt idx="2">
                  <c:v>100.642154967113</c:v>
                </c:pt>
                <c:pt idx="3">
                  <c:v>100</c:v>
                </c:pt>
                <c:pt idx="4">
                  <c:v>100.340094242554</c:v>
                </c:pt>
                <c:pt idx="5">
                  <c:v>106.04784940078</c:v>
                </c:pt>
                <c:pt idx="6">
                  <c:v>111.009497959703</c:v>
                </c:pt>
                <c:pt idx="7">
                  <c:v>110.526874754804</c:v>
                </c:pt>
                <c:pt idx="8">
                  <c:v>109.407681947302</c:v>
                </c:pt>
                <c:pt idx="9">
                  <c:v>109.23241867151</c:v>
                </c:pt>
                <c:pt idx="10">
                  <c:v>113.947779237799</c:v>
                </c:pt>
                <c:pt idx="11">
                  <c:v>120.544355028879</c:v>
                </c:pt>
                <c:pt idx="12">
                  <c:v>116.960155057305</c:v>
                </c:pt>
                <c:pt idx="13">
                  <c:v>110.884231704865</c:v>
                </c:pt>
                <c:pt idx="14">
                  <c:v>114.987787582069</c:v>
                </c:pt>
                <c:pt idx="15">
                  <c:v>124.171877674653</c:v>
                </c:pt>
                <c:pt idx="16">
                  <c:v>119.222429573686</c:v>
                </c:pt>
                <c:pt idx="17">
                  <c:v>113.072362028387</c:v>
                </c:pt>
                <c:pt idx="18">
                  <c:v>121.29817410081201</c:v>
                </c:pt>
                <c:pt idx="19">
                  <c:v>128.65490522163401</c:v>
                </c:pt>
                <c:pt idx="20">
                  <c:v>131.22906562470399</c:v>
                </c:pt>
                <c:pt idx="21">
                  <c:v>132.61080706461999</c:v>
                </c:pt>
                <c:pt idx="22">
                  <c:v>131.32531910181001</c:v>
                </c:pt>
                <c:pt idx="23">
                  <c:v>130.101637797286</c:v>
                </c:pt>
                <c:pt idx="24">
                  <c:v>132.37439994930401</c:v>
                </c:pt>
                <c:pt idx="25">
                  <c:v>136.67819260586</c:v>
                </c:pt>
                <c:pt idx="26">
                  <c:v>138.527273458633</c:v>
                </c:pt>
                <c:pt idx="27">
                  <c:v>141.28148949656</c:v>
                </c:pt>
                <c:pt idx="28">
                  <c:v>145.55465736894001</c:v>
                </c:pt>
                <c:pt idx="29">
                  <c:v>145.348493065285</c:v>
                </c:pt>
                <c:pt idx="30">
                  <c:v>145.582614148641</c:v>
                </c:pt>
                <c:pt idx="31">
                  <c:v>148.566995964786</c:v>
                </c:pt>
                <c:pt idx="32">
                  <c:v>147.89934331837699</c:v>
                </c:pt>
                <c:pt idx="33">
                  <c:v>144.003291762137</c:v>
                </c:pt>
                <c:pt idx="34">
                  <c:v>140.30342467013</c:v>
                </c:pt>
                <c:pt idx="35">
                  <c:v>135.279110802703</c:v>
                </c:pt>
                <c:pt idx="36">
                  <c:v>123.066990133586</c:v>
                </c:pt>
                <c:pt idx="37">
                  <c:v>112.64977672245899</c:v>
                </c:pt>
                <c:pt idx="38">
                  <c:v>105.16731470407601</c:v>
                </c:pt>
                <c:pt idx="39">
                  <c:v>102.670474963701</c:v>
                </c:pt>
                <c:pt idx="40">
                  <c:v>105.276885948914</c:v>
                </c:pt>
                <c:pt idx="41">
                  <c:v>103.881146342443</c:v>
                </c:pt>
                <c:pt idx="42">
                  <c:v>103.215530135573</c:v>
                </c:pt>
                <c:pt idx="43">
                  <c:v>103.172642775741</c:v>
                </c:pt>
                <c:pt idx="44">
                  <c:v>102.299577327264</c:v>
                </c:pt>
                <c:pt idx="45">
                  <c:v>105.242245414575</c:v>
                </c:pt>
                <c:pt idx="46">
                  <c:v>113.903375425542</c:v>
                </c:pt>
                <c:pt idx="47">
                  <c:v>119.480387026904</c:v>
                </c:pt>
                <c:pt idx="48">
                  <c:v>116.57484939430999</c:v>
                </c:pt>
                <c:pt idx="49">
                  <c:v>111.968381252699</c:v>
                </c:pt>
                <c:pt idx="50">
                  <c:v>110.088656968206</c:v>
                </c:pt>
                <c:pt idx="51">
                  <c:v>111.602451859422</c:v>
                </c:pt>
                <c:pt idx="52">
                  <c:v>116.386127989925</c:v>
                </c:pt>
                <c:pt idx="53">
                  <c:v>121.168743797804</c:v>
                </c:pt>
                <c:pt idx="54">
                  <c:v>124.36643359137599</c:v>
                </c:pt>
                <c:pt idx="55">
                  <c:v>127.79536182311099</c:v>
                </c:pt>
                <c:pt idx="56">
                  <c:v>126.801764022589</c:v>
                </c:pt>
                <c:pt idx="57">
                  <c:v>128.201730164971</c:v>
                </c:pt>
                <c:pt idx="58">
                  <c:v>139.14997707239999</c:v>
                </c:pt>
                <c:pt idx="59">
                  <c:v>145.76032993001101</c:v>
                </c:pt>
                <c:pt idx="60">
                  <c:v>148.21373555126499</c:v>
                </c:pt>
                <c:pt idx="61">
                  <c:v>152.80291331208599</c:v>
                </c:pt>
                <c:pt idx="62">
                  <c:v>151.003216553697</c:v>
                </c:pt>
                <c:pt idx="63">
                  <c:v>149.46636186528099</c:v>
                </c:pt>
                <c:pt idx="64">
                  <c:v>150.76134617311399</c:v>
                </c:pt>
                <c:pt idx="65">
                  <c:v>150.232326048353</c:v>
                </c:pt>
                <c:pt idx="66">
                  <c:v>150.987736608467</c:v>
                </c:pt>
                <c:pt idx="67">
                  <c:v>152.50920500900901</c:v>
                </c:pt>
                <c:pt idx="68">
                  <c:v>153.30390973557101</c:v>
                </c:pt>
                <c:pt idx="69">
                  <c:v>158.00631090568399</c:v>
                </c:pt>
                <c:pt idx="70">
                  <c:v>162.08864173027101</c:v>
                </c:pt>
                <c:pt idx="71">
                  <c:v>158.943479494081</c:v>
                </c:pt>
                <c:pt idx="72">
                  <c:v>159.78284090716201</c:v>
                </c:pt>
                <c:pt idx="73">
                  <c:v>164.69109194695201</c:v>
                </c:pt>
                <c:pt idx="74">
                  <c:v>166.79234860223599</c:v>
                </c:pt>
                <c:pt idx="75">
                  <c:v>168.63337924614601</c:v>
                </c:pt>
                <c:pt idx="76">
                  <c:v>168.88855686232299</c:v>
                </c:pt>
                <c:pt idx="77">
                  <c:v>170.23816820546199</c:v>
                </c:pt>
                <c:pt idx="78">
                  <c:v>174.93093365738</c:v>
                </c:pt>
                <c:pt idx="79">
                  <c:v>177.20222841030599</c:v>
                </c:pt>
                <c:pt idx="80">
                  <c:v>171.39905870202099</c:v>
                </c:pt>
                <c:pt idx="81">
                  <c:v>168.30946046864099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9E-4CFD-9534-7D10BAE92F6D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Regional!$N$23:$N$104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Regional!$T$23:$T$104</c:f>
              <c:numCache>
                <c:formatCode>0</c:formatCode>
                <c:ptCount val="82"/>
                <c:pt idx="0">
                  <c:v>73.919767436764104</c:v>
                </c:pt>
                <c:pt idx="1">
                  <c:v>82.311883094171904</c:v>
                </c:pt>
                <c:pt idx="2">
                  <c:v>95.697046942397904</c:v>
                </c:pt>
                <c:pt idx="3">
                  <c:v>100</c:v>
                </c:pt>
                <c:pt idx="4">
                  <c:v>102.097016853281</c:v>
                </c:pt>
                <c:pt idx="5">
                  <c:v>106.20789190533</c:v>
                </c:pt>
                <c:pt idx="6">
                  <c:v>104.536460888973</c:v>
                </c:pt>
                <c:pt idx="7">
                  <c:v>100.30263705971799</c:v>
                </c:pt>
                <c:pt idx="8">
                  <c:v>101.157100401308</c:v>
                </c:pt>
                <c:pt idx="9">
                  <c:v>105.698393465061</c:v>
                </c:pt>
                <c:pt idx="10">
                  <c:v>105.52434335274</c:v>
                </c:pt>
                <c:pt idx="11">
                  <c:v>102.115183070553</c:v>
                </c:pt>
                <c:pt idx="12">
                  <c:v>104.823343013948</c:v>
                </c:pt>
                <c:pt idx="13">
                  <c:v>105.353403313816</c:v>
                </c:pt>
                <c:pt idx="14">
                  <c:v>101.513726704023</c:v>
                </c:pt>
                <c:pt idx="15">
                  <c:v>105.446822431344</c:v>
                </c:pt>
                <c:pt idx="16">
                  <c:v>118.028853867005</c:v>
                </c:pt>
                <c:pt idx="17">
                  <c:v>125.235011010195</c:v>
                </c:pt>
                <c:pt idx="18">
                  <c:v>124.356792776387</c:v>
                </c:pt>
                <c:pt idx="19">
                  <c:v>127.85171477831599</c:v>
                </c:pt>
                <c:pt idx="20">
                  <c:v>134.50078311271599</c:v>
                </c:pt>
                <c:pt idx="21">
                  <c:v>134.50323033488101</c:v>
                </c:pt>
                <c:pt idx="22">
                  <c:v>137.210258842884</c:v>
                </c:pt>
                <c:pt idx="23">
                  <c:v>148.586641594734</c:v>
                </c:pt>
                <c:pt idx="24">
                  <c:v>156.463444783733</c:v>
                </c:pt>
                <c:pt idx="25">
                  <c:v>163.78546226862699</c:v>
                </c:pt>
                <c:pt idx="26">
                  <c:v>176.27569173291701</c:v>
                </c:pt>
                <c:pt idx="27">
                  <c:v>186.33557177745001</c:v>
                </c:pt>
                <c:pt idx="28">
                  <c:v>189.43707495840999</c:v>
                </c:pt>
                <c:pt idx="29">
                  <c:v>189.382037816071</c:v>
                </c:pt>
                <c:pt idx="30">
                  <c:v>194.003305184341</c:v>
                </c:pt>
                <c:pt idx="31">
                  <c:v>196.39051744958101</c:v>
                </c:pt>
                <c:pt idx="32">
                  <c:v>180.711827383247</c:v>
                </c:pt>
                <c:pt idx="33">
                  <c:v>172.576830163013</c:v>
                </c:pt>
                <c:pt idx="34">
                  <c:v>177.44097258912799</c:v>
                </c:pt>
                <c:pt idx="35">
                  <c:v>174.030867305741</c:v>
                </c:pt>
                <c:pt idx="36">
                  <c:v>156.34685667945999</c:v>
                </c:pt>
                <c:pt idx="37">
                  <c:v>129.78985866875701</c:v>
                </c:pt>
                <c:pt idx="38">
                  <c:v>117.864028816233</c:v>
                </c:pt>
                <c:pt idx="39">
                  <c:v>123.30663045079601</c:v>
                </c:pt>
                <c:pt idx="40">
                  <c:v>134.227098395952</c:v>
                </c:pt>
                <c:pt idx="41">
                  <c:v>140.028658084445</c:v>
                </c:pt>
                <c:pt idx="42">
                  <c:v>138.50072199812999</c:v>
                </c:pt>
                <c:pt idx="43">
                  <c:v>141.030328327733</c:v>
                </c:pt>
                <c:pt idx="44">
                  <c:v>150.260613770216</c:v>
                </c:pt>
                <c:pt idx="45">
                  <c:v>152.829842883655</c:v>
                </c:pt>
                <c:pt idx="46">
                  <c:v>149.71787972607001</c:v>
                </c:pt>
                <c:pt idx="47">
                  <c:v>153.12320042157199</c:v>
                </c:pt>
                <c:pt idx="48">
                  <c:v>155.54475011914201</c:v>
                </c:pt>
                <c:pt idx="49">
                  <c:v>155.70980328097801</c:v>
                </c:pt>
                <c:pt idx="50">
                  <c:v>161.58216349393999</c:v>
                </c:pt>
                <c:pt idx="51">
                  <c:v>168.690191248346</c:v>
                </c:pt>
                <c:pt idx="52">
                  <c:v>176.62580950475299</c:v>
                </c:pt>
                <c:pt idx="53">
                  <c:v>188.835853995995</c:v>
                </c:pt>
                <c:pt idx="54">
                  <c:v>194.40634900648499</c:v>
                </c:pt>
                <c:pt idx="55">
                  <c:v>190.622573458858</c:v>
                </c:pt>
                <c:pt idx="56">
                  <c:v>182.63443842024699</c:v>
                </c:pt>
                <c:pt idx="57">
                  <c:v>176.689325140981</c:v>
                </c:pt>
                <c:pt idx="58">
                  <c:v>183.28335497249401</c:v>
                </c:pt>
                <c:pt idx="59">
                  <c:v>200.11210272637999</c:v>
                </c:pt>
                <c:pt idx="60">
                  <c:v>217.254579304353</c:v>
                </c:pt>
                <c:pt idx="61">
                  <c:v>229.47221575399101</c:v>
                </c:pt>
                <c:pt idx="62">
                  <c:v>228.050558183232</c:v>
                </c:pt>
                <c:pt idx="63">
                  <c:v>217.14285949064799</c:v>
                </c:pt>
                <c:pt idx="64">
                  <c:v>214.955489353204</c:v>
                </c:pt>
                <c:pt idx="65">
                  <c:v>216.38275800699401</c:v>
                </c:pt>
                <c:pt idx="66">
                  <c:v>213.47036200886799</c:v>
                </c:pt>
                <c:pt idx="67">
                  <c:v>211.107930537025</c:v>
                </c:pt>
                <c:pt idx="68">
                  <c:v>213.570852210065</c:v>
                </c:pt>
                <c:pt idx="69">
                  <c:v>223.94891776915301</c:v>
                </c:pt>
                <c:pt idx="70">
                  <c:v>233.630215796144</c:v>
                </c:pt>
                <c:pt idx="71">
                  <c:v>251.028198618847</c:v>
                </c:pt>
                <c:pt idx="72">
                  <c:v>269.35795041067598</c:v>
                </c:pt>
                <c:pt idx="73">
                  <c:v>249.14540060871801</c:v>
                </c:pt>
                <c:pt idx="74">
                  <c:v>223.71009407570901</c:v>
                </c:pt>
                <c:pt idx="75">
                  <c:v>220.689794258993</c:v>
                </c:pt>
                <c:pt idx="76">
                  <c:v>235.517336259926</c:v>
                </c:pt>
                <c:pt idx="77">
                  <c:v>252.52296361674101</c:v>
                </c:pt>
                <c:pt idx="78">
                  <c:v>248.44467540462401</c:v>
                </c:pt>
                <c:pt idx="79">
                  <c:v>246.606792550509</c:v>
                </c:pt>
                <c:pt idx="80">
                  <c:v>254.47894495751501</c:v>
                </c:pt>
                <c:pt idx="81">
                  <c:v>260.77032157345201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9E-4CFD-9534-7D10BAE92F6D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Regional!$N$23:$N$104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Regional!$U$23:$U$104</c:f>
              <c:numCache>
                <c:formatCode>0</c:formatCode>
                <c:ptCount val="82"/>
                <c:pt idx="0">
                  <c:v>99.009936770303696</c:v>
                </c:pt>
                <c:pt idx="1">
                  <c:v>98.884768155096197</c:v>
                </c:pt>
                <c:pt idx="2">
                  <c:v>99.197140743416796</c:v>
                </c:pt>
                <c:pt idx="3">
                  <c:v>100</c:v>
                </c:pt>
                <c:pt idx="4">
                  <c:v>100.621249054388</c:v>
                </c:pt>
                <c:pt idx="5">
                  <c:v>100.16326201013101</c:v>
                </c:pt>
                <c:pt idx="6">
                  <c:v>98.928799175230097</c:v>
                </c:pt>
                <c:pt idx="7">
                  <c:v>99.761955642592497</c:v>
                </c:pt>
                <c:pt idx="8">
                  <c:v>102.739668946191</c:v>
                </c:pt>
                <c:pt idx="9">
                  <c:v>104.51753796366199</c:v>
                </c:pt>
                <c:pt idx="10">
                  <c:v>105.733742373391</c:v>
                </c:pt>
                <c:pt idx="11">
                  <c:v>108.617170425309</c:v>
                </c:pt>
                <c:pt idx="12">
                  <c:v>112.131780842391</c:v>
                </c:pt>
                <c:pt idx="13">
                  <c:v>113.635650492953</c:v>
                </c:pt>
                <c:pt idx="14">
                  <c:v>112.496455794607</c:v>
                </c:pt>
                <c:pt idx="15">
                  <c:v>112.87614129104</c:v>
                </c:pt>
                <c:pt idx="16">
                  <c:v>116.766498440628</c:v>
                </c:pt>
                <c:pt idx="17">
                  <c:v>123.204497819729</c:v>
                </c:pt>
                <c:pt idx="18">
                  <c:v>129.425888055211</c:v>
                </c:pt>
                <c:pt idx="19">
                  <c:v>133.699753158612</c:v>
                </c:pt>
                <c:pt idx="20">
                  <c:v>138.07079936745799</c:v>
                </c:pt>
                <c:pt idx="21">
                  <c:v>144.97903313341001</c:v>
                </c:pt>
                <c:pt idx="22">
                  <c:v>154.11271218907601</c:v>
                </c:pt>
                <c:pt idx="23">
                  <c:v>158.28896440339301</c:v>
                </c:pt>
                <c:pt idx="24">
                  <c:v>157.887293109502</c:v>
                </c:pt>
                <c:pt idx="25">
                  <c:v>159.408251730405</c:v>
                </c:pt>
                <c:pt idx="26">
                  <c:v>159.20431071070499</c:v>
                </c:pt>
                <c:pt idx="27">
                  <c:v>158.647688086084</c:v>
                </c:pt>
                <c:pt idx="28">
                  <c:v>162.049513287976</c:v>
                </c:pt>
                <c:pt idx="29">
                  <c:v>165.16983334610501</c:v>
                </c:pt>
                <c:pt idx="30">
                  <c:v>164.54846711347901</c:v>
                </c:pt>
                <c:pt idx="31">
                  <c:v>161.724464206096</c:v>
                </c:pt>
                <c:pt idx="32">
                  <c:v>157.28678936595099</c:v>
                </c:pt>
                <c:pt idx="33">
                  <c:v>152.63326521625299</c:v>
                </c:pt>
                <c:pt idx="34">
                  <c:v>147.61829113969401</c:v>
                </c:pt>
                <c:pt idx="35">
                  <c:v>141.747330581726</c:v>
                </c:pt>
                <c:pt idx="36">
                  <c:v>132.02272235521701</c:v>
                </c:pt>
                <c:pt idx="37">
                  <c:v>120.080137509973</c:v>
                </c:pt>
                <c:pt idx="38">
                  <c:v>113.15334058813001</c:v>
                </c:pt>
                <c:pt idx="39">
                  <c:v>110.658598754702</c:v>
                </c:pt>
                <c:pt idx="40">
                  <c:v>111.014810839658</c:v>
                </c:pt>
                <c:pt idx="41">
                  <c:v>116.637383106165</c:v>
                </c:pt>
                <c:pt idx="42">
                  <c:v>124.972822809024</c:v>
                </c:pt>
                <c:pt idx="43">
                  <c:v>128.847406432171</c:v>
                </c:pt>
                <c:pt idx="44">
                  <c:v>128.308707296987</c:v>
                </c:pt>
                <c:pt idx="45">
                  <c:v>127.17350898522299</c:v>
                </c:pt>
                <c:pt idx="46">
                  <c:v>128.211968633624</c:v>
                </c:pt>
                <c:pt idx="47">
                  <c:v>130.071378657113</c:v>
                </c:pt>
                <c:pt idx="48">
                  <c:v>130.47306551300699</c:v>
                </c:pt>
                <c:pt idx="49">
                  <c:v>132.43040631894399</c:v>
                </c:pt>
                <c:pt idx="50">
                  <c:v>136.56223803422699</c:v>
                </c:pt>
                <c:pt idx="51">
                  <c:v>139.666420461944</c:v>
                </c:pt>
                <c:pt idx="52">
                  <c:v>142.200704407844</c:v>
                </c:pt>
                <c:pt idx="53">
                  <c:v>144.60906453422999</c:v>
                </c:pt>
                <c:pt idx="54">
                  <c:v>147.075383533749</c:v>
                </c:pt>
                <c:pt idx="55">
                  <c:v>150.158070772939</c:v>
                </c:pt>
                <c:pt idx="56">
                  <c:v>153.03847535264001</c:v>
                </c:pt>
                <c:pt idx="57">
                  <c:v>155.73555701274799</c:v>
                </c:pt>
                <c:pt idx="58">
                  <c:v>158.386415831796</c:v>
                </c:pt>
                <c:pt idx="59">
                  <c:v>162.78646500186099</c:v>
                </c:pt>
                <c:pt idx="60">
                  <c:v>168.77898187947099</c:v>
                </c:pt>
                <c:pt idx="61">
                  <c:v>172.27407499620699</c:v>
                </c:pt>
                <c:pt idx="62">
                  <c:v>174.688470814195</c:v>
                </c:pt>
                <c:pt idx="63">
                  <c:v>176.635348309124</c:v>
                </c:pt>
                <c:pt idx="64">
                  <c:v>177.27626276877101</c:v>
                </c:pt>
                <c:pt idx="65">
                  <c:v>181.55518157149501</c:v>
                </c:pt>
                <c:pt idx="66">
                  <c:v>185.32528986670101</c:v>
                </c:pt>
                <c:pt idx="67">
                  <c:v>185.14495719640101</c:v>
                </c:pt>
                <c:pt idx="68">
                  <c:v>187.292715746657</c:v>
                </c:pt>
                <c:pt idx="69">
                  <c:v>192.636997577773</c:v>
                </c:pt>
                <c:pt idx="70">
                  <c:v>197.06933492809799</c:v>
                </c:pt>
                <c:pt idx="71">
                  <c:v>198.680030578258</c:v>
                </c:pt>
                <c:pt idx="72">
                  <c:v>201.16907581631801</c:v>
                </c:pt>
                <c:pt idx="73">
                  <c:v>207.292342488331</c:v>
                </c:pt>
                <c:pt idx="74">
                  <c:v>212.99564023149799</c:v>
                </c:pt>
                <c:pt idx="75">
                  <c:v>216.233266369392</c:v>
                </c:pt>
                <c:pt idx="76">
                  <c:v>220.77512895128999</c:v>
                </c:pt>
                <c:pt idx="77">
                  <c:v>223.72762030643699</c:v>
                </c:pt>
                <c:pt idx="78">
                  <c:v>222.32195005446499</c:v>
                </c:pt>
                <c:pt idx="79">
                  <c:v>223.867373166844</c:v>
                </c:pt>
                <c:pt idx="80">
                  <c:v>229.63391755780199</c:v>
                </c:pt>
                <c:pt idx="81">
                  <c:v>230.85253571854301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9E-4CFD-9534-7D10BAE92F6D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Regional!$N$23:$N$104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Regional!$V$23:$V$104</c:f>
              <c:numCache>
                <c:formatCode>0</c:formatCode>
                <c:ptCount val="82"/>
                <c:pt idx="0">
                  <c:v>90.796343705101094</c:v>
                </c:pt>
                <c:pt idx="1">
                  <c:v>94.786905035985995</c:v>
                </c:pt>
                <c:pt idx="2">
                  <c:v>97.8951909482914</c:v>
                </c:pt>
                <c:pt idx="3">
                  <c:v>100</c:v>
                </c:pt>
                <c:pt idx="4">
                  <c:v>99.850317702644006</c:v>
                </c:pt>
                <c:pt idx="5">
                  <c:v>98.322653827066304</c:v>
                </c:pt>
                <c:pt idx="6">
                  <c:v>97.7965379071142</c:v>
                </c:pt>
                <c:pt idx="7">
                  <c:v>98.323475586740798</c:v>
                </c:pt>
                <c:pt idx="8">
                  <c:v>99.350835044772296</c:v>
                </c:pt>
                <c:pt idx="9">
                  <c:v>99.728250136686498</c:v>
                </c:pt>
                <c:pt idx="10">
                  <c:v>100.604564327134</c:v>
                </c:pt>
                <c:pt idx="11">
                  <c:v>103.20336091876101</c:v>
                </c:pt>
                <c:pt idx="12">
                  <c:v>106.19435841585801</c:v>
                </c:pt>
                <c:pt idx="13">
                  <c:v>109.214478712607</c:v>
                </c:pt>
                <c:pt idx="14">
                  <c:v>110.128072353874</c:v>
                </c:pt>
                <c:pt idx="15">
                  <c:v>110.340122295464</c:v>
                </c:pt>
                <c:pt idx="16">
                  <c:v>114.670788778052</c:v>
                </c:pt>
                <c:pt idx="17">
                  <c:v>121.47763037406899</c:v>
                </c:pt>
                <c:pt idx="18">
                  <c:v>125.849387747267</c:v>
                </c:pt>
                <c:pt idx="19">
                  <c:v>127.429254080617</c:v>
                </c:pt>
                <c:pt idx="20">
                  <c:v>130.25074536140099</c:v>
                </c:pt>
                <c:pt idx="21">
                  <c:v>135.46950284109499</c:v>
                </c:pt>
                <c:pt idx="22">
                  <c:v>141.10596154792901</c:v>
                </c:pt>
                <c:pt idx="23">
                  <c:v>146.68547674753901</c:v>
                </c:pt>
                <c:pt idx="24">
                  <c:v>151.380938155385</c:v>
                </c:pt>
                <c:pt idx="25">
                  <c:v>153.605697163386</c:v>
                </c:pt>
                <c:pt idx="26">
                  <c:v>155.60857584205601</c:v>
                </c:pt>
                <c:pt idx="27">
                  <c:v>160.21424514520299</c:v>
                </c:pt>
                <c:pt idx="28">
                  <c:v>166.80739023067599</c:v>
                </c:pt>
                <c:pt idx="29">
                  <c:v>173.86815697154</c:v>
                </c:pt>
                <c:pt idx="30">
                  <c:v>176.39747520535201</c:v>
                </c:pt>
                <c:pt idx="31">
                  <c:v>171.33031334844799</c:v>
                </c:pt>
                <c:pt idx="32">
                  <c:v>165.97794818210201</c:v>
                </c:pt>
                <c:pt idx="33">
                  <c:v>164.19923445283601</c:v>
                </c:pt>
                <c:pt idx="34">
                  <c:v>159.88381865162199</c:v>
                </c:pt>
                <c:pt idx="35">
                  <c:v>151.87003719536401</c:v>
                </c:pt>
                <c:pt idx="36">
                  <c:v>138.18344505481099</c:v>
                </c:pt>
                <c:pt idx="37">
                  <c:v>125.987902456985</c:v>
                </c:pt>
                <c:pt idx="38">
                  <c:v>117.93193346256101</c:v>
                </c:pt>
                <c:pt idx="39">
                  <c:v>109.24266186669399</c:v>
                </c:pt>
                <c:pt idx="40">
                  <c:v>109.783733680137</c:v>
                </c:pt>
                <c:pt idx="41">
                  <c:v>117.66950814577601</c:v>
                </c:pt>
                <c:pt idx="42">
                  <c:v>119.203881060342</c:v>
                </c:pt>
                <c:pt idx="43">
                  <c:v>118.697004429971</c:v>
                </c:pt>
                <c:pt idx="44">
                  <c:v>122.376516374669</c:v>
                </c:pt>
                <c:pt idx="45">
                  <c:v>125.366369016001</c:v>
                </c:pt>
                <c:pt idx="46">
                  <c:v>126.929490199651</c:v>
                </c:pt>
                <c:pt idx="47">
                  <c:v>128.52187711105901</c:v>
                </c:pt>
                <c:pt idx="48">
                  <c:v>129.87003995686001</c:v>
                </c:pt>
                <c:pt idx="49">
                  <c:v>133.55494100189301</c:v>
                </c:pt>
                <c:pt idx="50">
                  <c:v>138.005092413754</c:v>
                </c:pt>
                <c:pt idx="51">
                  <c:v>139.690530380821</c:v>
                </c:pt>
                <c:pt idx="52">
                  <c:v>142.51132053918801</c:v>
                </c:pt>
                <c:pt idx="53">
                  <c:v>147.084739855169</c:v>
                </c:pt>
                <c:pt idx="54">
                  <c:v>151.24070470887099</c:v>
                </c:pt>
                <c:pt idx="55">
                  <c:v>155.41630813726499</c:v>
                </c:pt>
                <c:pt idx="56">
                  <c:v>159.99708785577101</c:v>
                </c:pt>
                <c:pt idx="57">
                  <c:v>165.84617194993501</c:v>
                </c:pt>
                <c:pt idx="58">
                  <c:v>170.820604914966</c:v>
                </c:pt>
                <c:pt idx="59">
                  <c:v>175.131373015251</c:v>
                </c:pt>
                <c:pt idx="60">
                  <c:v>179.923908581913</c:v>
                </c:pt>
                <c:pt idx="61">
                  <c:v>182.785199927478</c:v>
                </c:pt>
                <c:pt idx="62">
                  <c:v>185.055930768374</c:v>
                </c:pt>
                <c:pt idx="63">
                  <c:v>188.08669291277999</c:v>
                </c:pt>
                <c:pt idx="64">
                  <c:v>191.91592496564499</c:v>
                </c:pt>
                <c:pt idx="65">
                  <c:v>198.42552172138301</c:v>
                </c:pt>
                <c:pt idx="66">
                  <c:v>205.0236737139</c:v>
                </c:pt>
                <c:pt idx="67">
                  <c:v>207.83429550839199</c:v>
                </c:pt>
                <c:pt idx="68">
                  <c:v>209.91408112020801</c:v>
                </c:pt>
                <c:pt idx="69">
                  <c:v>215.54276085139</c:v>
                </c:pt>
                <c:pt idx="70">
                  <c:v>222.350718483771</c:v>
                </c:pt>
                <c:pt idx="71">
                  <c:v>227.294877012314</c:v>
                </c:pt>
                <c:pt idx="72">
                  <c:v>228.05609399433399</c:v>
                </c:pt>
                <c:pt idx="73">
                  <c:v>230.45815073567701</c:v>
                </c:pt>
                <c:pt idx="74">
                  <c:v>238.00586354790499</c:v>
                </c:pt>
                <c:pt idx="75">
                  <c:v>244.98066566859001</c:v>
                </c:pt>
                <c:pt idx="76">
                  <c:v>251.47101428461701</c:v>
                </c:pt>
                <c:pt idx="77">
                  <c:v>257.66886584581601</c:v>
                </c:pt>
                <c:pt idx="78">
                  <c:v>260.82664056961602</c:v>
                </c:pt>
                <c:pt idx="79">
                  <c:v>260.53443427527401</c:v>
                </c:pt>
                <c:pt idx="80">
                  <c:v>260.50399883495197</c:v>
                </c:pt>
                <c:pt idx="81">
                  <c:v>258.608077528492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9E-4CFD-9534-7D10BAE92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40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RegionalPropertyType!$N$6:$N$87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RegionalPropertyType!$O$6:$O$87</c:f>
              <c:numCache>
                <c:formatCode>0</c:formatCode>
                <c:ptCount val="82"/>
                <c:pt idx="0">
                  <c:v>91.015089348479606</c:v>
                </c:pt>
                <c:pt idx="1">
                  <c:v>94.832312914078003</c:v>
                </c:pt>
                <c:pt idx="2">
                  <c:v>98.510985591675507</c:v>
                </c:pt>
                <c:pt idx="3">
                  <c:v>100</c:v>
                </c:pt>
                <c:pt idx="4">
                  <c:v>100.449280701617</c:v>
                </c:pt>
                <c:pt idx="5">
                  <c:v>101.08065710126399</c:v>
                </c:pt>
                <c:pt idx="6">
                  <c:v>102.503729428178</c:v>
                </c:pt>
                <c:pt idx="7">
                  <c:v>104.601151921631</c:v>
                </c:pt>
                <c:pt idx="8">
                  <c:v>105.45364578771201</c:v>
                </c:pt>
                <c:pt idx="9">
                  <c:v>105.373485385205</c:v>
                </c:pt>
                <c:pt idx="10">
                  <c:v>104.86613060696099</c:v>
                </c:pt>
                <c:pt idx="11">
                  <c:v>105.913700928697</c:v>
                </c:pt>
                <c:pt idx="12">
                  <c:v>110.00423235839</c:v>
                </c:pt>
                <c:pt idx="13">
                  <c:v>113.36050217881299</c:v>
                </c:pt>
                <c:pt idx="14">
                  <c:v>113.09965362697901</c:v>
                </c:pt>
                <c:pt idx="15">
                  <c:v>113.323096109551</c:v>
                </c:pt>
                <c:pt idx="16">
                  <c:v>117.312136718189</c:v>
                </c:pt>
                <c:pt idx="17">
                  <c:v>121.342465139968</c:v>
                </c:pt>
                <c:pt idx="18">
                  <c:v>121.633810572858</c:v>
                </c:pt>
                <c:pt idx="19">
                  <c:v>120.991198717828</c:v>
                </c:pt>
                <c:pt idx="20">
                  <c:v>122.37795333765099</c:v>
                </c:pt>
                <c:pt idx="21">
                  <c:v>125.87928284703</c:v>
                </c:pt>
                <c:pt idx="22">
                  <c:v>130.201309098433</c:v>
                </c:pt>
                <c:pt idx="23">
                  <c:v>131.87086470716801</c:v>
                </c:pt>
                <c:pt idx="24">
                  <c:v>129.21089450494199</c:v>
                </c:pt>
                <c:pt idx="25">
                  <c:v>125.749581377103</c:v>
                </c:pt>
                <c:pt idx="26">
                  <c:v>125.575148274509</c:v>
                </c:pt>
                <c:pt idx="27">
                  <c:v>126.86276228919</c:v>
                </c:pt>
                <c:pt idx="28">
                  <c:v>127.955780905552</c:v>
                </c:pt>
                <c:pt idx="29">
                  <c:v>129.69700991634301</c:v>
                </c:pt>
                <c:pt idx="30">
                  <c:v>130.045494799967</c:v>
                </c:pt>
                <c:pt idx="31">
                  <c:v>128.784527711523</c:v>
                </c:pt>
                <c:pt idx="32">
                  <c:v>126.063612871917</c:v>
                </c:pt>
                <c:pt idx="33">
                  <c:v>120.644457656206</c:v>
                </c:pt>
                <c:pt idx="34">
                  <c:v>113.52157738364301</c:v>
                </c:pt>
                <c:pt idx="35">
                  <c:v>107.206890568571</c:v>
                </c:pt>
                <c:pt idx="36">
                  <c:v>100.128426882637</c:v>
                </c:pt>
                <c:pt idx="37">
                  <c:v>94.723156912276494</c:v>
                </c:pt>
                <c:pt idx="38">
                  <c:v>94.675040287591003</c:v>
                </c:pt>
                <c:pt idx="39">
                  <c:v>94.245372276447995</c:v>
                </c:pt>
                <c:pt idx="40">
                  <c:v>90.030866186928904</c:v>
                </c:pt>
                <c:pt idx="41">
                  <c:v>86.114234449311297</c:v>
                </c:pt>
                <c:pt idx="42">
                  <c:v>82.861551171766806</c:v>
                </c:pt>
                <c:pt idx="43">
                  <c:v>79.571739055878894</c:v>
                </c:pt>
                <c:pt idx="44">
                  <c:v>78.407351493799197</c:v>
                </c:pt>
                <c:pt idx="45">
                  <c:v>80.1726172395297</c:v>
                </c:pt>
                <c:pt idx="46">
                  <c:v>81.953760500373207</c:v>
                </c:pt>
                <c:pt idx="47">
                  <c:v>81.187345090467602</c:v>
                </c:pt>
                <c:pt idx="48">
                  <c:v>78.168547659695307</c:v>
                </c:pt>
                <c:pt idx="49">
                  <c:v>74.602764412026104</c:v>
                </c:pt>
                <c:pt idx="50">
                  <c:v>73.953867492509005</c:v>
                </c:pt>
                <c:pt idx="51">
                  <c:v>75.885565503824395</c:v>
                </c:pt>
                <c:pt idx="52">
                  <c:v>78.683518696891298</c:v>
                </c:pt>
                <c:pt idx="53">
                  <c:v>80.989649243456498</c:v>
                </c:pt>
                <c:pt idx="54">
                  <c:v>82.378298357837707</c:v>
                </c:pt>
                <c:pt idx="55">
                  <c:v>83.704394217380496</c:v>
                </c:pt>
                <c:pt idx="56">
                  <c:v>84.962822953843599</c:v>
                </c:pt>
                <c:pt idx="57">
                  <c:v>86.024693370777996</c:v>
                </c:pt>
                <c:pt idx="58">
                  <c:v>87.6749019791189</c:v>
                </c:pt>
                <c:pt idx="59">
                  <c:v>90.082775848166406</c:v>
                </c:pt>
                <c:pt idx="60">
                  <c:v>91.7031158121207</c:v>
                </c:pt>
                <c:pt idx="61">
                  <c:v>92.814965449209794</c:v>
                </c:pt>
                <c:pt idx="62">
                  <c:v>93.5873748725989</c:v>
                </c:pt>
                <c:pt idx="63">
                  <c:v>93.300512988498994</c:v>
                </c:pt>
                <c:pt idx="64">
                  <c:v>93.214752216917105</c:v>
                </c:pt>
                <c:pt idx="65">
                  <c:v>94.691787949512204</c:v>
                </c:pt>
                <c:pt idx="66">
                  <c:v>96.811537816998197</c:v>
                </c:pt>
                <c:pt idx="67">
                  <c:v>100.259251414765</c:v>
                </c:pt>
                <c:pt idx="68">
                  <c:v>109.76273876198999</c:v>
                </c:pt>
                <c:pt idx="69">
                  <c:v>121.395592260022</c:v>
                </c:pt>
                <c:pt idx="70">
                  <c:v>118.15284091322199</c:v>
                </c:pt>
                <c:pt idx="71">
                  <c:v>109.84911852368</c:v>
                </c:pt>
                <c:pt idx="72">
                  <c:v>110.338974739775</c:v>
                </c:pt>
                <c:pt idx="73">
                  <c:v>115.30379108588799</c:v>
                </c:pt>
                <c:pt idx="74">
                  <c:v>119.535696552563</c:v>
                </c:pt>
                <c:pt idx="75">
                  <c:v>119.533809060159</c:v>
                </c:pt>
                <c:pt idx="76">
                  <c:v>119.269037474784</c:v>
                </c:pt>
                <c:pt idx="77">
                  <c:v>121.499676728769</c:v>
                </c:pt>
                <c:pt idx="78">
                  <c:v>125.646715178481</c:v>
                </c:pt>
                <c:pt idx="79">
                  <c:v>128.40206538715699</c:v>
                </c:pt>
                <c:pt idx="80">
                  <c:v>124.049630322059</c:v>
                </c:pt>
                <c:pt idx="81">
                  <c:v>121.662941271363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39-4D69-9566-41FFD2265EE5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RegionalPropertyType!$N$6:$N$87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RegionalPropertyType!$P$6:$P$87</c:f>
              <c:numCache>
                <c:formatCode>0</c:formatCode>
                <c:ptCount val="82"/>
                <c:pt idx="0">
                  <c:v>96.232071158847404</c:v>
                </c:pt>
                <c:pt idx="1">
                  <c:v>98.454614638333695</c:v>
                </c:pt>
                <c:pt idx="2">
                  <c:v>99.258723673677196</c:v>
                </c:pt>
                <c:pt idx="3">
                  <c:v>100</c:v>
                </c:pt>
                <c:pt idx="4">
                  <c:v>102.430575270311</c:v>
                </c:pt>
                <c:pt idx="5">
                  <c:v>104.675588110177</c:v>
                </c:pt>
                <c:pt idx="6">
                  <c:v>104.870434785521</c:v>
                </c:pt>
                <c:pt idx="7">
                  <c:v>104.060260853405</c:v>
                </c:pt>
                <c:pt idx="8">
                  <c:v>103.253885913617</c:v>
                </c:pt>
                <c:pt idx="9">
                  <c:v>104.208346290134</c:v>
                </c:pt>
                <c:pt idx="10">
                  <c:v>108.105343108535</c:v>
                </c:pt>
                <c:pt idx="11">
                  <c:v>110.43102419501101</c:v>
                </c:pt>
                <c:pt idx="12">
                  <c:v>109.66590425727</c:v>
                </c:pt>
                <c:pt idx="13">
                  <c:v>109.906083697147</c:v>
                </c:pt>
                <c:pt idx="14">
                  <c:v>111.803901778552</c:v>
                </c:pt>
                <c:pt idx="15">
                  <c:v>114.025853210501</c:v>
                </c:pt>
                <c:pt idx="16">
                  <c:v>115.545421850549</c:v>
                </c:pt>
                <c:pt idx="17">
                  <c:v>114.040521177042</c:v>
                </c:pt>
                <c:pt idx="18">
                  <c:v>111.36520427737</c:v>
                </c:pt>
                <c:pt idx="19">
                  <c:v>112.909334654342</c:v>
                </c:pt>
                <c:pt idx="20">
                  <c:v>119.78449340128699</c:v>
                </c:pt>
                <c:pt idx="21">
                  <c:v>126.468161909863</c:v>
                </c:pt>
                <c:pt idx="22">
                  <c:v>126.98749582174401</c:v>
                </c:pt>
                <c:pt idx="23">
                  <c:v>126.641605762764</c:v>
                </c:pt>
                <c:pt idx="24">
                  <c:v>128.30827379254501</c:v>
                </c:pt>
                <c:pt idx="25">
                  <c:v>130.19005210974001</c:v>
                </c:pt>
                <c:pt idx="26">
                  <c:v>131.97389155570099</c:v>
                </c:pt>
                <c:pt idx="27">
                  <c:v>131.70782792289799</c:v>
                </c:pt>
                <c:pt idx="28">
                  <c:v>129.76262243276801</c:v>
                </c:pt>
                <c:pt idx="29">
                  <c:v>127.81507534999101</c:v>
                </c:pt>
                <c:pt idx="30">
                  <c:v>127.43345440787201</c:v>
                </c:pt>
                <c:pt idx="31">
                  <c:v>127.891626180099</c:v>
                </c:pt>
                <c:pt idx="32">
                  <c:v>127.177864242933</c:v>
                </c:pt>
                <c:pt idx="33">
                  <c:v>125.47276571124701</c:v>
                </c:pt>
                <c:pt idx="34">
                  <c:v>118.460390820472</c:v>
                </c:pt>
                <c:pt idx="35">
                  <c:v>110.262635368646</c:v>
                </c:pt>
                <c:pt idx="36">
                  <c:v>105.93704922606901</c:v>
                </c:pt>
                <c:pt idx="37">
                  <c:v>104.984256220646</c:v>
                </c:pt>
                <c:pt idx="38">
                  <c:v>102.914412539205</c:v>
                </c:pt>
                <c:pt idx="39">
                  <c:v>97.266261204287403</c:v>
                </c:pt>
                <c:pt idx="40">
                  <c:v>93.356380560498806</c:v>
                </c:pt>
                <c:pt idx="41">
                  <c:v>92.169627280938101</c:v>
                </c:pt>
                <c:pt idx="42">
                  <c:v>90.213496920531796</c:v>
                </c:pt>
                <c:pt idx="43">
                  <c:v>87.063377905615496</c:v>
                </c:pt>
                <c:pt idx="44">
                  <c:v>87.249248597846702</c:v>
                </c:pt>
                <c:pt idx="45">
                  <c:v>90.692039359742296</c:v>
                </c:pt>
                <c:pt idx="46">
                  <c:v>90.191490524733894</c:v>
                </c:pt>
                <c:pt idx="47">
                  <c:v>87.190224518548504</c:v>
                </c:pt>
                <c:pt idx="48">
                  <c:v>86.703617133213697</c:v>
                </c:pt>
                <c:pt idx="49">
                  <c:v>86.888640696923304</c:v>
                </c:pt>
                <c:pt idx="50">
                  <c:v>88.574621066994794</c:v>
                </c:pt>
                <c:pt idx="51">
                  <c:v>89.502014671622007</c:v>
                </c:pt>
                <c:pt idx="52">
                  <c:v>88.464714982804495</c:v>
                </c:pt>
                <c:pt idx="53">
                  <c:v>89.122401097811604</c:v>
                </c:pt>
                <c:pt idx="54">
                  <c:v>91.460554902729697</c:v>
                </c:pt>
                <c:pt idx="55">
                  <c:v>93.797520635384501</c:v>
                </c:pt>
                <c:pt idx="56">
                  <c:v>98.684742455305198</c:v>
                </c:pt>
                <c:pt idx="57">
                  <c:v>104.708781618877</c:v>
                </c:pt>
                <c:pt idx="58">
                  <c:v>105.961985633846</c:v>
                </c:pt>
                <c:pt idx="59">
                  <c:v>105.773599426408</c:v>
                </c:pt>
                <c:pt idx="60">
                  <c:v>108.371738970151</c:v>
                </c:pt>
                <c:pt idx="61">
                  <c:v>112.927115440824</c:v>
                </c:pt>
                <c:pt idx="62">
                  <c:v>114.807000595687</c:v>
                </c:pt>
                <c:pt idx="63">
                  <c:v>113.83798623403899</c:v>
                </c:pt>
                <c:pt idx="64">
                  <c:v>116.582975212625</c:v>
                </c:pt>
                <c:pt idx="65">
                  <c:v>121.81140032319099</c:v>
                </c:pt>
                <c:pt idx="66">
                  <c:v>122.373790228462</c:v>
                </c:pt>
                <c:pt idx="67">
                  <c:v>121.576854708958</c:v>
                </c:pt>
                <c:pt idx="68">
                  <c:v>128.679976420397</c:v>
                </c:pt>
                <c:pt idx="69">
                  <c:v>140.55049507759699</c:v>
                </c:pt>
                <c:pt idx="70">
                  <c:v>145.03875600321001</c:v>
                </c:pt>
                <c:pt idx="71">
                  <c:v>144.402304734522</c:v>
                </c:pt>
                <c:pt idx="72">
                  <c:v>145.99913674203799</c:v>
                </c:pt>
                <c:pt idx="73">
                  <c:v>147.00654498914599</c:v>
                </c:pt>
                <c:pt idx="74">
                  <c:v>149.627934907412</c:v>
                </c:pt>
                <c:pt idx="75">
                  <c:v>154.32141057582299</c:v>
                </c:pt>
                <c:pt idx="76">
                  <c:v>156.849842790499</c:v>
                </c:pt>
                <c:pt idx="77">
                  <c:v>157.10286794446299</c:v>
                </c:pt>
                <c:pt idx="78">
                  <c:v>158.903884874922</c:v>
                </c:pt>
                <c:pt idx="79">
                  <c:v>161.89291097669499</c:v>
                </c:pt>
                <c:pt idx="80">
                  <c:v>166.85027445024201</c:v>
                </c:pt>
                <c:pt idx="81">
                  <c:v>170.91350171782199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39-4D69-9566-41FFD2265EE5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RegionalPropertyType!$N$6:$N$87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RegionalPropertyType!$Q$6:$Q$87</c:f>
              <c:numCache>
                <c:formatCode>0</c:formatCode>
                <c:ptCount val="82"/>
                <c:pt idx="0">
                  <c:v>94.577341877048497</c:v>
                </c:pt>
                <c:pt idx="1">
                  <c:v>96.7463505493388</c:v>
                </c:pt>
                <c:pt idx="2">
                  <c:v>99.923847336795106</c:v>
                </c:pt>
                <c:pt idx="3">
                  <c:v>100</c:v>
                </c:pt>
                <c:pt idx="4">
                  <c:v>99.605684283964905</c:v>
                </c:pt>
                <c:pt idx="5">
                  <c:v>104.18338862596499</c:v>
                </c:pt>
                <c:pt idx="6">
                  <c:v>111.071504848571</c:v>
                </c:pt>
                <c:pt idx="7">
                  <c:v>114.18791593989501</c:v>
                </c:pt>
                <c:pt idx="8">
                  <c:v>114.84942350239101</c:v>
                </c:pt>
                <c:pt idx="9">
                  <c:v>115.82303403188</c:v>
                </c:pt>
                <c:pt idx="10">
                  <c:v>117.69591517085701</c:v>
                </c:pt>
                <c:pt idx="11">
                  <c:v>120.026237828641</c:v>
                </c:pt>
                <c:pt idx="12">
                  <c:v>123.53085046437801</c:v>
                </c:pt>
                <c:pt idx="13">
                  <c:v>128.81543432396401</c:v>
                </c:pt>
                <c:pt idx="14">
                  <c:v>133.14097890288201</c:v>
                </c:pt>
                <c:pt idx="15">
                  <c:v>136.95482535162199</c:v>
                </c:pt>
                <c:pt idx="16">
                  <c:v>141.41999932059599</c:v>
                </c:pt>
                <c:pt idx="17">
                  <c:v>143.364377252347</c:v>
                </c:pt>
                <c:pt idx="18">
                  <c:v>144.074776540861</c:v>
                </c:pt>
                <c:pt idx="19">
                  <c:v>147.872602027791</c:v>
                </c:pt>
                <c:pt idx="20">
                  <c:v>154.910676082946</c:v>
                </c:pt>
                <c:pt idx="21">
                  <c:v>161.31291812224401</c:v>
                </c:pt>
                <c:pt idx="22">
                  <c:v>160.85781252702699</c:v>
                </c:pt>
                <c:pt idx="23">
                  <c:v>158.719145385226</c:v>
                </c:pt>
                <c:pt idx="24">
                  <c:v>158.49676034337801</c:v>
                </c:pt>
                <c:pt idx="25">
                  <c:v>156.01164312988499</c:v>
                </c:pt>
                <c:pt idx="26">
                  <c:v>155.50371074394599</c:v>
                </c:pt>
                <c:pt idx="27">
                  <c:v>158.831133719387</c:v>
                </c:pt>
                <c:pt idx="28">
                  <c:v>160.83767656041101</c:v>
                </c:pt>
                <c:pt idx="29">
                  <c:v>157.58290443196501</c:v>
                </c:pt>
                <c:pt idx="30">
                  <c:v>152.05021371998501</c:v>
                </c:pt>
                <c:pt idx="31">
                  <c:v>147.595226286079</c:v>
                </c:pt>
                <c:pt idx="32">
                  <c:v>141.69989169206599</c:v>
                </c:pt>
                <c:pt idx="33">
                  <c:v>138.043526891575</c:v>
                </c:pt>
                <c:pt idx="34">
                  <c:v>133.287493104009</c:v>
                </c:pt>
                <c:pt idx="35">
                  <c:v>124.942874320751</c:v>
                </c:pt>
                <c:pt idx="36">
                  <c:v>119.701967394566</c:v>
                </c:pt>
                <c:pt idx="37">
                  <c:v>118.788832239672</c:v>
                </c:pt>
                <c:pt idx="38">
                  <c:v>117.31592989553</c:v>
                </c:pt>
                <c:pt idx="39">
                  <c:v>113.869646216455</c:v>
                </c:pt>
                <c:pt idx="40">
                  <c:v>110.774162927459</c:v>
                </c:pt>
                <c:pt idx="41">
                  <c:v>107.168023439563</c:v>
                </c:pt>
                <c:pt idx="42">
                  <c:v>104.329001075946</c:v>
                </c:pt>
                <c:pt idx="43">
                  <c:v>102.855815491117</c:v>
                </c:pt>
                <c:pt idx="44">
                  <c:v>102.15569766127</c:v>
                </c:pt>
                <c:pt idx="45">
                  <c:v>101.149858976917</c:v>
                </c:pt>
                <c:pt idx="46">
                  <c:v>99.960363597683696</c:v>
                </c:pt>
                <c:pt idx="47">
                  <c:v>99.151815869095699</c:v>
                </c:pt>
                <c:pt idx="48">
                  <c:v>97.105925437831701</c:v>
                </c:pt>
                <c:pt idx="49">
                  <c:v>96.235674781088207</c:v>
                </c:pt>
                <c:pt idx="50">
                  <c:v>99.8874740834204</c:v>
                </c:pt>
                <c:pt idx="51">
                  <c:v>102.323603475025</c:v>
                </c:pt>
                <c:pt idx="52">
                  <c:v>101.063672999586</c:v>
                </c:pt>
                <c:pt idx="53">
                  <c:v>102.09374964225999</c:v>
                </c:pt>
                <c:pt idx="54">
                  <c:v>105.975119447081</c:v>
                </c:pt>
                <c:pt idx="55">
                  <c:v>108.117773324892</c:v>
                </c:pt>
                <c:pt idx="56">
                  <c:v>108.70679658753301</c:v>
                </c:pt>
                <c:pt idx="57">
                  <c:v>111.154612264699</c:v>
                </c:pt>
                <c:pt idx="58">
                  <c:v>113.58866314234599</c:v>
                </c:pt>
                <c:pt idx="59">
                  <c:v>114.473630487599</c:v>
                </c:pt>
                <c:pt idx="60">
                  <c:v>116.942790964043</c:v>
                </c:pt>
                <c:pt idx="61">
                  <c:v>119.872425246712</c:v>
                </c:pt>
                <c:pt idx="62">
                  <c:v>119.51079279269899</c:v>
                </c:pt>
                <c:pt idx="63">
                  <c:v>119.221165490373</c:v>
                </c:pt>
                <c:pt idx="64">
                  <c:v>120.972910247832</c:v>
                </c:pt>
                <c:pt idx="65">
                  <c:v>123.73627858359301</c:v>
                </c:pt>
                <c:pt idx="66">
                  <c:v>128.25282548802701</c:v>
                </c:pt>
                <c:pt idx="67">
                  <c:v>132.71305407469501</c:v>
                </c:pt>
                <c:pt idx="68">
                  <c:v>136.508077457555</c:v>
                </c:pt>
                <c:pt idx="69">
                  <c:v>138.626922008722</c:v>
                </c:pt>
                <c:pt idx="70">
                  <c:v>139.79720426158599</c:v>
                </c:pt>
                <c:pt idx="71">
                  <c:v>141.866255711055</c:v>
                </c:pt>
                <c:pt idx="72">
                  <c:v>143.325994709806</c:v>
                </c:pt>
                <c:pt idx="73">
                  <c:v>144.26107908606201</c:v>
                </c:pt>
                <c:pt idx="74">
                  <c:v>149.87456789234901</c:v>
                </c:pt>
                <c:pt idx="75">
                  <c:v>154.400539251738</c:v>
                </c:pt>
                <c:pt idx="76">
                  <c:v>151.69937150479899</c:v>
                </c:pt>
                <c:pt idx="77">
                  <c:v>151.77184922841599</c:v>
                </c:pt>
                <c:pt idx="78">
                  <c:v>152.14042538793899</c:v>
                </c:pt>
                <c:pt idx="79">
                  <c:v>149.71945569355799</c:v>
                </c:pt>
                <c:pt idx="80">
                  <c:v>147.29676379607099</c:v>
                </c:pt>
                <c:pt idx="81">
                  <c:v>143.76187940611601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39-4D69-9566-41FFD2265EE5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RegionalPropertyType!$N$6:$N$87</c:f>
              <c:numCache>
                <c:formatCode>[$-409]mmm\-yy;@</c:formatCode>
                <c:ptCount val="8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</c:numCache>
            </c:numRef>
          </c:xVal>
          <c:yVal>
            <c:numRef>
              <c:f>RegionalPropertyType!$R$6:$R$87</c:f>
              <c:numCache>
                <c:formatCode>0</c:formatCode>
                <c:ptCount val="82"/>
                <c:pt idx="0">
                  <c:v>96.135177851760901</c:v>
                </c:pt>
                <c:pt idx="1">
                  <c:v>101.908487051831</c:v>
                </c:pt>
                <c:pt idx="2">
                  <c:v>101.106976975382</c:v>
                </c:pt>
                <c:pt idx="3">
                  <c:v>100</c:v>
                </c:pt>
                <c:pt idx="4">
                  <c:v>105.97601110123</c:v>
                </c:pt>
                <c:pt idx="5">
                  <c:v>113.730321552836</c:v>
                </c:pt>
                <c:pt idx="6">
                  <c:v>115.962244634236</c:v>
                </c:pt>
                <c:pt idx="7">
                  <c:v>116.225678834664</c:v>
                </c:pt>
                <c:pt idx="8">
                  <c:v>119.25241446759</c:v>
                </c:pt>
                <c:pt idx="9">
                  <c:v>125.914770550596</c:v>
                </c:pt>
                <c:pt idx="10">
                  <c:v>134.38206542843099</c:v>
                </c:pt>
                <c:pt idx="11">
                  <c:v>137.66150023634199</c:v>
                </c:pt>
                <c:pt idx="12">
                  <c:v>137.62691566772301</c:v>
                </c:pt>
                <c:pt idx="13">
                  <c:v>139.41547682934601</c:v>
                </c:pt>
                <c:pt idx="14">
                  <c:v>143.294915279506</c:v>
                </c:pt>
                <c:pt idx="15">
                  <c:v>148.49544147185901</c:v>
                </c:pt>
                <c:pt idx="16">
                  <c:v>153.93319633880799</c:v>
                </c:pt>
                <c:pt idx="17">
                  <c:v>159.786476477185</c:v>
                </c:pt>
                <c:pt idx="18">
                  <c:v>167.81813822218899</c:v>
                </c:pt>
                <c:pt idx="19">
                  <c:v>172.50443431834901</c:v>
                </c:pt>
                <c:pt idx="20">
                  <c:v>170.77830167132501</c:v>
                </c:pt>
                <c:pt idx="21">
                  <c:v>169.55899705416499</c:v>
                </c:pt>
                <c:pt idx="22">
                  <c:v>173.09726919827</c:v>
                </c:pt>
                <c:pt idx="23">
                  <c:v>176.96918828008799</c:v>
                </c:pt>
                <c:pt idx="24">
                  <c:v>175.302884581635</c:v>
                </c:pt>
                <c:pt idx="25">
                  <c:v>171.562417103012</c:v>
                </c:pt>
                <c:pt idx="26">
                  <c:v>169.43718508769399</c:v>
                </c:pt>
                <c:pt idx="27">
                  <c:v>167.42326159151901</c:v>
                </c:pt>
                <c:pt idx="28">
                  <c:v>162.92509348434399</c:v>
                </c:pt>
                <c:pt idx="29">
                  <c:v>157.453945403581</c:v>
                </c:pt>
                <c:pt idx="30">
                  <c:v>153.967455578249</c:v>
                </c:pt>
                <c:pt idx="31">
                  <c:v>151.39385986725699</c:v>
                </c:pt>
                <c:pt idx="32">
                  <c:v>144.94855509374301</c:v>
                </c:pt>
                <c:pt idx="33">
                  <c:v>137.67524168724</c:v>
                </c:pt>
                <c:pt idx="34">
                  <c:v>129.63165998752601</c:v>
                </c:pt>
                <c:pt idx="35">
                  <c:v>122.5122670201</c:v>
                </c:pt>
                <c:pt idx="36">
                  <c:v>118.629960219018</c:v>
                </c:pt>
                <c:pt idx="37">
                  <c:v>113.508940982045</c:v>
                </c:pt>
                <c:pt idx="38">
                  <c:v>103.390949024535</c:v>
                </c:pt>
                <c:pt idx="39">
                  <c:v>95.6342543377596</c:v>
                </c:pt>
                <c:pt idx="40">
                  <c:v>94.243489538914304</c:v>
                </c:pt>
                <c:pt idx="41">
                  <c:v>94.965703026559794</c:v>
                </c:pt>
                <c:pt idx="42">
                  <c:v>94.281513139096504</c:v>
                </c:pt>
                <c:pt idx="43">
                  <c:v>92.521416079971701</c:v>
                </c:pt>
                <c:pt idx="44">
                  <c:v>95.129743287127795</c:v>
                </c:pt>
                <c:pt idx="45">
                  <c:v>99.9562144998158</c:v>
                </c:pt>
                <c:pt idx="46">
                  <c:v>104.58477849625601</c:v>
                </c:pt>
                <c:pt idx="47">
                  <c:v>106.417331884455</c:v>
                </c:pt>
                <c:pt idx="48">
                  <c:v>101.510712804191</c:v>
                </c:pt>
                <c:pt idx="49">
                  <c:v>97.437669524503093</c:v>
                </c:pt>
                <c:pt idx="50">
                  <c:v>104.38103871263</c:v>
                </c:pt>
                <c:pt idx="51">
                  <c:v>113.358080823515</c:v>
                </c:pt>
                <c:pt idx="52">
                  <c:v>117.082808558934</c:v>
                </c:pt>
                <c:pt idx="53">
                  <c:v>123.544172549348</c:v>
                </c:pt>
                <c:pt idx="54">
                  <c:v>128.720813950147</c:v>
                </c:pt>
                <c:pt idx="55">
                  <c:v>129.63325842743299</c:v>
                </c:pt>
                <c:pt idx="56">
                  <c:v>133.05496740005199</c:v>
                </c:pt>
                <c:pt idx="57">
                  <c:v>139.08327986346799</c:v>
                </c:pt>
                <c:pt idx="58">
                  <c:v>141.80495028605199</c:v>
                </c:pt>
                <c:pt idx="59">
                  <c:v>143.22969849613401</c:v>
                </c:pt>
                <c:pt idx="60">
                  <c:v>147.59516826523301</c:v>
                </c:pt>
                <c:pt idx="61">
                  <c:v>156.495162808716</c:v>
                </c:pt>
                <c:pt idx="62">
                  <c:v>161.867847660123</c:v>
                </c:pt>
                <c:pt idx="63">
                  <c:v>160.850818653853</c:v>
                </c:pt>
                <c:pt idx="64">
                  <c:v>163.01710927449301</c:v>
                </c:pt>
                <c:pt idx="65">
                  <c:v>168.720976663794</c:v>
                </c:pt>
                <c:pt idx="66">
                  <c:v>175.919122397042</c:v>
                </c:pt>
                <c:pt idx="67">
                  <c:v>182.24044255619901</c:v>
                </c:pt>
                <c:pt idx="68">
                  <c:v>189.531874433604</c:v>
                </c:pt>
                <c:pt idx="69">
                  <c:v>198.07371801812499</c:v>
                </c:pt>
                <c:pt idx="70">
                  <c:v>196.574006197003</c:v>
                </c:pt>
                <c:pt idx="71">
                  <c:v>192.670066516357</c:v>
                </c:pt>
                <c:pt idx="72">
                  <c:v>197.195651912979</c:v>
                </c:pt>
                <c:pt idx="73">
                  <c:v>207.18445587421499</c:v>
                </c:pt>
                <c:pt idx="74">
                  <c:v>217.683920924668</c:v>
                </c:pt>
                <c:pt idx="75">
                  <c:v>220.61555883655399</c:v>
                </c:pt>
                <c:pt idx="76">
                  <c:v>218.11092013632299</c:v>
                </c:pt>
                <c:pt idx="77">
                  <c:v>218.828488739119</c:v>
                </c:pt>
                <c:pt idx="78">
                  <c:v>222.20368346344901</c:v>
                </c:pt>
                <c:pt idx="79">
                  <c:v>224.953683870769</c:v>
                </c:pt>
                <c:pt idx="80">
                  <c:v>229.55608052291501</c:v>
                </c:pt>
                <c:pt idx="81">
                  <c:v>230.39974372855301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39-4D69-9566-41FFD2265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40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7125CF-8C5E-451D-AF29-A2D7D9A06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BFC0A8-98BE-41F6-A2BC-CBD14CBF0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865E1F-6115-4AC9-BBA5-007BBB75C3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A4FA39-D4D8-4F0D-BD03-3541CCAB0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945B22-F140-4569-A472-5ABAE2C60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E93D74-EBC5-4215-911A-F94B2F65D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A3DA82-6CE2-4945-A9C8-071EFC979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60C58EE-3CAF-4A53-8B45-28506CA032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30E82B7-CD0D-4B9E-B689-65B44248F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B07BED0-FA28-45DA-A6FB-CDC144C9E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83A48F-5763-4DE6-99E1-DF3641D71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17930D-BE53-47AB-BA27-9AD8833C82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E9BDE1-B8FE-4838-9B3E-3CE7AB9DD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988016-10BD-40AA-84B1-F809314FC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65A923-DC10-4672-B8C3-51ECABE43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23D247E-FCD0-468F-863C-C9B85FE30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659CC93-A365-44F4-BD76-2A2E0901C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4C7A5EE-E9E4-4078-A921-3B2B35FD2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F8CBD7-7023-42D9-BACF-406C71380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032FF4-6361-4B87-98BA-B95229F20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B845B15-399E-4AD2-AE27-164F74F7B1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90D7E72-C146-49BC-A4FE-697F2892B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EE34BE3-FC8A-4E67-9A9E-BC7FAD0BD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1673FE-14E5-4005-B910-3E5CFF5C4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CB2D6A-D4F3-426B-8D40-0764E34C5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B742729-CF2C-4438-BC8A-506A88E7B0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FA3E507-3D8E-4F52-B3BD-C38469CE7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497AEF-8760-4C9D-96B8-FD349FBA4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B7C358-6CA2-4D39-818C-851937056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D6BAB1-FA3B-4192-9C2C-8943C4B8D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r3\groups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78.398170172256201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43921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4E979-8CF3-4B97-9581-4BAE9CD112C7}">
  <sheetPr codeName="Sheet3"/>
  <dimension ref="A1:R311"/>
  <sheetViews>
    <sheetView topLeftCell="A13" zoomScale="80" zoomScaleNormal="80" workbookViewId="0">
      <selection activeCell="J300" sqref="A300:XFD311"/>
    </sheetView>
  </sheetViews>
  <sheetFormatPr defaultColWidth="9.08984375" defaultRowHeight="15.5" x14ac:dyDescent="0.35"/>
  <cols>
    <col min="1" max="10" width="13.6328125" style="15" customWidth="1"/>
    <col min="11" max="11" width="23" style="16" customWidth="1"/>
    <col min="12" max="12" width="11.90625" style="30" bestFit="1" customWidth="1"/>
    <col min="13" max="13" width="19.36328125" style="30" customWidth="1"/>
    <col min="14" max="14" width="9.08984375" style="30"/>
    <col min="15" max="15" width="16.90625" style="30" customWidth="1"/>
    <col min="16" max="16" width="15.36328125" style="15" bestFit="1" customWidth="1"/>
    <col min="17" max="17" width="12.36328125" style="15" bestFit="1" customWidth="1"/>
    <col min="18" max="18" width="11" style="15" bestFit="1" customWidth="1"/>
    <col min="19" max="19" width="12" style="15" bestFit="1" customWidth="1"/>
    <col min="20" max="16384" width="9.08984375" style="15"/>
  </cols>
  <sheetData>
    <row r="1" spans="1:17" s="1" customFormat="1" ht="15.9" customHeight="1" x14ac:dyDescent="0.35">
      <c r="K1" s="2"/>
      <c r="L1" s="3"/>
      <c r="M1" s="3"/>
      <c r="N1" s="3"/>
      <c r="O1" s="3"/>
    </row>
    <row r="2" spans="1:17" s="4" customFormat="1" ht="15.9" customHeight="1" x14ac:dyDescent="0.35">
      <c r="K2" s="5"/>
      <c r="L2" s="6"/>
      <c r="M2" s="6"/>
      <c r="N2" s="6"/>
      <c r="O2" s="6"/>
    </row>
    <row r="3" spans="1:17" s="4" customFormat="1" ht="15.9" customHeight="1" x14ac:dyDescent="0.35">
      <c r="K3" s="5"/>
      <c r="L3" s="6"/>
      <c r="M3" s="6"/>
      <c r="N3" s="6"/>
      <c r="O3" s="6"/>
    </row>
    <row r="4" spans="1:17" s="7" customFormat="1" ht="15.9" customHeight="1" x14ac:dyDescent="0.35">
      <c r="K4" s="8"/>
      <c r="L4" s="9"/>
      <c r="M4" s="9"/>
      <c r="N4" s="9"/>
      <c r="O4" s="9"/>
    </row>
    <row r="5" spans="1:17" s="10" customFormat="1" ht="39.9" customHeight="1" x14ac:dyDescent="0.3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7" x14ac:dyDescent="0.35">
      <c r="L6" s="17">
        <v>35826</v>
      </c>
      <c r="M6" s="18">
        <v>78.364967985201105</v>
      </c>
      <c r="N6" s="19">
        <v>35079.5</v>
      </c>
      <c r="O6" s="20">
        <v>66.060315227718306</v>
      </c>
      <c r="P6" s="21"/>
    </row>
    <row r="7" spans="1:17" x14ac:dyDescent="0.35">
      <c r="A7" s="153" t="s">
        <v>73</v>
      </c>
      <c r="B7" s="153"/>
      <c r="C7" s="153"/>
      <c r="D7" s="153"/>
      <c r="E7" s="153"/>
      <c r="F7" s="153"/>
      <c r="G7" s="153"/>
      <c r="H7" s="153"/>
      <c r="I7" s="153"/>
      <c r="J7" s="153"/>
      <c r="L7" s="17">
        <v>35854</v>
      </c>
      <c r="M7" s="18">
        <v>77.982000034425596</v>
      </c>
      <c r="N7" s="19">
        <v>35109.5</v>
      </c>
      <c r="O7" s="20">
        <v>65.024602989127303</v>
      </c>
      <c r="P7" s="21"/>
    </row>
    <row r="8" spans="1:17" x14ac:dyDescent="0.35">
      <c r="A8" s="153" t="s">
        <v>74</v>
      </c>
      <c r="B8" s="153"/>
      <c r="C8" s="153"/>
      <c r="D8" s="153"/>
      <c r="E8" s="153"/>
      <c r="F8" s="153"/>
      <c r="G8" s="153"/>
      <c r="H8" s="153"/>
      <c r="I8" s="153"/>
      <c r="J8" s="153"/>
      <c r="L8" s="17">
        <v>35885</v>
      </c>
      <c r="M8" s="18">
        <v>77.803428541184104</v>
      </c>
      <c r="N8" s="19">
        <v>35139.5</v>
      </c>
      <c r="O8" s="20">
        <v>64.4935183317575</v>
      </c>
      <c r="P8" s="21"/>
    </row>
    <row r="9" spans="1:17" x14ac:dyDescent="0.35">
      <c r="L9" s="17">
        <v>35915</v>
      </c>
      <c r="M9" s="18">
        <v>78.583144220782302</v>
      </c>
      <c r="N9" s="19">
        <v>35170</v>
      </c>
      <c r="O9" s="20">
        <v>64.379794513435598</v>
      </c>
      <c r="P9" s="21"/>
      <c r="Q9" s="22"/>
    </row>
    <row r="10" spans="1:17" x14ac:dyDescent="0.35">
      <c r="L10" s="17">
        <v>35946</v>
      </c>
      <c r="M10" s="18">
        <v>79.745405877188304</v>
      </c>
      <c r="N10" s="19">
        <v>35200.5</v>
      </c>
      <c r="O10" s="20">
        <v>63.959934760137202</v>
      </c>
      <c r="P10" s="21"/>
    </row>
    <row r="11" spans="1:17" x14ac:dyDescent="0.35">
      <c r="L11" s="17">
        <v>35976</v>
      </c>
      <c r="M11" s="18">
        <v>80.893954865159003</v>
      </c>
      <c r="N11" s="19">
        <v>35231</v>
      </c>
      <c r="O11" s="20">
        <v>64.275027754753197</v>
      </c>
      <c r="P11" s="21"/>
      <c r="Q11" s="23"/>
    </row>
    <row r="12" spans="1:17" x14ac:dyDescent="0.35">
      <c r="L12" s="17">
        <v>36007</v>
      </c>
      <c r="M12" s="18">
        <v>80.685040204708699</v>
      </c>
      <c r="N12" s="19">
        <v>35261.5</v>
      </c>
      <c r="O12" s="20">
        <v>64.754763281862594</v>
      </c>
      <c r="P12" s="21"/>
      <c r="Q12" s="24"/>
    </row>
    <row r="13" spans="1:17" x14ac:dyDescent="0.35">
      <c r="L13" s="17">
        <v>36038</v>
      </c>
      <c r="M13" s="18">
        <v>79.889407350472993</v>
      </c>
      <c r="N13" s="19">
        <v>35292.5</v>
      </c>
      <c r="O13" s="20">
        <v>65.102838716165607</v>
      </c>
      <c r="P13" s="21"/>
    </row>
    <row r="14" spans="1:17" x14ac:dyDescent="0.35">
      <c r="L14" s="17">
        <v>36068</v>
      </c>
      <c r="M14" s="18">
        <v>79.533098772711199</v>
      </c>
      <c r="N14" s="19">
        <v>35323</v>
      </c>
      <c r="O14" s="20">
        <v>64.969838988206305</v>
      </c>
      <c r="P14" s="21"/>
      <c r="Q14" s="23"/>
    </row>
    <row r="15" spans="1:17" x14ac:dyDescent="0.35">
      <c r="L15" s="17">
        <v>36099</v>
      </c>
      <c r="M15" s="18">
        <v>80.514207354839897</v>
      </c>
      <c r="N15" s="19">
        <v>35353.5</v>
      </c>
      <c r="O15" s="20">
        <v>64.521359463085901</v>
      </c>
      <c r="P15" s="21"/>
    </row>
    <row r="16" spans="1:17" x14ac:dyDescent="0.35">
      <c r="L16" s="17">
        <v>36129</v>
      </c>
      <c r="M16" s="18">
        <v>82.466629510704195</v>
      </c>
      <c r="N16" s="19">
        <v>35384</v>
      </c>
      <c r="O16" s="20">
        <v>65.482467421816807</v>
      </c>
      <c r="P16" s="21"/>
    </row>
    <row r="17" spans="12:16" x14ac:dyDescent="0.35">
      <c r="L17" s="17">
        <v>36160</v>
      </c>
      <c r="M17" s="18">
        <v>83.842231720046399</v>
      </c>
      <c r="N17" s="19">
        <v>35414.5</v>
      </c>
      <c r="O17" s="20">
        <v>67.514781005457706</v>
      </c>
      <c r="P17" s="21"/>
    </row>
    <row r="18" spans="12:16" x14ac:dyDescent="0.35">
      <c r="L18" s="17">
        <v>36191</v>
      </c>
      <c r="M18" s="18">
        <v>84.158764620971994</v>
      </c>
      <c r="N18" s="19">
        <v>35445.5</v>
      </c>
      <c r="O18" s="20">
        <v>69.976496957259201</v>
      </c>
      <c r="P18" s="21"/>
    </row>
    <row r="19" spans="12:16" x14ac:dyDescent="0.35">
      <c r="L19" s="17">
        <v>36219</v>
      </c>
      <c r="M19" s="18">
        <v>83.671504096007197</v>
      </c>
      <c r="N19" s="19">
        <v>35475</v>
      </c>
      <c r="O19" s="20">
        <v>71.027796051678095</v>
      </c>
      <c r="P19" s="21"/>
    </row>
    <row r="20" spans="12:16" x14ac:dyDescent="0.35">
      <c r="L20" s="17">
        <v>36250</v>
      </c>
      <c r="M20" s="18">
        <v>83.770620041858706</v>
      </c>
      <c r="N20" s="19">
        <v>35504.5</v>
      </c>
      <c r="O20" s="20">
        <v>70.841976527118504</v>
      </c>
      <c r="P20" s="21"/>
    </row>
    <row r="21" spans="12:16" x14ac:dyDescent="0.35">
      <c r="L21" s="17">
        <v>36280</v>
      </c>
      <c r="M21" s="18">
        <v>84.859355273803203</v>
      </c>
      <c r="N21" s="19">
        <v>35535</v>
      </c>
      <c r="O21" s="20">
        <v>70.4099758607002</v>
      </c>
      <c r="P21" s="21"/>
    </row>
    <row r="22" spans="12:16" x14ac:dyDescent="0.35">
      <c r="L22" s="17">
        <v>36311</v>
      </c>
      <c r="M22" s="18">
        <v>86.605635435555399</v>
      </c>
      <c r="N22" s="19">
        <v>35565.5</v>
      </c>
      <c r="O22" s="20">
        <v>70.987525495335802</v>
      </c>
      <c r="P22" s="21"/>
    </row>
    <row r="23" spans="12:16" x14ac:dyDescent="0.35">
      <c r="L23" s="17">
        <v>36341</v>
      </c>
      <c r="M23" s="18">
        <v>88.047425342184297</v>
      </c>
      <c r="N23" s="19">
        <v>35596</v>
      </c>
      <c r="O23" s="20">
        <v>71.983633027211894</v>
      </c>
      <c r="P23" s="21"/>
    </row>
    <row r="24" spans="12:16" x14ac:dyDescent="0.35">
      <c r="L24" s="17">
        <v>36372</v>
      </c>
      <c r="M24" s="18">
        <v>88.645169015258006</v>
      </c>
      <c r="N24" s="19">
        <v>35626.5</v>
      </c>
      <c r="O24" s="20">
        <v>73.189256984765805</v>
      </c>
      <c r="P24" s="21"/>
    </row>
    <row r="25" spans="12:16" x14ac:dyDescent="0.35">
      <c r="L25" s="17">
        <v>36403</v>
      </c>
      <c r="M25" s="18">
        <v>88.570570380609496</v>
      </c>
      <c r="N25" s="19">
        <v>35657.5</v>
      </c>
      <c r="O25" s="20">
        <v>73.422313663981697</v>
      </c>
      <c r="P25" s="21"/>
    </row>
    <row r="26" spans="12:16" x14ac:dyDescent="0.35">
      <c r="L26" s="17">
        <v>36433</v>
      </c>
      <c r="M26" s="18">
        <v>88.694249193442502</v>
      </c>
      <c r="N26" s="19">
        <v>35688</v>
      </c>
      <c r="O26" s="20">
        <v>74.890172103822295</v>
      </c>
      <c r="P26" s="21"/>
    </row>
    <row r="27" spans="12:16" x14ac:dyDescent="0.35">
      <c r="L27" s="17">
        <v>36464</v>
      </c>
      <c r="M27" s="18">
        <v>89.133789537741904</v>
      </c>
      <c r="N27" s="19">
        <v>35718.5</v>
      </c>
      <c r="O27" s="20">
        <v>75.823722175518398</v>
      </c>
      <c r="P27" s="21"/>
    </row>
    <row r="28" spans="12:16" x14ac:dyDescent="0.35">
      <c r="L28" s="17">
        <v>36494</v>
      </c>
      <c r="M28" s="18">
        <v>90.406204030135299</v>
      </c>
      <c r="N28" s="19">
        <v>35749</v>
      </c>
      <c r="O28" s="20">
        <v>78.721425862876899</v>
      </c>
      <c r="P28" s="21"/>
    </row>
    <row r="29" spans="12:16" x14ac:dyDescent="0.35">
      <c r="L29" s="17">
        <v>36525</v>
      </c>
      <c r="M29" s="18">
        <v>91.103695224911405</v>
      </c>
      <c r="N29" s="19">
        <v>35779.5</v>
      </c>
      <c r="O29" s="20">
        <v>80.395985859718195</v>
      </c>
      <c r="P29" s="21"/>
    </row>
    <row r="30" spans="12:16" x14ac:dyDescent="0.35">
      <c r="L30" s="17">
        <v>36556</v>
      </c>
      <c r="M30" s="18">
        <v>92.199259563312594</v>
      </c>
      <c r="N30" s="19">
        <v>35810.5</v>
      </c>
      <c r="O30" s="20">
        <v>83.658787743181804</v>
      </c>
      <c r="P30" s="21"/>
    </row>
    <row r="31" spans="12:16" x14ac:dyDescent="0.35">
      <c r="L31" s="17">
        <v>36585</v>
      </c>
      <c r="M31" s="18">
        <v>92.455366934946596</v>
      </c>
      <c r="N31" s="19">
        <v>35840</v>
      </c>
      <c r="O31" s="20">
        <v>83.026977371176699</v>
      </c>
      <c r="P31" s="21"/>
    </row>
    <row r="32" spans="12:16" x14ac:dyDescent="0.35">
      <c r="L32" s="17">
        <v>36616</v>
      </c>
      <c r="M32" s="18">
        <v>93.077859201663898</v>
      </c>
      <c r="N32" s="19">
        <v>35869.5</v>
      </c>
      <c r="O32" s="20">
        <v>82.236940574233003</v>
      </c>
      <c r="P32" s="21"/>
    </row>
    <row r="33" spans="12:16" x14ac:dyDescent="0.35">
      <c r="L33" s="17">
        <v>36646</v>
      </c>
      <c r="M33" s="18">
        <v>93.804198259589498</v>
      </c>
      <c r="N33" s="19">
        <v>35900</v>
      </c>
      <c r="O33" s="20">
        <v>80.938210043423496</v>
      </c>
      <c r="P33" s="21"/>
    </row>
    <row r="34" spans="12:16" x14ac:dyDescent="0.35">
      <c r="L34" s="17">
        <v>36677</v>
      </c>
      <c r="M34" s="18">
        <v>95.837449445977697</v>
      </c>
      <c r="N34" s="19">
        <v>35930.5</v>
      </c>
      <c r="O34" s="20">
        <v>82.361994391329105</v>
      </c>
      <c r="P34" s="21"/>
    </row>
    <row r="35" spans="12:16" x14ac:dyDescent="0.35">
      <c r="L35" s="17">
        <v>36707</v>
      </c>
      <c r="M35" s="18">
        <v>97.967418771895595</v>
      </c>
      <c r="N35" s="19">
        <v>35961</v>
      </c>
      <c r="O35" s="20">
        <v>84.325957121870402</v>
      </c>
      <c r="P35" s="21"/>
    </row>
    <row r="36" spans="12:16" x14ac:dyDescent="0.35">
      <c r="L36" s="17">
        <v>36738</v>
      </c>
      <c r="M36" s="18">
        <v>98.443500240953199</v>
      </c>
      <c r="N36" s="19">
        <v>35991.5</v>
      </c>
      <c r="O36" s="20">
        <v>84.854076695531504</v>
      </c>
      <c r="P36" s="21"/>
    </row>
    <row r="37" spans="12:16" x14ac:dyDescent="0.35">
      <c r="L37" s="17">
        <v>36769</v>
      </c>
      <c r="M37" s="18">
        <v>97.895090173456097</v>
      </c>
      <c r="N37" s="19">
        <v>36022.5</v>
      </c>
      <c r="O37" s="20">
        <v>85.567079131570296</v>
      </c>
      <c r="P37" s="21"/>
    </row>
    <row r="38" spans="12:16" x14ac:dyDescent="0.35">
      <c r="L38" s="17">
        <v>36799</v>
      </c>
      <c r="M38" s="18">
        <v>97.180732319169806</v>
      </c>
      <c r="N38" s="19">
        <v>36053</v>
      </c>
      <c r="O38" s="20">
        <v>85.962337370734005</v>
      </c>
      <c r="P38" s="21"/>
    </row>
    <row r="39" spans="12:16" x14ac:dyDescent="0.35">
      <c r="L39" s="17">
        <v>36830</v>
      </c>
      <c r="M39" s="18">
        <v>98.156650883797795</v>
      </c>
      <c r="N39" s="19">
        <v>36083.5</v>
      </c>
      <c r="O39" s="20">
        <v>87.122338249463894</v>
      </c>
      <c r="P39" s="21"/>
    </row>
    <row r="40" spans="12:16" x14ac:dyDescent="0.35">
      <c r="L40" s="17">
        <v>36860</v>
      </c>
      <c r="M40" s="18">
        <v>99.233827833595399</v>
      </c>
      <c r="N40" s="19">
        <v>36114</v>
      </c>
      <c r="O40" s="20">
        <v>87.307131517949898</v>
      </c>
      <c r="P40" s="21"/>
    </row>
    <row r="41" spans="12:16" x14ac:dyDescent="0.35">
      <c r="L41" s="17">
        <v>36891</v>
      </c>
      <c r="M41" s="18">
        <v>100</v>
      </c>
      <c r="N41" s="19">
        <v>36144.5</v>
      </c>
      <c r="O41" s="20">
        <v>87.059596040057997</v>
      </c>
      <c r="P41" s="21"/>
    </row>
    <row r="42" spans="12:16" x14ac:dyDescent="0.35">
      <c r="L42" s="17">
        <v>36922</v>
      </c>
      <c r="M42" s="18">
        <v>100.163868448028</v>
      </c>
      <c r="N42" s="19">
        <v>36175.5</v>
      </c>
      <c r="O42" s="20">
        <v>86.735256990639002</v>
      </c>
      <c r="P42" s="21"/>
    </row>
    <row r="43" spans="12:16" x14ac:dyDescent="0.35">
      <c r="L43" s="17">
        <v>36950</v>
      </c>
      <c r="M43" s="18">
        <v>100.296506994322</v>
      </c>
      <c r="N43" s="19">
        <v>36205</v>
      </c>
      <c r="O43" s="20">
        <v>85.546931025337798</v>
      </c>
      <c r="P43" s="21"/>
    </row>
    <row r="44" spans="12:16" x14ac:dyDescent="0.35">
      <c r="L44" s="17">
        <v>36981</v>
      </c>
      <c r="M44" s="18">
        <v>100.391848597061</v>
      </c>
      <c r="N44" s="19">
        <v>36234.5</v>
      </c>
      <c r="O44" s="20">
        <v>84.176843268006095</v>
      </c>
      <c r="P44" s="21"/>
    </row>
    <row r="45" spans="12:16" x14ac:dyDescent="0.35">
      <c r="L45" s="17">
        <v>37011</v>
      </c>
      <c r="M45" s="18">
        <v>100.390933513436</v>
      </c>
      <c r="N45" s="19">
        <v>36265</v>
      </c>
      <c r="O45" s="20">
        <v>83.186726758717796</v>
      </c>
      <c r="P45" s="21"/>
    </row>
    <row r="46" spans="12:16" x14ac:dyDescent="0.35">
      <c r="L46" s="17">
        <v>37042</v>
      </c>
      <c r="M46" s="18">
        <v>100.743113027277</v>
      </c>
      <c r="N46" s="19">
        <v>36295.5</v>
      </c>
      <c r="O46" s="20">
        <v>83.213372366872704</v>
      </c>
      <c r="P46" s="21"/>
    </row>
    <row r="47" spans="12:16" x14ac:dyDescent="0.35">
      <c r="L47" s="17">
        <v>37072</v>
      </c>
      <c r="M47" s="18">
        <v>102.00106005059401</v>
      </c>
      <c r="N47" s="19">
        <v>36326</v>
      </c>
      <c r="O47" s="20">
        <v>84.558062540607196</v>
      </c>
      <c r="P47" s="21"/>
    </row>
    <row r="48" spans="12:16" x14ac:dyDescent="0.35">
      <c r="L48" s="17">
        <v>37103</v>
      </c>
      <c r="M48" s="18">
        <v>103.658482938473</v>
      </c>
      <c r="N48" s="19">
        <v>36356.5</v>
      </c>
      <c r="O48" s="20">
        <v>86.109539093507806</v>
      </c>
      <c r="P48" s="21"/>
    </row>
    <row r="49" spans="12:16" x14ac:dyDescent="0.35">
      <c r="L49" s="17">
        <v>37134</v>
      </c>
      <c r="M49" s="18">
        <v>105.69794773711</v>
      </c>
      <c r="N49" s="19">
        <v>36387.5</v>
      </c>
      <c r="O49" s="20">
        <v>88.692924835765098</v>
      </c>
      <c r="P49" s="21"/>
    </row>
    <row r="50" spans="12:16" x14ac:dyDescent="0.35">
      <c r="L50" s="17">
        <v>37164</v>
      </c>
      <c r="M50" s="18">
        <v>106.81071790553401</v>
      </c>
      <c r="N50" s="19">
        <v>36418</v>
      </c>
      <c r="O50" s="20">
        <v>90.430796514247604</v>
      </c>
      <c r="P50" s="21"/>
    </row>
    <row r="51" spans="12:16" x14ac:dyDescent="0.35">
      <c r="L51" s="17">
        <v>37195</v>
      </c>
      <c r="M51" s="18">
        <v>106.4351038563</v>
      </c>
      <c r="N51" s="19">
        <v>36448.5</v>
      </c>
      <c r="O51" s="20">
        <v>91.766876777252705</v>
      </c>
      <c r="P51" s="21"/>
    </row>
    <row r="52" spans="12:16" x14ac:dyDescent="0.35">
      <c r="L52" s="17">
        <v>37225</v>
      </c>
      <c r="M52" s="18">
        <v>105.294484853366</v>
      </c>
      <c r="N52" s="19">
        <v>36479</v>
      </c>
      <c r="O52" s="20">
        <v>91.520419716000106</v>
      </c>
      <c r="P52" s="21"/>
    </row>
    <row r="53" spans="12:16" x14ac:dyDescent="0.35">
      <c r="L53" s="17">
        <v>37256</v>
      </c>
      <c r="M53" s="18">
        <v>104.088951487641</v>
      </c>
      <c r="N53" s="19">
        <v>36509.5</v>
      </c>
      <c r="O53" s="20">
        <v>91.127415393944105</v>
      </c>
      <c r="P53" s="21"/>
    </row>
    <row r="54" spans="12:16" x14ac:dyDescent="0.35">
      <c r="L54" s="17">
        <v>37287</v>
      </c>
      <c r="M54" s="18">
        <v>104.54233682494601</v>
      </c>
      <c r="N54" s="19">
        <v>36540.5</v>
      </c>
      <c r="O54" s="20">
        <v>91.253703640359902</v>
      </c>
      <c r="P54" s="21"/>
    </row>
    <row r="55" spans="12:16" x14ac:dyDescent="0.35">
      <c r="L55" s="17">
        <v>37315</v>
      </c>
      <c r="M55" s="18">
        <v>105.863039315777</v>
      </c>
      <c r="N55" s="19">
        <v>36570.5</v>
      </c>
      <c r="O55" s="20">
        <v>89.699009551892601</v>
      </c>
      <c r="P55" s="21"/>
    </row>
    <row r="56" spans="12:16" x14ac:dyDescent="0.35">
      <c r="L56" s="17">
        <v>37346</v>
      </c>
      <c r="M56" s="18">
        <v>107.661473443742</v>
      </c>
      <c r="N56" s="19">
        <v>36600.5</v>
      </c>
      <c r="O56" s="20">
        <v>88.522295488155905</v>
      </c>
      <c r="P56" s="21"/>
    </row>
    <row r="57" spans="12:16" x14ac:dyDescent="0.35">
      <c r="L57" s="17">
        <v>37376</v>
      </c>
      <c r="M57" s="18">
        <v>108.449524757265</v>
      </c>
      <c r="N57" s="19">
        <v>36631</v>
      </c>
      <c r="O57" s="20">
        <v>87.305973088704803</v>
      </c>
      <c r="P57" s="21"/>
    </row>
    <row r="58" spans="12:16" x14ac:dyDescent="0.35">
      <c r="L58" s="17">
        <v>37407</v>
      </c>
      <c r="M58" s="18">
        <v>109.089580629636</v>
      </c>
      <c r="N58" s="19">
        <v>36661.5</v>
      </c>
      <c r="O58" s="20">
        <v>89.752076481848704</v>
      </c>
      <c r="P58" s="21"/>
    </row>
    <row r="59" spans="12:16" x14ac:dyDescent="0.35">
      <c r="L59" s="17">
        <v>37437</v>
      </c>
      <c r="M59" s="18">
        <v>109.647856264431</v>
      </c>
      <c r="N59" s="19">
        <v>36692</v>
      </c>
      <c r="O59" s="20">
        <v>92.655528225438403</v>
      </c>
      <c r="P59" s="21"/>
    </row>
    <row r="60" spans="12:16" x14ac:dyDescent="0.35">
      <c r="L60" s="17">
        <v>37468</v>
      </c>
      <c r="M60" s="18">
        <v>110.647063484947</v>
      </c>
      <c r="N60" s="19">
        <v>36722.5</v>
      </c>
      <c r="O60" s="20">
        <v>95.250502035807202</v>
      </c>
      <c r="P60" s="21"/>
    </row>
    <row r="61" spans="12:16" x14ac:dyDescent="0.35">
      <c r="L61" s="17">
        <v>37499</v>
      </c>
      <c r="M61" s="18">
        <v>111.82869887275</v>
      </c>
      <c r="N61" s="19">
        <v>36753.5</v>
      </c>
      <c r="O61" s="20">
        <v>96.579642435306795</v>
      </c>
      <c r="P61" s="21"/>
    </row>
    <row r="62" spans="12:16" x14ac:dyDescent="0.35">
      <c r="L62" s="17">
        <v>37529</v>
      </c>
      <c r="M62" s="18">
        <v>113.227321872635</v>
      </c>
      <c r="N62" s="19">
        <v>36784</v>
      </c>
      <c r="O62" s="20">
        <v>97.774594524775495</v>
      </c>
      <c r="P62" s="21"/>
    </row>
    <row r="63" spans="12:16" x14ac:dyDescent="0.35">
      <c r="L63" s="17">
        <v>37560</v>
      </c>
      <c r="M63" s="18">
        <v>114.91832471467001</v>
      </c>
      <c r="N63" s="19">
        <v>36814.5</v>
      </c>
      <c r="O63" s="20">
        <v>98.889813388142898</v>
      </c>
      <c r="P63" s="21"/>
    </row>
    <row r="64" spans="12:16" x14ac:dyDescent="0.35">
      <c r="L64" s="17">
        <v>37590</v>
      </c>
      <c r="M64" s="18">
        <v>116.700172929297</v>
      </c>
      <c r="N64" s="19">
        <v>36845</v>
      </c>
      <c r="O64" s="20">
        <v>99.665512813338196</v>
      </c>
      <c r="P64" s="21"/>
    </row>
    <row r="65" spans="12:16" x14ac:dyDescent="0.35">
      <c r="L65" s="17">
        <v>37621</v>
      </c>
      <c r="M65" s="18">
        <v>117.750772414631</v>
      </c>
      <c r="N65" s="19">
        <v>36875.5</v>
      </c>
      <c r="O65" s="20">
        <v>100</v>
      </c>
      <c r="P65" s="21"/>
    </row>
    <row r="66" spans="12:16" x14ac:dyDescent="0.35">
      <c r="L66" s="17">
        <v>37652</v>
      </c>
      <c r="M66" s="18">
        <v>117.63966921475399</v>
      </c>
      <c r="N66" s="19">
        <v>36906.5</v>
      </c>
      <c r="O66" s="20">
        <v>100.32581227681401</v>
      </c>
      <c r="P66" s="21"/>
    </row>
    <row r="67" spans="12:16" x14ac:dyDescent="0.35">
      <c r="L67" s="17">
        <v>37680</v>
      </c>
      <c r="M67" s="18">
        <v>117.53923797013699</v>
      </c>
      <c r="N67" s="19">
        <v>36936</v>
      </c>
      <c r="O67" s="20">
        <v>100.203419781512</v>
      </c>
      <c r="P67" s="21"/>
    </row>
    <row r="68" spans="12:16" x14ac:dyDescent="0.35">
      <c r="L68" s="17">
        <v>37711</v>
      </c>
      <c r="M68" s="18">
        <v>118.380957617552</v>
      </c>
      <c r="N68" s="19">
        <v>36965.5</v>
      </c>
      <c r="O68" s="20">
        <v>99.867176338049703</v>
      </c>
      <c r="P68" s="21"/>
    </row>
    <row r="69" spans="12:16" x14ac:dyDescent="0.35">
      <c r="L69" s="17">
        <v>37741</v>
      </c>
      <c r="M69" s="18">
        <v>120.097403483809</v>
      </c>
      <c r="N69" s="19">
        <v>36996</v>
      </c>
      <c r="O69" s="20">
        <v>99.348522029405302</v>
      </c>
      <c r="P69" s="21"/>
    </row>
    <row r="70" spans="12:16" x14ac:dyDescent="0.35">
      <c r="L70" s="17">
        <v>37772</v>
      </c>
      <c r="M70" s="18">
        <v>121.70581988337899</v>
      </c>
      <c r="N70" s="19">
        <v>37026.5</v>
      </c>
      <c r="O70" s="20">
        <v>99.527948141642298</v>
      </c>
      <c r="P70" s="21"/>
    </row>
    <row r="71" spans="12:16" x14ac:dyDescent="0.35">
      <c r="L71" s="17">
        <v>37802</v>
      </c>
      <c r="M71" s="18">
        <v>122.63834267456301</v>
      </c>
      <c r="N71" s="19">
        <v>37057</v>
      </c>
      <c r="O71" s="20">
        <v>100.016497383093</v>
      </c>
      <c r="P71" s="21"/>
    </row>
    <row r="72" spans="12:16" x14ac:dyDescent="0.35">
      <c r="L72" s="17">
        <v>37833</v>
      </c>
      <c r="M72" s="18">
        <v>123.59164825998199</v>
      </c>
      <c r="N72" s="19">
        <v>37087.5</v>
      </c>
      <c r="O72" s="20">
        <v>100.86802945624601</v>
      </c>
      <c r="P72" s="21"/>
    </row>
    <row r="73" spans="12:16" x14ac:dyDescent="0.35">
      <c r="L73" s="17">
        <v>37864</v>
      </c>
      <c r="M73" s="18">
        <v>124.83170943518699</v>
      </c>
      <c r="N73" s="19">
        <v>37118.5</v>
      </c>
      <c r="O73" s="20">
        <v>100.778227992702</v>
      </c>
      <c r="P73" s="21"/>
    </row>
    <row r="74" spans="12:16" x14ac:dyDescent="0.35">
      <c r="L74" s="17">
        <v>37894</v>
      </c>
      <c r="M74" s="18">
        <v>126.36776121042701</v>
      </c>
      <c r="N74" s="19">
        <v>37149</v>
      </c>
      <c r="O74" s="20">
        <v>100.59806272587301</v>
      </c>
      <c r="P74" s="21"/>
    </row>
    <row r="75" spans="12:16" x14ac:dyDescent="0.35">
      <c r="L75" s="17">
        <v>37925</v>
      </c>
      <c r="M75" s="18">
        <v>127.244607858218</v>
      </c>
      <c r="N75" s="19">
        <v>37179.5</v>
      </c>
      <c r="O75" s="20">
        <v>99.290181517048396</v>
      </c>
      <c r="P75" s="21"/>
    </row>
    <row r="76" spans="12:16" x14ac:dyDescent="0.35">
      <c r="L76" s="17">
        <v>37955</v>
      </c>
      <c r="M76" s="18">
        <v>127.73521805434299</v>
      </c>
      <c r="N76" s="19">
        <v>37210</v>
      </c>
      <c r="O76" s="20">
        <v>98.527444707418795</v>
      </c>
      <c r="P76" s="21"/>
    </row>
    <row r="77" spans="12:16" x14ac:dyDescent="0.35">
      <c r="L77" s="17">
        <v>37986</v>
      </c>
      <c r="M77" s="18">
        <v>128.373391475674</v>
      </c>
      <c r="N77" s="19">
        <v>37240.5</v>
      </c>
      <c r="O77" s="20">
        <v>97.684541115486198</v>
      </c>
      <c r="P77" s="21"/>
    </row>
    <row r="78" spans="12:16" x14ac:dyDescent="0.35">
      <c r="L78" s="17">
        <v>38017</v>
      </c>
      <c r="M78" s="18">
        <v>129.60164875797</v>
      </c>
      <c r="N78" s="19">
        <v>37271.5</v>
      </c>
      <c r="O78" s="20">
        <v>98.700747368674499</v>
      </c>
      <c r="P78" s="21"/>
    </row>
    <row r="79" spans="12:16" x14ac:dyDescent="0.35">
      <c r="L79" s="17">
        <v>38046</v>
      </c>
      <c r="M79" s="18">
        <v>132.18138527999301</v>
      </c>
      <c r="N79" s="19">
        <v>37301</v>
      </c>
      <c r="O79" s="20">
        <v>99.956077795747206</v>
      </c>
      <c r="P79" s="21"/>
    </row>
    <row r="80" spans="12:16" x14ac:dyDescent="0.35">
      <c r="L80" s="17">
        <v>38077</v>
      </c>
      <c r="M80" s="18">
        <v>134.70609674007</v>
      </c>
      <c r="N80" s="19">
        <v>37330.5</v>
      </c>
      <c r="O80" s="20">
        <v>101.141305139257</v>
      </c>
      <c r="P80" s="21"/>
    </row>
    <row r="81" spans="12:16" x14ac:dyDescent="0.35">
      <c r="L81" s="17">
        <v>38107</v>
      </c>
      <c r="M81" s="18">
        <v>137.32638344338901</v>
      </c>
      <c r="N81" s="19">
        <v>37361</v>
      </c>
      <c r="O81" s="20">
        <v>101.32692516455</v>
      </c>
      <c r="P81" s="21"/>
    </row>
    <row r="82" spans="12:16" x14ac:dyDescent="0.35">
      <c r="L82" s="17">
        <v>38138</v>
      </c>
      <c r="M82" s="18">
        <v>138.88372271912201</v>
      </c>
      <c r="N82" s="19">
        <v>37391.5</v>
      </c>
      <c r="O82" s="20">
        <v>101.30173142199899</v>
      </c>
      <c r="P82" s="21"/>
    </row>
    <row r="83" spans="12:16" x14ac:dyDescent="0.35">
      <c r="L83" s="17">
        <v>38168</v>
      </c>
      <c r="M83" s="18">
        <v>140.93635161573201</v>
      </c>
      <c r="N83" s="19">
        <v>37422</v>
      </c>
      <c r="O83" s="20">
        <v>101.627304449706</v>
      </c>
      <c r="P83" s="21"/>
    </row>
    <row r="84" spans="12:16" x14ac:dyDescent="0.35">
      <c r="L84" s="17">
        <v>38199</v>
      </c>
      <c r="M84" s="18">
        <v>142.72014855770001</v>
      </c>
      <c r="N84" s="19">
        <v>37452.5</v>
      </c>
      <c r="O84" s="20">
        <v>101.80757304596899</v>
      </c>
      <c r="P84" s="21"/>
    </row>
    <row r="85" spans="12:16" x14ac:dyDescent="0.35">
      <c r="L85" s="17">
        <v>38230</v>
      </c>
      <c r="M85" s="18">
        <v>145.04410929665201</v>
      </c>
      <c r="N85" s="19">
        <v>37483.5</v>
      </c>
      <c r="O85" s="20">
        <v>101.999658828875</v>
      </c>
      <c r="P85" s="21"/>
    </row>
    <row r="86" spans="12:16" x14ac:dyDescent="0.35">
      <c r="L86" s="17">
        <v>38260</v>
      </c>
      <c r="M86" s="18">
        <v>145.98409234551099</v>
      </c>
      <c r="N86" s="19">
        <v>37514</v>
      </c>
      <c r="O86" s="20">
        <v>101.991752894234</v>
      </c>
      <c r="P86" s="21"/>
    </row>
    <row r="87" spans="12:16" x14ac:dyDescent="0.35">
      <c r="L87" s="17">
        <v>38291</v>
      </c>
      <c r="M87" s="18">
        <v>145.60606564026301</v>
      </c>
      <c r="N87" s="19">
        <v>37544.5</v>
      </c>
      <c r="O87" s="20">
        <v>102.502520938845</v>
      </c>
      <c r="P87" s="21"/>
    </row>
    <row r="88" spans="12:16" x14ac:dyDescent="0.35">
      <c r="L88" s="17">
        <v>38321</v>
      </c>
      <c r="M88" s="18">
        <v>145.22182341014599</v>
      </c>
      <c r="N88" s="19">
        <v>37575</v>
      </c>
      <c r="O88" s="20">
        <v>104.032778062132</v>
      </c>
      <c r="P88" s="21"/>
    </row>
    <row r="89" spans="12:16" x14ac:dyDescent="0.35">
      <c r="L89" s="17">
        <v>38352</v>
      </c>
      <c r="M89" s="18">
        <v>146.241441296142</v>
      </c>
      <c r="N89" s="19">
        <v>37605.5</v>
      </c>
      <c r="O89" s="20">
        <v>106.159631535293</v>
      </c>
      <c r="P89" s="21"/>
    </row>
    <row r="90" spans="12:16" x14ac:dyDescent="0.35">
      <c r="L90" s="17">
        <v>38383</v>
      </c>
      <c r="M90" s="18">
        <v>149.14689324970499</v>
      </c>
      <c r="N90" s="19">
        <v>37636.5</v>
      </c>
      <c r="O90" s="20">
        <v>108.459839604221</v>
      </c>
      <c r="P90" s="21"/>
    </row>
    <row r="91" spans="12:16" x14ac:dyDescent="0.35">
      <c r="L91" s="17">
        <v>38411</v>
      </c>
      <c r="M91" s="18">
        <v>153.032865260043</v>
      </c>
      <c r="N91" s="19">
        <v>37666</v>
      </c>
      <c r="O91" s="20">
        <v>109.307680711152</v>
      </c>
      <c r="P91" s="21"/>
    </row>
    <row r="92" spans="12:16" x14ac:dyDescent="0.35">
      <c r="L92" s="17">
        <v>38442</v>
      </c>
      <c r="M92" s="18">
        <v>156.58230244221301</v>
      </c>
      <c r="N92" s="19">
        <v>37695.5</v>
      </c>
      <c r="O92" s="20">
        <v>109.484134274619</v>
      </c>
      <c r="P92" s="21"/>
    </row>
    <row r="93" spans="12:16" x14ac:dyDescent="0.35">
      <c r="L93" s="17">
        <v>38472</v>
      </c>
      <c r="M93" s="18">
        <v>159.11154076330001</v>
      </c>
      <c r="N93" s="19">
        <v>37726</v>
      </c>
      <c r="O93" s="20">
        <v>108.810892215709</v>
      </c>
      <c r="P93" s="21"/>
    </row>
    <row r="94" spans="12:16" x14ac:dyDescent="0.35">
      <c r="L94" s="17">
        <v>38503</v>
      </c>
      <c r="M94" s="18">
        <v>160.83008172840701</v>
      </c>
      <c r="N94" s="19">
        <v>37756.5</v>
      </c>
      <c r="O94" s="20">
        <v>109.377426960205</v>
      </c>
      <c r="P94" s="21"/>
    </row>
    <row r="95" spans="12:16" x14ac:dyDescent="0.35">
      <c r="L95" s="17">
        <v>38533</v>
      </c>
      <c r="M95" s="18">
        <v>162.121708009521</v>
      </c>
      <c r="N95" s="19">
        <v>37787</v>
      </c>
      <c r="O95" s="20">
        <v>109.778506110563</v>
      </c>
      <c r="P95" s="21"/>
    </row>
    <row r="96" spans="12:16" x14ac:dyDescent="0.35">
      <c r="L96" s="17">
        <v>38564</v>
      </c>
      <c r="M96" s="18">
        <v>163.55889289736101</v>
      </c>
      <c r="N96" s="19">
        <v>37817.5</v>
      </c>
      <c r="O96" s="20">
        <v>110.352286966259</v>
      </c>
      <c r="P96" s="21"/>
    </row>
    <row r="97" spans="12:16" x14ac:dyDescent="0.35">
      <c r="L97" s="17">
        <v>38595</v>
      </c>
      <c r="M97" s="18">
        <v>165.90198994626499</v>
      </c>
      <c r="N97" s="19">
        <v>37848.5</v>
      </c>
      <c r="O97" s="20">
        <v>108.784526160056</v>
      </c>
      <c r="P97" s="21"/>
    </row>
    <row r="98" spans="12:16" x14ac:dyDescent="0.35">
      <c r="L98" s="17">
        <v>38625</v>
      </c>
      <c r="M98" s="18">
        <v>167.80755920676501</v>
      </c>
      <c r="N98" s="19">
        <v>37879</v>
      </c>
      <c r="O98" s="20">
        <v>107.491130320141</v>
      </c>
      <c r="P98" s="21"/>
    </row>
    <row r="99" spans="12:16" x14ac:dyDescent="0.35">
      <c r="L99" s="17">
        <v>38656</v>
      </c>
      <c r="M99" s="18">
        <v>169.12666262882601</v>
      </c>
      <c r="N99" s="19">
        <v>37909.5</v>
      </c>
      <c r="O99" s="20">
        <v>106.814048366726</v>
      </c>
      <c r="P99" s="21"/>
    </row>
    <row r="100" spans="12:16" x14ac:dyDescent="0.35">
      <c r="L100" s="17">
        <v>38686</v>
      </c>
      <c r="M100" s="18">
        <v>169.06350107301</v>
      </c>
      <c r="N100" s="19">
        <v>37940</v>
      </c>
      <c r="O100" s="20">
        <v>107.35594888059801</v>
      </c>
      <c r="P100" s="21"/>
    </row>
    <row r="101" spans="12:16" x14ac:dyDescent="0.35">
      <c r="L101" s="17">
        <v>38717</v>
      </c>
      <c r="M101" s="18">
        <v>170.46526272107701</v>
      </c>
      <c r="N101" s="19">
        <v>37970.5</v>
      </c>
      <c r="O101" s="20">
        <v>108.59776493454601</v>
      </c>
      <c r="P101" s="21"/>
    </row>
    <row r="102" spans="12:16" x14ac:dyDescent="0.35">
      <c r="L102" s="17">
        <v>38748</v>
      </c>
      <c r="M102" s="18">
        <v>172.01400276728299</v>
      </c>
      <c r="N102" s="19">
        <v>38001.5</v>
      </c>
      <c r="O102" s="20">
        <v>109.362756054831</v>
      </c>
      <c r="P102" s="21"/>
    </row>
    <row r="103" spans="12:16" x14ac:dyDescent="0.35">
      <c r="L103" s="17">
        <v>38776</v>
      </c>
      <c r="M103" s="18">
        <v>174.68326699052599</v>
      </c>
      <c r="N103" s="19">
        <v>38031.5</v>
      </c>
      <c r="O103" s="20">
        <v>112.016581528234</v>
      </c>
      <c r="P103" s="21"/>
    </row>
    <row r="104" spans="12:16" x14ac:dyDescent="0.35">
      <c r="L104" s="17">
        <v>38807</v>
      </c>
      <c r="M104" s="18">
        <v>175.33309778758101</v>
      </c>
      <c r="N104" s="19">
        <v>38061.5</v>
      </c>
      <c r="O104" s="20">
        <v>113.519909543092</v>
      </c>
      <c r="P104" s="21"/>
    </row>
    <row r="105" spans="12:16" x14ac:dyDescent="0.35">
      <c r="L105" s="17">
        <v>38837</v>
      </c>
      <c r="M105" s="18">
        <v>176.56659863018501</v>
      </c>
      <c r="N105" s="19">
        <v>38092</v>
      </c>
      <c r="O105" s="20">
        <v>115.866061085832</v>
      </c>
      <c r="P105" s="21"/>
    </row>
    <row r="106" spans="12:16" x14ac:dyDescent="0.35">
      <c r="L106" s="17">
        <v>38868</v>
      </c>
      <c r="M106" s="18">
        <v>177.24887253253499</v>
      </c>
      <c r="N106" s="19">
        <v>38122.5</v>
      </c>
      <c r="O106" s="20">
        <v>116.89371659203201</v>
      </c>
      <c r="P106" s="21"/>
    </row>
    <row r="107" spans="12:16" x14ac:dyDescent="0.35">
      <c r="L107" s="17">
        <v>38898</v>
      </c>
      <c r="M107" s="18">
        <v>178.96172038604601</v>
      </c>
      <c r="N107" s="19">
        <v>38153</v>
      </c>
      <c r="O107" s="20">
        <v>119.667987833626</v>
      </c>
      <c r="P107" s="21"/>
    </row>
    <row r="108" spans="12:16" x14ac:dyDescent="0.35">
      <c r="L108" s="17">
        <v>38929</v>
      </c>
      <c r="M108" s="18">
        <v>178.76105279846399</v>
      </c>
      <c r="N108" s="19">
        <v>38183.5</v>
      </c>
      <c r="O108" s="20">
        <v>122.437913601856</v>
      </c>
      <c r="P108" s="21"/>
    </row>
    <row r="109" spans="12:16" x14ac:dyDescent="0.35">
      <c r="L109" s="17">
        <v>38960</v>
      </c>
      <c r="M109" s="18">
        <v>178.174158560628</v>
      </c>
      <c r="N109" s="19">
        <v>38214.5</v>
      </c>
      <c r="O109" s="20">
        <v>125.233977008886</v>
      </c>
      <c r="P109" s="21"/>
    </row>
    <row r="110" spans="12:16" x14ac:dyDescent="0.35">
      <c r="L110" s="17">
        <v>38990</v>
      </c>
      <c r="M110" s="18">
        <v>176.26494194574099</v>
      </c>
      <c r="N110" s="19">
        <v>38245</v>
      </c>
      <c r="O110" s="20">
        <v>127.146407978464</v>
      </c>
      <c r="P110" s="21"/>
    </row>
    <row r="111" spans="12:16" x14ac:dyDescent="0.35">
      <c r="L111" s="17">
        <v>39021</v>
      </c>
      <c r="M111" s="18">
        <v>174.840343272968</v>
      </c>
      <c r="N111" s="19">
        <v>38275.5</v>
      </c>
      <c r="O111" s="20">
        <v>128.06414045210201</v>
      </c>
      <c r="P111" s="21"/>
    </row>
    <row r="112" spans="12:16" x14ac:dyDescent="0.35">
      <c r="L112" s="17">
        <v>39051</v>
      </c>
      <c r="M112" s="18">
        <v>175.13971170450299</v>
      </c>
      <c r="N112" s="19">
        <v>38306</v>
      </c>
      <c r="O112" s="20">
        <v>127.64274216296999</v>
      </c>
      <c r="P112" s="21"/>
    </row>
    <row r="113" spans="12:16" x14ac:dyDescent="0.35">
      <c r="L113" s="17">
        <v>39082</v>
      </c>
      <c r="M113" s="18">
        <v>176.80861303743799</v>
      </c>
      <c r="N113" s="19">
        <v>38336.5</v>
      </c>
      <c r="O113" s="20">
        <v>126.918992171955</v>
      </c>
      <c r="P113" s="21"/>
    </row>
    <row r="114" spans="12:16" x14ac:dyDescent="0.35">
      <c r="L114" s="17">
        <v>39113</v>
      </c>
      <c r="M114" s="18">
        <v>179.69021096240601</v>
      </c>
      <c r="N114" s="19">
        <v>38367.5</v>
      </c>
      <c r="O114" s="20">
        <v>126.983967534763</v>
      </c>
      <c r="P114" s="21"/>
    </row>
    <row r="115" spans="12:16" x14ac:dyDescent="0.35">
      <c r="L115" s="17">
        <v>39141</v>
      </c>
      <c r="M115" s="18">
        <v>181.94605556152999</v>
      </c>
      <c r="N115" s="19">
        <v>38397</v>
      </c>
      <c r="O115" s="20">
        <v>129.56519942978599</v>
      </c>
      <c r="P115" s="21"/>
    </row>
    <row r="116" spans="12:16" x14ac:dyDescent="0.35">
      <c r="L116" s="17">
        <v>39172</v>
      </c>
      <c r="M116" s="18">
        <v>183.469725595157</v>
      </c>
      <c r="N116" s="19">
        <v>38426.5</v>
      </c>
      <c r="O116" s="20">
        <v>131.66608184903001</v>
      </c>
      <c r="P116" s="21"/>
    </row>
    <row r="117" spans="12:16" x14ac:dyDescent="0.35">
      <c r="L117" s="17">
        <v>39202</v>
      </c>
      <c r="M117" s="18">
        <v>184.846764692032</v>
      </c>
      <c r="N117" s="19">
        <v>38457</v>
      </c>
      <c r="O117" s="20">
        <v>133.152528275598</v>
      </c>
      <c r="P117" s="21"/>
    </row>
    <row r="118" spans="12:16" x14ac:dyDescent="0.35">
      <c r="L118" s="17">
        <v>39233</v>
      </c>
      <c r="M118" s="18">
        <v>185.16397858685599</v>
      </c>
      <c r="N118" s="19">
        <v>38487.5</v>
      </c>
      <c r="O118" s="20">
        <v>133.35647495978799</v>
      </c>
      <c r="P118" s="21"/>
    </row>
    <row r="119" spans="12:16" x14ac:dyDescent="0.35">
      <c r="L119" s="17">
        <v>39263</v>
      </c>
      <c r="M119" s="18">
        <v>186.41476720193</v>
      </c>
      <c r="N119" s="19">
        <v>38518</v>
      </c>
      <c r="O119" s="20">
        <v>134.687826951652</v>
      </c>
      <c r="P119" s="21"/>
    </row>
    <row r="120" spans="12:16" x14ac:dyDescent="0.35">
      <c r="L120" s="17">
        <v>39294</v>
      </c>
      <c r="M120" s="18">
        <v>186.43201242679601</v>
      </c>
      <c r="N120" s="19">
        <v>38548.5</v>
      </c>
      <c r="O120" s="20">
        <v>136.77253162527199</v>
      </c>
      <c r="P120" s="21"/>
    </row>
    <row r="121" spans="12:16" x14ac:dyDescent="0.35">
      <c r="L121" s="17">
        <v>39325</v>
      </c>
      <c r="M121" s="18">
        <v>187.629995481809</v>
      </c>
      <c r="N121" s="19">
        <v>38579.5</v>
      </c>
      <c r="O121" s="20">
        <v>138.98095497679799</v>
      </c>
      <c r="P121" s="21"/>
    </row>
    <row r="122" spans="12:16" x14ac:dyDescent="0.35">
      <c r="L122" s="17">
        <v>39355</v>
      </c>
      <c r="M122" s="18">
        <v>185.56724073514599</v>
      </c>
      <c r="N122" s="19">
        <v>38610</v>
      </c>
      <c r="O122" s="20">
        <v>141.250093876047</v>
      </c>
      <c r="P122" s="21"/>
    </row>
    <row r="123" spans="12:16" x14ac:dyDescent="0.35">
      <c r="L123" s="17">
        <v>39386</v>
      </c>
      <c r="M123" s="18">
        <v>182.05755062521499</v>
      </c>
      <c r="N123" s="19">
        <v>38640.5</v>
      </c>
      <c r="O123" s="20">
        <v>143.90223746993601</v>
      </c>
      <c r="P123" s="21"/>
    </row>
    <row r="124" spans="12:16" x14ac:dyDescent="0.35">
      <c r="L124" s="17">
        <v>39416</v>
      </c>
      <c r="M124" s="18">
        <v>178.54199628535</v>
      </c>
      <c r="N124" s="19">
        <v>38671</v>
      </c>
      <c r="O124" s="20">
        <v>146.037253598148</v>
      </c>
      <c r="P124" s="21"/>
    </row>
    <row r="125" spans="12:16" x14ac:dyDescent="0.35">
      <c r="L125" s="17">
        <v>39447</v>
      </c>
      <c r="M125" s="18">
        <v>178.06055680215201</v>
      </c>
      <c r="N125" s="19">
        <v>38701.5</v>
      </c>
      <c r="O125" s="20">
        <v>147.37850362849201</v>
      </c>
      <c r="P125" s="21"/>
    </row>
    <row r="126" spans="12:16" x14ac:dyDescent="0.35">
      <c r="L126" s="17">
        <v>39478</v>
      </c>
      <c r="M126" s="18">
        <v>179.79415693649901</v>
      </c>
      <c r="N126" s="19">
        <v>38732.5</v>
      </c>
      <c r="O126" s="20">
        <v>147.52192237431399</v>
      </c>
      <c r="P126" s="21"/>
    </row>
    <row r="127" spans="12:16" x14ac:dyDescent="0.35">
      <c r="L127" s="17">
        <v>39507</v>
      </c>
      <c r="M127" s="18">
        <v>180.54308093842801</v>
      </c>
      <c r="N127" s="19">
        <v>38762</v>
      </c>
      <c r="O127" s="20">
        <v>148.37096908201701</v>
      </c>
      <c r="P127" s="21"/>
    </row>
    <row r="128" spans="12:16" x14ac:dyDescent="0.35">
      <c r="L128" s="17">
        <v>39538</v>
      </c>
      <c r="M128" s="18">
        <v>178.66708876565801</v>
      </c>
      <c r="N128" s="19">
        <v>38791.5</v>
      </c>
      <c r="O128" s="20">
        <v>149.63469094737599</v>
      </c>
      <c r="P128" s="21"/>
    </row>
    <row r="129" spans="12:16" x14ac:dyDescent="0.35">
      <c r="L129" s="17">
        <v>39568</v>
      </c>
      <c r="M129" s="18">
        <v>175.468969301968</v>
      </c>
      <c r="N129" s="19">
        <v>38822</v>
      </c>
      <c r="O129" s="20">
        <v>151.12563295666001</v>
      </c>
      <c r="P129" s="21"/>
    </row>
    <row r="130" spans="12:16" x14ac:dyDescent="0.35">
      <c r="L130" s="17">
        <v>39599</v>
      </c>
      <c r="M130" s="18">
        <v>173.33514427116</v>
      </c>
      <c r="N130" s="19">
        <v>38852.5</v>
      </c>
      <c r="O130" s="20">
        <v>152.03261745073499</v>
      </c>
      <c r="P130" s="21"/>
    </row>
    <row r="131" spans="12:16" x14ac:dyDescent="0.35">
      <c r="L131" s="17">
        <v>39629</v>
      </c>
      <c r="M131" s="18">
        <v>172.79641338737801</v>
      </c>
      <c r="N131" s="19">
        <v>38883</v>
      </c>
      <c r="O131" s="20">
        <v>153.17679102877301</v>
      </c>
      <c r="P131" s="21"/>
    </row>
    <row r="132" spans="12:16" x14ac:dyDescent="0.35">
      <c r="L132" s="17">
        <v>39660</v>
      </c>
      <c r="M132" s="18">
        <v>172.330644293674</v>
      </c>
      <c r="N132" s="19">
        <v>38913.5</v>
      </c>
      <c r="O132" s="20">
        <v>154.828070025046</v>
      </c>
      <c r="P132" s="21"/>
    </row>
    <row r="133" spans="12:16" x14ac:dyDescent="0.35">
      <c r="L133" s="17">
        <v>39691</v>
      </c>
      <c r="M133" s="18">
        <v>171.95901439759999</v>
      </c>
      <c r="N133" s="19">
        <v>38944.5</v>
      </c>
      <c r="O133" s="20">
        <v>155.84658372660201</v>
      </c>
      <c r="P133" s="21"/>
    </row>
    <row r="134" spans="12:16" x14ac:dyDescent="0.35">
      <c r="L134" s="17">
        <v>39721</v>
      </c>
      <c r="M134" s="18">
        <v>168.50921609945999</v>
      </c>
      <c r="N134" s="19">
        <v>38975</v>
      </c>
      <c r="O134" s="20">
        <v>155.64847040813299</v>
      </c>
      <c r="P134" s="21"/>
    </row>
    <row r="135" spans="12:16" x14ac:dyDescent="0.35">
      <c r="L135" s="17">
        <v>39752</v>
      </c>
      <c r="M135" s="18">
        <v>164.54853492136399</v>
      </c>
      <c r="N135" s="19">
        <v>39005.5</v>
      </c>
      <c r="O135" s="20">
        <v>156.89020470165201</v>
      </c>
      <c r="P135" s="21"/>
    </row>
    <row r="136" spans="12:16" x14ac:dyDescent="0.35">
      <c r="L136" s="17">
        <v>39782</v>
      </c>
      <c r="M136" s="18">
        <v>158.15357883426501</v>
      </c>
      <c r="N136" s="19">
        <v>39036</v>
      </c>
      <c r="O136" s="20">
        <v>158.91327720119901</v>
      </c>
      <c r="P136" s="21"/>
    </row>
    <row r="137" spans="12:16" x14ac:dyDescent="0.35">
      <c r="L137" s="17">
        <v>39813</v>
      </c>
      <c r="M137" s="18">
        <v>154.99160854989501</v>
      </c>
      <c r="N137" s="19">
        <v>39066.5</v>
      </c>
      <c r="O137" s="20">
        <v>162.50393370888301</v>
      </c>
      <c r="P137" s="21"/>
    </row>
    <row r="138" spans="12:16" x14ac:dyDescent="0.35">
      <c r="L138" s="17">
        <v>39844</v>
      </c>
      <c r="M138" s="18">
        <v>150.87807188028299</v>
      </c>
      <c r="N138" s="19">
        <v>39097.5</v>
      </c>
      <c r="O138" s="20">
        <v>162.86368844100701</v>
      </c>
      <c r="P138" s="21"/>
    </row>
    <row r="139" spans="12:16" x14ac:dyDescent="0.35">
      <c r="L139" s="17">
        <v>39872</v>
      </c>
      <c r="M139" s="18">
        <v>148.866012614277</v>
      </c>
      <c r="N139" s="19">
        <v>39127</v>
      </c>
      <c r="O139" s="20">
        <v>163.90539019133399</v>
      </c>
      <c r="P139" s="21"/>
    </row>
    <row r="140" spans="12:16" x14ac:dyDescent="0.35">
      <c r="L140" s="17">
        <v>39903</v>
      </c>
      <c r="M140" s="18">
        <v>144.34778530483899</v>
      </c>
      <c r="N140" s="19">
        <v>39156.5</v>
      </c>
      <c r="O140" s="20">
        <v>163.67208849015</v>
      </c>
      <c r="P140" s="21"/>
    </row>
    <row r="141" spans="12:16" x14ac:dyDescent="0.35">
      <c r="L141" s="17">
        <v>39933</v>
      </c>
      <c r="M141" s="18">
        <v>141.45033666597001</v>
      </c>
      <c r="N141" s="19">
        <v>39187</v>
      </c>
      <c r="O141" s="20">
        <v>165.760376424848</v>
      </c>
      <c r="P141" s="21"/>
    </row>
    <row r="142" spans="12:16" x14ac:dyDescent="0.35">
      <c r="L142" s="17">
        <v>39964</v>
      </c>
      <c r="M142" s="18">
        <v>139.48528665796599</v>
      </c>
      <c r="N142" s="19">
        <v>39217.5</v>
      </c>
      <c r="O142" s="20">
        <v>167.45540220652501</v>
      </c>
      <c r="P142" s="21"/>
    </row>
    <row r="143" spans="12:16" x14ac:dyDescent="0.35">
      <c r="L143" s="17">
        <v>39994</v>
      </c>
      <c r="M143" s="18">
        <v>140.08446040669199</v>
      </c>
      <c r="N143" s="19">
        <v>39248</v>
      </c>
      <c r="O143" s="20">
        <v>169.893947660582</v>
      </c>
      <c r="P143" s="21"/>
    </row>
    <row r="144" spans="12:16" x14ac:dyDescent="0.35">
      <c r="L144" s="17">
        <v>40025</v>
      </c>
      <c r="M144" s="18">
        <v>140.54500202563801</v>
      </c>
      <c r="N144" s="19">
        <v>39278.5</v>
      </c>
      <c r="O144" s="20">
        <v>171.38827049435599</v>
      </c>
      <c r="P144" s="21"/>
    </row>
    <row r="145" spans="12:16" x14ac:dyDescent="0.35">
      <c r="L145" s="17">
        <v>40056</v>
      </c>
      <c r="M145" s="18">
        <v>139.422339591699</v>
      </c>
      <c r="N145" s="19">
        <v>39309.5</v>
      </c>
      <c r="O145" s="20">
        <v>171.66298740710999</v>
      </c>
      <c r="P145" s="21"/>
    </row>
    <row r="146" spans="12:16" x14ac:dyDescent="0.35">
      <c r="L146" s="17">
        <v>40086</v>
      </c>
      <c r="M146" s="18">
        <v>135.257072114295</v>
      </c>
      <c r="N146" s="19">
        <v>39340</v>
      </c>
      <c r="O146" s="20">
        <v>171.48950050858301</v>
      </c>
      <c r="P146" s="21"/>
    </row>
    <row r="147" spans="12:16" x14ac:dyDescent="0.35">
      <c r="L147" s="17">
        <v>40117</v>
      </c>
      <c r="M147" s="18">
        <v>130.542252566976</v>
      </c>
      <c r="N147" s="19">
        <v>39370.5</v>
      </c>
      <c r="O147" s="20">
        <v>170.361103510032</v>
      </c>
      <c r="P147" s="21"/>
    </row>
    <row r="148" spans="12:16" x14ac:dyDescent="0.35">
      <c r="L148" s="17">
        <v>40147</v>
      </c>
      <c r="M148" s="18">
        <v>128.68985720705601</v>
      </c>
      <c r="N148" s="19">
        <v>39401</v>
      </c>
      <c r="O148" s="20">
        <v>170.362039025916</v>
      </c>
      <c r="P148" s="21"/>
    </row>
    <row r="149" spans="12:16" x14ac:dyDescent="0.35">
      <c r="L149" s="17">
        <v>40178</v>
      </c>
      <c r="M149" s="18">
        <v>129.333008189558</v>
      </c>
      <c r="N149" s="19">
        <v>39431.5</v>
      </c>
      <c r="O149" s="20">
        <v>169.09360354985199</v>
      </c>
      <c r="P149" s="21"/>
    </row>
    <row r="150" spans="12:16" x14ac:dyDescent="0.35">
      <c r="L150" s="17">
        <v>40209</v>
      </c>
      <c r="M150" s="18">
        <v>131.34196556819001</v>
      </c>
      <c r="N150" s="19">
        <v>39462.5</v>
      </c>
      <c r="O150" s="20">
        <v>168.06429475303901</v>
      </c>
      <c r="P150" s="21"/>
    </row>
    <row r="151" spans="12:16" x14ac:dyDescent="0.35">
      <c r="L151" s="17">
        <v>40237</v>
      </c>
      <c r="M151" s="18">
        <v>132.59668060376899</v>
      </c>
      <c r="N151" s="19">
        <v>39492.5</v>
      </c>
      <c r="O151" s="20">
        <v>162.965418784234</v>
      </c>
      <c r="P151" s="21"/>
    </row>
    <row r="152" spans="12:16" x14ac:dyDescent="0.35">
      <c r="L152" s="17">
        <v>40268</v>
      </c>
      <c r="M152" s="18">
        <v>131.96990607912301</v>
      </c>
      <c r="N152" s="19">
        <v>39522.5</v>
      </c>
      <c r="O152" s="20">
        <v>158.751828450049</v>
      </c>
      <c r="P152" s="21"/>
    </row>
    <row r="153" spans="12:16" x14ac:dyDescent="0.35">
      <c r="L153" s="17">
        <v>40298</v>
      </c>
      <c r="M153" s="18">
        <v>129.59291953407401</v>
      </c>
      <c r="N153" s="19">
        <v>39553</v>
      </c>
      <c r="O153" s="20">
        <v>154.22612922174099</v>
      </c>
      <c r="P153" s="21"/>
    </row>
    <row r="154" spans="12:16" x14ac:dyDescent="0.35">
      <c r="L154" s="17">
        <v>40329</v>
      </c>
      <c r="M154" s="18">
        <v>126.199885708604</v>
      </c>
      <c r="N154" s="19">
        <v>39583.5</v>
      </c>
      <c r="O154" s="20">
        <v>156.130268981059</v>
      </c>
      <c r="P154" s="21"/>
    </row>
    <row r="155" spans="12:16" x14ac:dyDescent="0.35">
      <c r="L155" s="17">
        <v>40359</v>
      </c>
      <c r="M155" s="18">
        <v>124.20852256652699</v>
      </c>
      <c r="N155" s="19">
        <v>39614</v>
      </c>
      <c r="O155" s="20">
        <v>159.020984957286</v>
      </c>
      <c r="P155" s="21"/>
    </row>
    <row r="156" spans="12:16" x14ac:dyDescent="0.35">
      <c r="L156" s="17">
        <v>40390</v>
      </c>
      <c r="M156" s="18">
        <v>123.991070600863</v>
      </c>
      <c r="N156" s="19">
        <v>39644.5</v>
      </c>
      <c r="O156" s="20">
        <v>162.451884589195</v>
      </c>
      <c r="P156" s="21"/>
    </row>
    <row r="157" spans="12:16" x14ac:dyDescent="0.35">
      <c r="L157" s="17">
        <v>40421</v>
      </c>
      <c r="M157" s="18">
        <v>124.85000563868699</v>
      </c>
      <c r="N157" s="19">
        <v>39675.5</v>
      </c>
      <c r="O157" s="20">
        <v>160.184765253992</v>
      </c>
      <c r="P157" s="21"/>
    </row>
    <row r="158" spans="12:16" x14ac:dyDescent="0.35">
      <c r="L158" s="17">
        <v>40451</v>
      </c>
      <c r="M158" s="18">
        <v>124.327202822822</v>
      </c>
      <c r="N158" s="19">
        <v>39706</v>
      </c>
      <c r="O158" s="20">
        <v>157.37346149622101</v>
      </c>
      <c r="P158" s="21"/>
    </row>
    <row r="159" spans="12:16" x14ac:dyDescent="0.35">
      <c r="L159" s="17">
        <v>40482</v>
      </c>
      <c r="M159" s="18">
        <v>123.15801193391199</v>
      </c>
      <c r="N159" s="19">
        <v>39736.5</v>
      </c>
      <c r="O159" s="20">
        <v>154.28862580777999</v>
      </c>
      <c r="P159" s="21"/>
    </row>
    <row r="160" spans="12:16" x14ac:dyDescent="0.35">
      <c r="L160" s="17">
        <v>40512</v>
      </c>
      <c r="M160" s="18">
        <v>122.349626707738</v>
      </c>
      <c r="N160" s="19">
        <v>39767</v>
      </c>
      <c r="O160" s="20">
        <v>151.47166524365801</v>
      </c>
      <c r="P160" s="21"/>
    </row>
    <row r="161" spans="12:18" x14ac:dyDescent="0.35">
      <c r="L161" s="17">
        <v>40543</v>
      </c>
      <c r="M161" s="18">
        <v>123.066107758185</v>
      </c>
      <c r="N161" s="19">
        <v>39797.5</v>
      </c>
      <c r="O161" s="20">
        <v>147.73792415644701</v>
      </c>
      <c r="P161" s="21"/>
    </row>
    <row r="162" spans="12:18" x14ac:dyDescent="0.35">
      <c r="L162" s="17">
        <v>40574</v>
      </c>
      <c r="M162" s="18">
        <v>122.500914504683</v>
      </c>
      <c r="N162" s="19">
        <v>39828.5</v>
      </c>
      <c r="O162" s="20">
        <v>145.02018754141301</v>
      </c>
      <c r="P162" s="21"/>
    </row>
    <row r="163" spans="12:18" x14ac:dyDescent="0.35">
      <c r="L163" s="17">
        <v>40602</v>
      </c>
      <c r="M163" s="18">
        <v>121.298143351565</v>
      </c>
      <c r="N163" s="19">
        <v>39858</v>
      </c>
      <c r="O163" s="20">
        <v>143.710740997979</v>
      </c>
      <c r="P163" s="21"/>
    </row>
    <row r="164" spans="12:18" x14ac:dyDescent="0.35">
      <c r="L164" s="17">
        <v>40633</v>
      </c>
      <c r="M164" s="18">
        <v>119.858591131168</v>
      </c>
      <c r="N164" s="19">
        <v>39887.5</v>
      </c>
      <c r="O164" s="20">
        <v>140.37615914815299</v>
      </c>
      <c r="P164" s="21"/>
    </row>
    <row r="165" spans="12:18" x14ac:dyDescent="0.35">
      <c r="L165" s="17">
        <v>40663</v>
      </c>
      <c r="M165" s="18">
        <v>120.216033543987</v>
      </c>
      <c r="N165" s="19">
        <v>39918</v>
      </c>
      <c r="O165" s="20">
        <v>134.99662014834001</v>
      </c>
      <c r="P165" s="21"/>
    </row>
    <row r="166" spans="12:18" x14ac:dyDescent="0.35">
      <c r="L166" s="17">
        <v>40694</v>
      </c>
      <c r="M166" s="18">
        <v>120.875413021523</v>
      </c>
      <c r="N166" s="19">
        <v>39948.5</v>
      </c>
      <c r="O166" s="20">
        <v>125.66958733412</v>
      </c>
      <c r="P166" s="21"/>
    </row>
    <row r="167" spans="12:18" x14ac:dyDescent="0.35">
      <c r="L167" s="17">
        <v>40724</v>
      </c>
      <c r="M167" s="18">
        <v>120.853828502566</v>
      </c>
      <c r="N167" s="19">
        <v>39979</v>
      </c>
      <c r="O167" s="20">
        <v>118.914675298402</v>
      </c>
      <c r="P167" s="21"/>
    </row>
    <row r="168" spans="12:18" x14ac:dyDescent="0.35">
      <c r="L168" s="17">
        <v>40755</v>
      </c>
      <c r="M168" s="18">
        <v>120.56808792387901</v>
      </c>
      <c r="N168" s="19">
        <v>40009</v>
      </c>
      <c r="O168" s="20">
        <v>113.451781206221</v>
      </c>
      <c r="P168" s="21"/>
    </row>
    <row r="169" spans="12:18" x14ac:dyDescent="0.35">
      <c r="L169" s="17">
        <v>40786</v>
      </c>
      <c r="M169" s="18">
        <v>121.60156288705301</v>
      </c>
      <c r="N169" s="19">
        <v>40040</v>
      </c>
      <c r="O169" s="20">
        <v>114.14318608649999</v>
      </c>
      <c r="P169" s="21"/>
    </row>
    <row r="170" spans="12:18" x14ac:dyDescent="0.35">
      <c r="L170" s="17">
        <v>40816</v>
      </c>
      <c r="M170" s="18">
        <v>123.22375889236901</v>
      </c>
      <c r="N170" s="19">
        <v>40071</v>
      </c>
      <c r="O170" s="20">
        <v>114.647836804108</v>
      </c>
      <c r="P170" s="21"/>
    </row>
    <row r="171" spans="12:18" x14ac:dyDescent="0.35">
      <c r="L171" s="17">
        <v>40847</v>
      </c>
      <c r="M171" s="18">
        <v>124.613593747211</v>
      </c>
      <c r="N171" s="19">
        <v>40101</v>
      </c>
      <c r="O171" s="20">
        <v>114.49823560825099</v>
      </c>
      <c r="P171" s="21"/>
    </row>
    <row r="172" spans="12:18" x14ac:dyDescent="0.35">
      <c r="L172" s="17">
        <v>40877</v>
      </c>
      <c r="M172" s="18">
        <v>124.508824666677</v>
      </c>
      <c r="N172" s="19">
        <v>40132</v>
      </c>
      <c r="O172" s="20">
        <v>111.288667989188</v>
      </c>
      <c r="P172" s="21"/>
    </row>
    <row r="173" spans="12:18" x14ac:dyDescent="0.35">
      <c r="L173" s="17">
        <v>40908</v>
      </c>
      <c r="M173" s="18">
        <v>123.800389825514</v>
      </c>
      <c r="N173" s="19">
        <v>40162</v>
      </c>
      <c r="O173" s="20">
        <v>108.554875562471</v>
      </c>
      <c r="P173" s="21"/>
    </row>
    <row r="174" spans="12:18" x14ac:dyDescent="0.35">
      <c r="L174" s="17">
        <v>40939</v>
      </c>
      <c r="M174" s="18">
        <v>122.04932366069499</v>
      </c>
      <c r="N174" s="19">
        <v>40193</v>
      </c>
      <c r="O174" s="20">
        <v>107.568246483596</v>
      </c>
      <c r="P174" s="21"/>
    </row>
    <row r="175" spans="12:18" x14ac:dyDescent="0.35">
      <c r="L175" s="17">
        <v>40968</v>
      </c>
      <c r="M175" s="18">
        <v>120.34984128788101</v>
      </c>
      <c r="N175" s="19">
        <v>40224</v>
      </c>
      <c r="O175" s="20">
        <v>108.71371267213701</v>
      </c>
      <c r="P175" s="25"/>
      <c r="Q175" s="26"/>
      <c r="R175" s="26"/>
    </row>
    <row r="176" spans="12:18" x14ac:dyDescent="0.35">
      <c r="L176" s="17">
        <v>40999</v>
      </c>
      <c r="M176" s="18">
        <v>120.482890237783</v>
      </c>
      <c r="N176" s="19">
        <v>40252</v>
      </c>
      <c r="O176" s="20">
        <v>110.895738418959</v>
      </c>
      <c r="P176" s="25"/>
      <c r="Q176" s="26"/>
      <c r="R176" s="26"/>
    </row>
    <row r="177" spans="12:18" x14ac:dyDescent="0.35">
      <c r="L177" s="17">
        <v>41029</v>
      </c>
      <c r="M177" s="18">
        <v>121.248243233091</v>
      </c>
      <c r="N177" s="19">
        <v>40283</v>
      </c>
      <c r="O177" s="20">
        <v>113.92264503113201</v>
      </c>
      <c r="P177" s="25"/>
      <c r="Q177" s="26"/>
      <c r="R177" s="26"/>
    </row>
    <row r="178" spans="12:18" x14ac:dyDescent="0.35">
      <c r="L178" s="17">
        <v>41060</v>
      </c>
      <c r="M178" s="18">
        <v>123.01472830881799</v>
      </c>
      <c r="N178" s="19">
        <v>40313</v>
      </c>
      <c r="O178" s="20">
        <v>116.365038053129</v>
      </c>
      <c r="P178" s="25"/>
      <c r="Q178" s="26"/>
      <c r="R178" s="26"/>
    </row>
    <row r="179" spans="12:18" x14ac:dyDescent="0.35">
      <c r="L179" s="17">
        <v>41090</v>
      </c>
      <c r="M179" s="18">
        <v>123.647062085168</v>
      </c>
      <c r="N179" s="19">
        <v>40344</v>
      </c>
      <c r="O179" s="20">
        <v>117.746273468494</v>
      </c>
      <c r="P179" s="25"/>
      <c r="Q179" s="26"/>
      <c r="R179" s="26"/>
    </row>
    <row r="180" spans="12:18" x14ac:dyDescent="0.35">
      <c r="L180" s="17">
        <v>41121</v>
      </c>
      <c r="M180" s="18">
        <v>124.862641018388</v>
      </c>
      <c r="N180" s="19">
        <v>40374</v>
      </c>
      <c r="O180" s="20">
        <v>117.81752379492001</v>
      </c>
      <c r="P180" s="25"/>
      <c r="Q180" s="26"/>
      <c r="R180" s="26"/>
    </row>
    <row r="181" spans="12:18" x14ac:dyDescent="0.35">
      <c r="L181" s="17">
        <v>41152</v>
      </c>
      <c r="M181" s="18">
        <v>125.85865921962601</v>
      </c>
      <c r="N181" s="19">
        <v>40405</v>
      </c>
      <c r="O181" s="20">
        <v>118.99210788096801</v>
      </c>
      <c r="P181" s="25"/>
      <c r="Q181" s="26"/>
      <c r="R181" s="26"/>
    </row>
    <row r="182" spans="12:18" x14ac:dyDescent="0.35">
      <c r="L182" s="17">
        <v>41182</v>
      </c>
      <c r="M182" s="18">
        <v>126.897905282631</v>
      </c>
      <c r="N182" s="19">
        <v>40436</v>
      </c>
      <c r="O182" s="20">
        <v>121.053952363845</v>
      </c>
      <c r="P182" s="25"/>
      <c r="Q182" s="26"/>
      <c r="R182" s="26"/>
    </row>
    <row r="183" spans="12:18" x14ac:dyDescent="0.35">
      <c r="L183" s="17">
        <v>41213</v>
      </c>
      <c r="M183" s="18">
        <v>128.42416300832599</v>
      </c>
      <c r="N183" s="19">
        <v>40466</v>
      </c>
      <c r="O183" s="20">
        <v>123.22760502814199</v>
      </c>
      <c r="P183" s="25"/>
      <c r="Q183" s="26"/>
      <c r="R183" s="26"/>
    </row>
    <row r="184" spans="12:18" x14ac:dyDescent="0.35">
      <c r="L184" s="17">
        <v>41243</v>
      </c>
      <c r="M184" s="18">
        <v>129.57377069646699</v>
      </c>
      <c r="N184" s="19">
        <v>40497</v>
      </c>
      <c r="O184" s="20">
        <v>122.929592935023</v>
      </c>
      <c r="P184" s="25"/>
      <c r="Q184" s="26"/>
      <c r="R184" s="26"/>
    </row>
    <row r="185" spans="12:18" x14ac:dyDescent="0.35">
      <c r="L185" s="17">
        <v>41274</v>
      </c>
      <c r="M185" s="18">
        <v>130.634448167599</v>
      </c>
      <c r="N185" s="19">
        <v>40527</v>
      </c>
      <c r="O185" s="20">
        <v>123.092274544631</v>
      </c>
      <c r="P185" s="25"/>
      <c r="Q185" s="26"/>
      <c r="R185" s="26"/>
    </row>
    <row r="186" spans="12:18" x14ac:dyDescent="0.35">
      <c r="L186" s="17">
        <v>41305</v>
      </c>
      <c r="M186" s="18">
        <v>129.7980040999</v>
      </c>
      <c r="N186" s="19">
        <v>40558</v>
      </c>
      <c r="O186" s="20">
        <v>123.838631287835</v>
      </c>
      <c r="P186" s="25"/>
      <c r="Q186" s="26"/>
      <c r="R186" s="25"/>
    </row>
    <row r="187" spans="12:18" x14ac:dyDescent="0.35">
      <c r="L187" s="17">
        <v>41333</v>
      </c>
      <c r="M187" s="18">
        <v>128.66502398396699</v>
      </c>
      <c r="N187" s="19">
        <v>40589</v>
      </c>
      <c r="O187" s="20">
        <v>125.526469006358</v>
      </c>
      <c r="P187" s="25"/>
      <c r="Q187" s="26"/>
      <c r="R187" s="25"/>
    </row>
    <row r="188" spans="12:18" x14ac:dyDescent="0.35">
      <c r="L188" s="17">
        <v>41364</v>
      </c>
      <c r="M188" s="18">
        <v>128.27591565556199</v>
      </c>
      <c r="N188" s="19">
        <v>40617</v>
      </c>
      <c r="O188" s="20">
        <v>125.630153425766</v>
      </c>
      <c r="P188" s="25"/>
      <c r="Q188" s="26"/>
      <c r="R188" s="25"/>
    </row>
    <row r="189" spans="12:18" x14ac:dyDescent="0.35">
      <c r="L189" s="17">
        <v>41394</v>
      </c>
      <c r="M189" s="18">
        <v>130.11045591904701</v>
      </c>
      <c r="N189" s="19">
        <v>40648</v>
      </c>
      <c r="O189" s="20">
        <v>125.279084386943</v>
      </c>
      <c r="P189" s="25"/>
      <c r="Q189" s="26"/>
      <c r="R189" s="25"/>
    </row>
    <row r="190" spans="12:18" x14ac:dyDescent="0.35">
      <c r="L190" s="17">
        <v>41425</v>
      </c>
      <c r="M190" s="18">
        <v>132.538113980037</v>
      </c>
      <c r="N190" s="19">
        <v>40678</v>
      </c>
      <c r="O190" s="20">
        <v>125.26944915813699</v>
      </c>
      <c r="P190" s="25"/>
      <c r="Q190" s="26"/>
      <c r="R190" s="25"/>
    </row>
    <row r="191" spans="12:18" x14ac:dyDescent="0.35">
      <c r="L191" s="17">
        <v>41455</v>
      </c>
      <c r="M191" s="18">
        <v>134.88456544230399</v>
      </c>
      <c r="N191" s="19">
        <v>40709</v>
      </c>
      <c r="O191" s="20">
        <v>125.44747548477901</v>
      </c>
      <c r="P191" s="25"/>
      <c r="Q191" s="26"/>
      <c r="R191" s="25"/>
    </row>
    <row r="192" spans="12:18" x14ac:dyDescent="0.35">
      <c r="L192" s="17">
        <v>41486</v>
      </c>
      <c r="M192" s="18">
        <v>135.978919853446</v>
      </c>
      <c r="N192" s="19">
        <v>40739</v>
      </c>
      <c r="O192" s="20">
        <v>124.816352456065</v>
      </c>
      <c r="P192" s="25"/>
      <c r="Q192" s="26"/>
      <c r="R192" s="25"/>
    </row>
    <row r="193" spans="12:18" x14ac:dyDescent="0.35">
      <c r="L193" s="17">
        <v>41517</v>
      </c>
      <c r="M193" s="18">
        <v>136.827425378313</v>
      </c>
      <c r="N193" s="19">
        <v>40770</v>
      </c>
      <c r="O193" s="20">
        <v>124.87985886555199</v>
      </c>
      <c r="P193" s="25"/>
      <c r="Q193" s="26"/>
      <c r="R193" s="25"/>
    </row>
    <row r="194" spans="12:18" x14ac:dyDescent="0.35">
      <c r="L194" s="17">
        <v>41547</v>
      </c>
      <c r="M194" s="18">
        <v>137.40129857802799</v>
      </c>
      <c r="N194" s="19">
        <v>40801</v>
      </c>
      <c r="O194" s="20">
        <v>126.721249723871</v>
      </c>
      <c r="P194" s="25"/>
      <c r="Q194" s="26"/>
      <c r="R194" s="25"/>
    </row>
    <row r="195" spans="12:18" x14ac:dyDescent="0.35">
      <c r="L195" s="17">
        <v>41578</v>
      </c>
      <c r="M195" s="18">
        <v>137.68080577661399</v>
      </c>
      <c r="N195" s="19">
        <v>40831</v>
      </c>
      <c r="O195" s="20">
        <v>129.51987678316701</v>
      </c>
      <c r="P195" s="25"/>
      <c r="Q195" s="26"/>
      <c r="R195" s="25"/>
    </row>
    <row r="196" spans="12:18" x14ac:dyDescent="0.35">
      <c r="L196" s="17">
        <v>41608</v>
      </c>
      <c r="M196" s="18">
        <v>138.373788201737</v>
      </c>
      <c r="N196" s="19">
        <v>40862</v>
      </c>
      <c r="O196" s="20">
        <v>131.84257948926299</v>
      </c>
      <c r="P196" s="25"/>
      <c r="Q196" s="26"/>
      <c r="R196" s="25"/>
    </row>
    <row r="197" spans="12:18" x14ac:dyDescent="0.35">
      <c r="L197" s="17">
        <v>41639</v>
      </c>
      <c r="M197" s="18">
        <v>139.735913752697</v>
      </c>
      <c r="N197" s="19">
        <v>40892</v>
      </c>
      <c r="O197" s="20">
        <v>132.82039609268</v>
      </c>
      <c r="P197" s="25"/>
      <c r="Q197" s="27"/>
      <c r="R197" s="25"/>
    </row>
    <row r="198" spans="12:18" x14ac:dyDescent="0.35">
      <c r="L198" s="17">
        <v>41670</v>
      </c>
      <c r="M198" s="18">
        <v>142.25439198913801</v>
      </c>
      <c r="N198" s="19">
        <v>40923</v>
      </c>
      <c r="O198" s="20">
        <v>133.01709701822901</v>
      </c>
      <c r="P198" s="25"/>
      <c r="Q198" s="26"/>
      <c r="R198" s="25"/>
    </row>
    <row r="199" spans="12:18" x14ac:dyDescent="0.35">
      <c r="L199" s="17">
        <v>41698</v>
      </c>
      <c r="M199" s="18">
        <v>143.481594747614</v>
      </c>
      <c r="N199" s="19">
        <v>40954</v>
      </c>
      <c r="O199" s="20">
        <v>131.90283929356599</v>
      </c>
      <c r="P199" s="25"/>
      <c r="Q199" s="26"/>
      <c r="R199" s="25"/>
    </row>
    <row r="200" spans="12:18" x14ac:dyDescent="0.35">
      <c r="L200" s="17">
        <v>41729</v>
      </c>
      <c r="M200" s="18">
        <v>144.188295119793</v>
      </c>
      <c r="N200" s="19">
        <v>40983</v>
      </c>
      <c r="O200" s="20">
        <v>130.00810201812999</v>
      </c>
      <c r="P200" s="25"/>
      <c r="Q200" s="26"/>
      <c r="R200" s="25"/>
    </row>
    <row r="201" spans="12:18" x14ac:dyDescent="0.35">
      <c r="L201" s="17">
        <v>41759</v>
      </c>
      <c r="M201" s="18">
        <v>144.36532434015601</v>
      </c>
      <c r="N201" s="19">
        <v>41014</v>
      </c>
      <c r="O201" s="20">
        <v>129.27274629432699</v>
      </c>
      <c r="P201" s="25"/>
      <c r="Q201" s="26"/>
      <c r="R201" s="25"/>
    </row>
    <row r="202" spans="12:18" x14ac:dyDescent="0.35">
      <c r="L202" s="17">
        <v>41790</v>
      </c>
      <c r="M202" s="18">
        <v>146.22687808456399</v>
      </c>
      <c r="N202" s="19">
        <v>41044</v>
      </c>
      <c r="O202" s="20">
        <v>129.83324895695799</v>
      </c>
      <c r="P202" s="25"/>
      <c r="Q202" s="26"/>
      <c r="R202" s="25"/>
    </row>
    <row r="203" spans="12:18" x14ac:dyDescent="0.35">
      <c r="L203" s="17">
        <v>41820</v>
      </c>
      <c r="M203" s="18">
        <v>148.12767200384499</v>
      </c>
      <c r="N203" s="19">
        <v>41075</v>
      </c>
      <c r="O203" s="20">
        <v>131.92887741858101</v>
      </c>
      <c r="P203" s="25"/>
      <c r="Q203" s="26"/>
      <c r="R203" s="25"/>
    </row>
    <row r="204" spans="12:18" x14ac:dyDescent="0.35">
      <c r="L204" s="17">
        <v>41851</v>
      </c>
      <c r="M204" s="18">
        <v>150.73442753143701</v>
      </c>
      <c r="N204" s="19">
        <v>41105</v>
      </c>
      <c r="O204" s="20">
        <v>133.927418846428</v>
      </c>
      <c r="P204" s="25"/>
      <c r="Q204" s="26"/>
      <c r="R204" s="25"/>
    </row>
    <row r="205" spans="12:18" x14ac:dyDescent="0.35">
      <c r="L205" s="17">
        <v>41882</v>
      </c>
      <c r="M205" s="18">
        <v>152.438306643613</v>
      </c>
      <c r="N205" s="19">
        <v>41136</v>
      </c>
      <c r="O205" s="20">
        <v>135.87580751224399</v>
      </c>
      <c r="P205" s="25"/>
      <c r="Q205" s="26"/>
      <c r="R205" s="25"/>
    </row>
    <row r="206" spans="12:18" x14ac:dyDescent="0.35">
      <c r="L206" s="17">
        <v>41912</v>
      </c>
      <c r="M206" s="18">
        <v>154.328720851296</v>
      </c>
      <c r="N206" s="19">
        <v>41167</v>
      </c>
      <c r="O206" s="20">
        <v>136.90124874176701</v>
      </c>
      <c r="P206" s="25"/>
      <c r="Q206" s="26"/>
      <c r="R206" s="25"/>
    </row>
    <row r="207" spans="12:18" x14ac:dyDescent="0.35">
      <c r="L207" s="17">
        <v>41943</v>
      </c>
      <c r="M207" s="18">
        <v>154.840181728099</v>
      </c>
      <c r="N207" s="19">
        <v>41197</v>
      </c>
      <c r="O207" s="20">
        <v>137.776726721806</v>
      </c>
      <c r="P207" s="25"/>
      <c r="Q207" s="26"/>
      <c r="R207" s="25"/>
    </row>
    <row r="208" spans="12:18" x14ac:dyDescent="0.35">
      <c r="L208" s="17">
        <v>41973</v>
      </c>
      <c r="M208" s="18">
        <v>156.04117507563501</v>
      </c>
      <c r="N208" s="19">
        <v>41228</v>
      </c>
      <c r="O208" s="20">
        <v>138.463778116664</v>
      </c>
      <c r="P208" s="25"/>
      <c r="Q208" s="26"/>
      <c r="R208" s="25"/>
    </row>
    <row r="209" spans="12:18" x14ac:dyDescent="0.35">
      <c r="L209" s="17">
        <v>42004</v>
      </c>
      <c r="M209" s="18">
        <v>156.40790376664799</v>
      </c>
      <c r="N209" s="19">
        <v>41258</v>
      </c>
      <c r="O209" s="20">
        <v>139.71357032948299</v>
      </c>
      <c r="P209" s="25"/>
      <c r="Q209" s="26"/>
      <c r="R209" s="25"/>
    </row>
    <row r="210" spans="12:18" x14ac:dyDescent="0.35">
      <c r="L210" s="17">
        <v>42035</v>
      </c>
      <c r="M210" s="18">
        <v>157.96904336822701</v>
      </c>
      <c r="N210" s="19">
        <v>41289</v>
      </c>
      <c r="O210" s="20">
        <v>140.03514615709699</v>
      </c>
      <c r="P210" s="25"/>
      <c r="Q210" s="25"/>
      <c r="R210" s="25"/>
    </row>
    <row r="211" spans="12:18" x14ac:dyDescent="0.35">
      <c r="L211" s="17">
        <v>42063</v>
      </c>
      <c r="M211" s="18">
        <v>158.207257003639</v>
      </c>
      <c r="N211" s="19">
        <v>41320</v>
      </c>
      <c r="O211" s="20">
        <v>140.60539478993201</v>
      </c>
      <c r="P211" s="25"/>
      <c r="Q211" s="25"/>
      <c r="R211" s="25"/>
    </row>
    <row r="212" spans="12:18" x14ac:dyDescent="0.35">
      <c r="L212" s="17">
        <v>42094</v>
      </c>
      <c r="M212" s="18">
        <v>159.749149461896</v>
      </c>
      <c r="N212" s="19">
        <v>41348</v>
      </c>
      <c r="O212" s="20">
        <v>141.543628460712</v>
      </c>
      <c r="P212" s="25"/>
      <c r="Q212" s="25"/>
      <c r="R212" s="25"/>
    </row>
    <row r="213" spans="12:18" x14ac:dyDescent="0.35">
      <c r="L213" s="17">
        <v>42124</v>
      </c>
      <c r="M213" s="18">
        <v>160.53662335397601</v>
      </c>
      <c r="N213" s="19">
        <v>41379</v>
      </c>
      <c r="O213" s="20">
        <v>143.38154821632199</v>
      </c>
      <c r="P213" s="25"/>
      <c r="Q213" s="25"/>
      <c r="R213" s="25"/>
    </row>
    <row r="214" spans="12:18" x14ac:dyDescent="0.35">
      <c r="L214" s="17">
        <v>42155</v>
      </c>
      <c r="M214" s="18">
        <v>163.28862748470701</v>
      </c>
      <c r="N214" s="19">
        <v>41409</v>
      </c>
      <c r="O214" s="20">
        <v>146.05679292069399</v>
      </c>
      <c r="P214" s="25"/>
      <c r="Q214" s="25"/>
      <c r="R214" s="25"/>
    </row>
    <row r="215" spans="12:18" x14ac:dyDescent="0.35">
      <c r="L215" s="17">
        <v>42185</v>
      </c>
      <c r="M215" s="18">
        <v>165.517768756614</v>
      </c>
      <c r="N215" s="19">
        <v>41440</v>
      </c>
      <c r="O215" s="20">
        <v>147.8932416568</v>
      </c>
      <c r="P215" s="25"/>
      <c r="Q215" s="25"/>
      <c r="R215" s="25"/>
    </row>
    <row r="216" spans="12:18" x14ac:dyDescent="0.35">
      <c r="L216" s="17">
        <v>42216</v>
      </c>
      <c r="M216" s="18">
        <v>168.08563615070901</v>
      </c>
      <c r="N216" s="19">
        <v>41470</v>
      </c>
      <c r="O216" s="20">
        <v>150.399964549907</v>
      </c>
      <c r="P216" s="25"/>
      <c r="Q216" s="25"/>
      <c r="R216" s="25"/>
    </row>
    <row r="217" spans="12:18" x14ac:dyDescent="0.35">
      <c r="L217" s="17">
        <v>42247</v>
      </c>
      <c r="M217" s="18">
        <v>168.930758449226</v>
      </c>
      <c r="N217" s="19">
        <v>41501</v>
      </c>
      <c r="O217" s="20">
        <v>151.14853031012299</v>
      </c>
      <c r="P217" s="25"/>
      <c r="Q217" s="25"/>
      <c r="R217" s="25"/>
    </row>
    <row r="218" spans="12:18" x14ac:dyDescent="0.35">
      <c r="L218" s="17">
        <v>42277</v>
      </c>
      <c r="M218" s="18">
        <v>168.806794101338</v>
      </c>
      <c r="N218" s="19">
        <v>41532</v>
      </c>
      <c r="O218" s="20">
        <v>153.618159800618</v>
      </c>
      <c r="P218" s="25"/>
      <c r="Q218" s="25"/>
      <c r="R218" s="25"/>
    </row>
    <row r="219" spans="12:18" x14ac:dyDescent="0.35">
      <c r="L219" s="17">
        <v>42308</v>
      </c>
      <c r="M219" s="18">
        <v>167.66375811735401</v>
      </c>
      <c r="N219" s="19">
        <v>41562</v>
      </c>
      <c r="O219" s="20">
        <v>154.64463256245</v>
      </c>
      <c r="P219" s="25"/>
      <c r="Q219" s="25"/>
      <c r="R219" s="25"/>
    </row>
    <row r="220" spans="12:18" x14ac:dyDescent="0.35">
      <c r="L220" s="17">
        <v>42338</v>
      </c>
      <c r="M220" s="18">
        <v>168.06150252187001</v>
      </c>
      <c r="N220" s="19">
        <v>41593</v>
      </c>
      <c r="O220" s="20">
        <v>156.25773751729801</v>
      </c>
      <c r="P220" s="25"/>
      <c r="Q220" s="25"/>
      <c r="R220" s="25"/>
    </row>
    <row r="221" spans="12:18" x14ac:dyDescent="0.35">
      <c r="L221" s="17">
        <v>42369</v>
      </c>
      <c r="M221" s="18">
        <v>169.81812234125101</v>
      </c>
      <c r="N221" s="19">
        <v>41623</v>
      </c>
      <c r="O221" s="20">
        <v>155.401330460982</v>
      </c>
      <c r="P221" s="25"/>
      <c r="Q221" s="25"/>
      <c r="R221" s="25"/>
    </row>
    <row r="222" spans="12:18" x14ac:dyDescent="0.35">
      <c r="L222" s="17">
        <v>42400</v>
      </c>
      <c r="M222" s="18">
        <v>173.56444376998101</v>
      </c>
      <c r="N222" s="19">
        <v>41654</v>
      </c>
      <c r="O222" s="20">
        <v>155.49058551104699</v>
      </c>
      <c r="P222" s="25"/>
      <c r="Q222" s="25"/>
      <c r="R222" s="25"/>
    </row>
    <row r="223" spans="12:18" x14ac:dyDescent="0.35">
      <c r="L223" s="17">
        <v>42429</v>
      </c>
      <c r="M223" s="18">
        <v>175.38156849753599</v>
      </c>
      <c r="N223" s="19">
        <v>41685</v>
      </c>
      <c r="O223" s="20">
        <v>155.202227371606</v>
      </c>
      <c r="P223" s="25"/>
      <c r="Q223" s="25"/>
      <c r="R223" s="25"/>
    </row>
    <row r="224" spans="12:18" x14ac:dyDescent="0.35">
      <c r="L224" s="17">
        <v>42460</v>
      </c>
      <c r="M224" s="18">
        <v>175.36519111356401</v>
      </c>
      <c r="N224" s="19">
        <v>41713</v>
      </c>
      <c r="O224" s="20">
        <v>156.60672637776801</v>
      </c>
      <c r="P224" s="25"/>
      <c r="Q224" s="25"/>
      <c r="R224" s="25"/>
    </row>
    <row r="225" spans="12:18" x14ac:dyDescent="0.35">
      <c r="L225" s="17">
        <v>42490</v>
      </c>
      <c r="M225" s="18">
        <v>173.67325150286999</v>
      </c>
      <c r="N225" s="19">
        <v>41744</v>
      </c>
      <c r="O225" s="20">
        <v>157.66579380071499</v>
      </c>
      <c r="P225" s="25"/>
      <c r="Q225" s="25"/>
      <c r="R225" s="25"/>
    </row>
    <row r="226" spans="12:18" x14ac:dyDescent="0.35">
      <c r="L226" s="17">
        <v>42521</v>
      </c>
      <c r="M226" s="18">
        <v>174.37340341774399</v>
      </c>
      <c r="N226" s="19">
        <v>41774</v>
      </c>
      <c r="O226" s="20">
        <v>157.49540945540301</v>
      </c>
      <c r="P226" s="25"/>
      <c r="Q226" s="25"/>
      <c r="R226" s="25"/>
    </row>
    <row r="227" spans="12:18" x14ac:dyDescent="0.35">
      <c r="L227" s="17">
        <v>42551</v>
      </c>
      <c r="M227" s="18">
        <v>176.58802043228999</v>
      </c>
      <c r="N227" s="19">
        <v>41805</v>
      </c>
      <c r="O227" s="20">
        <v>156.94048918362799</v>
      </c>
      <c r="P227" s="25"/>
      <c r="Q227" s="25"/>
      <c r="R227" s="25"/>
    </row>
    <row r="228" spans="12:18" x14ac:dyDescent="0.35">
      <c r="L228" s="17">
        <v>42582</v>
      </c>
      <c r="M228" s="18">
        <v>181.02256940241901</v>
      </c>
      <c r="N228" s="19">
        <v>41835</v>
      </c>
      <c r="O228" s="20">
        <v>155.94072994767799</v>
      </c>
      <c r="P228" s="25"/>
      <c r="Q228" s="25"/>
      <c r="R228" s="25"/>
    </row>
    <row r="229" spans="12:18" x14ac:dyDescent="0.35">
      <c r="L229" s="17">
        <v>42613</v>
      </c>
      <c r="M229" s="18">
        <v>183.710789981153</v>
      </c>
      <c r="N229" s="19">
        <v>41866</v>
      </c>
      <c r="O229" s="20">
        <v>158.578058016867</v>
      </c>
      <c r="P229" s="25"/>
      <c r="Q229" s="25"/>
      <c r="R229" s="25"/>
    </row>
    <row r="230" spans="12:18" x14ac:dyDescent="0.35">
      <c r="L230" s="17">
        <v>42643</v>
      </c>
      <c r="M230" s="18">
        <v>185.920273693616</v>
      </c>
      <c r="N230" s="19">
        <v>41897</v>
      </c>
      <c r="O230" s="20">
        <v>160.93039897638101</v>
      </c>
      <c r="P230" s="25"/>
      <c r="Q230" s="25"/>
      <c r="R230" s="26"/>
    </row>
    <row r="231" spans="12:18" x14ac:dyDescent="0.35">
      <c r="L231" s="17">
        <v>42674</v>
      </c>
      <c r="M231" s="18">
        <v>185.40211684641301</v>
      </c>
      <c r="N231" s="19">
        <v>41927</v>
      </c>
      <c r="O231" s="20">
        <v>165.04641669300599</v>
      </c>
      <c r="P231" s="25"/>
      <c r="Q231" s="25"/>
      <c r="R231" s="26"/>
    </row>
    <row r="232" spans="12:18" x14ac:dyDescent="0.35">
      <c r="L232" s="17">
        <v>42704</v>
      </c>
      <c r="M232" s="18">
        <v>185.57362170512999</v>
      </c>
      <c r="N232" s="19">
        <v>41958</v>
      </c>
      <c r="O232" s="20">
        <v>167.223944187006</v>
      </c>
      <c r="P232" s="25"/>
      <c r="Q232" s="25"/>
      <c r="R232" s="26"/>
    </row>
    <row r="233" spans="12:18" x14ac:dyDescent="0.35">
      <c r="L233" s="17">
        <v>42735</v>
      </c>
      <c r="M233" s="18">
        <v>186.585168500153</v>
      </c>
      <c r="N233" s="19">
        <v>41988</v>
      </c>
      <c r="O233" s="20">
        <v>171.30119142507499</v>
      </c>
      <c r="P233" s="25"/>
      <c r="Q233" s="25"/>
      <c r="R233" s="26"/>
    </row>
    <row r="234" spans="12:18" x14ac:dyDescent="0.35">
      <c r="L234" s="17">
        <v>42766</v>
      </c>
      <c r="M234" s="18">
        <v>190.55560323562</v>
      </c>
      <c r="N234" s="19">
        <v>42019</v>
      </c>
      <c r="O234" s="20">
        <v>174.14376252988299</v>
      </c>
      <c r="P234" s="25"/>
      <c r="Q234" s="25"/>
      <c r="R234" s="26"/>
    </row>
    <row r="235" spans="12:18" x14ac:dyDescent="0.35">
      <c r="L235" s="17">
        <v>42794</v>
      </c>
      <c r="M235" s="18">
        <v>194.71291251086501</v>
      </c>
      <c r="N235" s="19">
        <v>42050</v>
      </c>
      <c r="O235" s="20">
        <v>177.09836651103001</v>
      </c>
      <c r="P235" s="25"/>
      <c r="Q235" s="25"/>
      <c r="R235" s="26"/>
    </row>
    <row r="236" spans="12:18" x14ac:dyDescent="0.35">
      <c r="L236" s="17">
        <v>42825</v>
      </c>
      <c r="M236" s="18">
        <v>197.46878854630799</v>
      </c>
      <c r="N236" s="19">
        <v>42078</v>
      </c>
      <c r="O236" s="20">
        <v>176.35946101490899</v>
      </c>
      <c r="P236" s="25"/>
      <c r="Q236" s="25"/>
      <c r="R236" s="26"/>
    </row>
    <row r="237" spans="12:18" x14ac:dyDescent="0.35">
      <c r="L237" s="17">
        <v>42855</v>
      </c>
      <c r="M237" s="18">
        <v>199.219872268394</v>
      </c>
      <c r="N237" s="19">
        <v>42109</v>
      </c>
      <c r="O237" s="20">
        <v>177.306621943284</v>
      </c>
      <c r="P237" s="25"/>
      <c r="Q237" s="25"/>
      <c r="R237" s="26"/>
    </row>
    <row r="238" spans="12:18" x14ac:dyDescent="0.35">
      <c r="L238" s="17">
        <v>42886</v>
      </c>
      <c r="M238" s="18">
        <v>202.12020090152501</v>
      </c>
      <c r="N238" s="19">
        <v>42139</v>
      </c>
      <c r="O238" s="20">
        <v>178.113118254477</v>
      </c>
      <c r="P238" s="25"/>
      <c r="Q238" s="25"/>
      <c r="R238" s="26"/>
    </row>
    <row r="239" spans="12:18" x14ac:dyDescent="0.35">
      <c r="L239" s="17">
        <v>42916</v>
      </c>
      <c r="M239" s="18">
        <v>206.768742369173</v>
      </c>
      <c r="N239" s="19">
        <v>42170</v>
      </c>
      <c r="O239" s="20">
        <v>180.35435166966201</v>
      </c>
      <c r="P239" s="25"/>
      <c r="Q239" s="25"/>
      <c r="R239" s="26"/>
    </row>
    <row r="240" spans="12:18" x14ac:dyDescent="0.35">
      <c r="L240" s="17">
        <v>42947</v>
      </c>
      <c r="M240" s="18">
        <v>210.263886447212</v>
      </c>
      <c r="N240" s="19">
        <v>42200</v>
      </c>
      <c r="O240" s="20">
        <v>180.235061123013</v>
      </c>
      <c r="P240" s="25"/>
      <c r="Q240" s="25"/>
      <c r="R240" s="26"/>
    </row>
    <row r="241" spans="12:18" x14ac:dyDescent="0.35">
      <c r="L241" s="17">
        <v>42978</v>
      </c>
      <c r="M241" s="18">
        <v>210.71897817385801</v>
      </c>
      <c r="N241" s="19">
        <v>42231</v>
      </c>
      <c r="O241" s="20">
        <v>180.16730822099501</v>
      </c>
      <c r="P241" s="25"/>
      <c r="Q241" s="25"/>
      <c r="R241" s="26"/>
    </row>
    <row r="242" spans="12:18" x14ac:dyDescent="0.35">
      <c r="L242" s="17">
        <v>43008</v>
      </c>
      <c r="M242" s="18">
        <v>209.07687009169399</v>
      </c>
      <c r="N242" s="19">
        <v>42262</v>
      </c>
      <c r="O242" s="20">
        <v>181.33387122519099</v>
      </c>
      <c r="P242" s="25"/>
      <c r="Q242" s="25"/>
      <c r="R242" s="26"/>
    </row>
    <row r="243" spans="12:18" x14ac:dyDescent="0.35">
      <c r="L243" s="17">
        <v>43039</v>
      </c>
      <c r="M243" s="18">
        <v>207.366134071017</v>
      </c>
      <c r="N243" s="19">
        <v>42292</v>
      </c>
      <c r="O243" s="20">
        <v>181.49628978905699</v>
      </c>
      <c r="P243" s="25"/>
      <c r="Q243" s="25"/>
      <c r="R243" s="26"/>
    </row>
    <row r="244" spans="12:18" x14ac:dyDescent="0.35">
      <c r="L244" s="17">
        <v>43069</v>
      </c>
      <c r="M244" s="18">
        <v>208.553412845878</v>
      </c>
      <c r="N244" s="19">
        <v>42323</v>
      </c>
      <c r="O244" s="20">
        <v>182.42692339928001</v>
      </c>
      <c r="P244" s="25"/>
      <c r="Q244" s="25"/>
      <c r="R244" s="26"/>
    </row>
    <row r="245" spans="12:18" x14ac:dyDescent="0.35">
      <c r="L245" s="17">
        <v>43100</v>
      </c>
      <c r="M245" s="18">
        <v>211.67289247340801</v>
      </c>
      <c r="N245" s="19">
        <v>42353</v>
      </c>
      <c r="O245" s="20">
        <v>182.24282991120401</v>
      </c>
      <c r="P245" s="25"/>
      <c r="Q245" s="25"/>
      <c r="R245" s="26"/>
    </row>
    <row r="246" spans="12:18" x14ac:dyDescent="0.35">
      <c r="L246" s="17">
        <v>43131</v>
      </c>
      <c r="M246" s="18">
        <v>216.517370261835</v>
      </c>
      <c r="N246" s="19">
        <v>42384</v>
      </c>
      <c r="O246" s="20">
        <v>183.52819979929799</v>
      </c>
      <c r="P246" s="25"/>
      <c r="Q246" s="25"/>
      <c r="R246" s="26"/>
    </row>
    <row r="247" spans="12:18" x14ac:dyDescent="0.35">
      <c r="L247" s="17">
        <v>43159</v>
      </c>
      <c r="M247" s="18">
        <v>216.19587101976401</v>
      </c>
      <c r="N247" s="19">
        <v>42415</v>
      </c>
      <c r="O247" s="20">
        <v>182.74984722854799</v>
      </c>
      <c r="P247" s="25"/>
      <c r="Q247" s="25"/>
      <c r="R247" s="26"/>
    </row>
    <row r="248" spans="12:18" x14ac:dyDescent="0.35">
      <c r="L248" s="17">
        <v>43190</v>
      </c>
      <c r="M248" s="18">
        <v>213.424070866329</v>
      </c>
      <c r="N248" s="19">
        <v>42444</v>
      </c>
      <c r="O248" s="20">
        <v>182.314794546195</v>
      </c>
      <c r="P248" s="25"/>
      <c r="Q248" s="25"/>
      <c r="R248" s="26"/>
    </row>
    <row r="249" spans="12:18" x14ac:dyDescent="0.35">
      <c r="L249" s="17">
        <v>43220</v>
      </c>
      <c r="M249" s="18">
        <v>211.96934776148001</v>
      </c>
      <c r="N249" s="19">
        <v>42475</v>
      </c>
      <c r="O249" s="20">
        <v>182.95031495382199</v>
      </c>
      <c r="P249" s="25"/>
      <c r="Q249" s="25"/>
      <c r="R249" s="26"/>
    </row>
    <row r="250" spans="12:18" x14ac:dyDescent="0.35">
      <c r="L250" s="17">
        <v>43251</v>
      </c>
      <c r="M250" s="18">
        <v>214.80492278623299</v>
      </c>
      <c r="N250" s="19">
        <v>42505</v>
      </c>
      <c r="O250" s="20">
        <v>185.685599261558</v>
      </c>
      <c r="P250" s="25"/>
      <c r="Q250" s="25"/>
      <c r="R250" s="26"/>
    </row>
    <row r="251" spans="12:18" x14ac:dyDescent="0.35">
      <c r="L251" s="17">
        <v>43281</v>
      </c>
      <c r="M251" s="18">
        <v>220.33679729363101</v>
      </c>
      <c r="N251" s="19">
        <v>42536</v>
      </c>
      <c r="O251" s="20">
        <v>188.48451669599399</v>
      </c>
      <c r="P251" s="25"/>
      <c r="Q251" s="25"/>
      <c r="R251" s="26"/>
    </row>
    <row r="252" spans="12:18" x14ac:dyDescent="0.35">
      <c r="L252" s="17">
        <v>43312</v>
      </c>
      <c r="M252" s="28">
        <v>224.070381130969</v>
      </c>
      <c r="N252" s="19">
        <v>42566</v>
      </c>
      <c r="O252" s="20">
        <v>190.67908950232999</v>
      </c>
      <c r="P252" s="25"/>
      <c r="Q252" s="25"/>
      <c r="R252" s="26"/>
    </row>
    <row r="253" spans="12:18" x14ac:dyDescent="0.35">
      <c r="L253" s="17">
        <v>43343</v>
      </c>
      <c r="M253" s="18">
        <v>225.451715624868</v>
      </c>
      <c r="N253" s="19">
        <v>42597</v>
      </c>
      <c r="O253" s="20">
        <v>191.811860689356</v>
      </c>
      <c r="P253" s="25"/>
      <c r="Q253" s="25"/>
    </row>
    <row r="254" spans="12:18" x14ac:dyDescent="0.35">
      <c r="L254" s="17">
        <v>43373</v>
      </c>
      <c r="M254" s="18">
        <v>224.444847639567</v>
      </c>
      <c r="N254" s="19">
        <v>42628</v>
      </c>
      <c r="O254" s="20">
        <v>192.54269050864099</v>
      </c>
      <c r="P254" s="25"/>
      <c r="Q254" s="25"/>
    </row>
    <row r="255" spans="12:18" x14ac:dyDescent="0.35">
      <c r="L255" s="17">
        <v>43404</v>
      </c>
      <c r="M255" s="18">
        <v>226.19765729301901</v>
      </c>
      <c r="N255" s="19">
        <v>42658</v>
      </c>
      <c r="O255" s="20">
        <v>193.441157482851</v>
      </c>
      <c r="P255" s="25"/>
      <c r="Q255" s="25"/>
    </row>
    <row r="256" spans="12:18" x14ac:dyDescent="0.35">
      <c r="L256" s="17">
        <v>43434</v>
      </c>
      <c r="M256" s="18">
        <v>228.47520665069499</v>
      </c>
      <c r="N256" s="19">
        <v>42689</v>
      </c>
      <c r="O256" s="20">
        <v>194.03091127306499</v>
      </c>
      <c r="P256" s="25"/>
      <c r="Q256" s="25"/>
    </row>
    <row r="257" spans="12:15" x14ac:dyDescent="0.35">
      <c r="L257" s="17">
        <v>43465</v>
      </c>
      <c r="M257" s="18">
        <v>230.46441213959099</v>
      </c>
      <c r="N257" s="19">
        <v>42719</v>
      </c>
      <c r="O257" s="20">
        <v>194.19943780432001</v>
      </c>
    </row>
    <row r="258" spans="12:15" x14ac:dyDescent="0.35">
      <c r="L258" s="17">
        <v>43496</v>
      </c>
      <c r="M258" s="18">
        <v>232.6100271361</v>
      </c>
      <c r="N258" s="19">
        <v>42750</v>
      </c>
      <c r="O258" s="20">
        <v>192.65829840268901</v>
      </c>
    </row>
    <row r="259" spans="12:15" x14ac:dyDescent="0.35">
      <c r="L259" s="17">
        <v>43524</v>
      </c>
      <c r="M259" s="18">
        <v>232.013935681813</v>
      </c>
      <c r="N259" s="19">
        <v>42781</v>
      </c>
      <c r="O259" s="20">
        <v>191.98371542821801</v>
      </c>
    </row>
    <row r="260" spans="12:15" x14ac:dyDescent="0.35">
      <c r="L260" s="17">
        <v>43555</v>
      </c>
      <c r="M260" s="18">
        <v>232.72360147373499</v>
      </c>
      <c r="N260" s="19">
        <v>42809</v>
      </c>
      <c r="O260" s="20">
        <v>193.47558867076</v>
      </c>
    </row>
    <row r="261" spans="12:15" x14ac:dyDescent="0.35">
      <c r="L261" s="17">
        <v>43585</v>
      </c>
      <c r="M261" s="18">
        <v>233.81259971219501</v>
      </c>
      <c r="N261" s="19">
        <v>42840</v>
      </c>
      <c r="O261" s="20">
        <v>196.18215797087501</v>
      </c>
    </row>
    <row r="262" spans="12:15" x14ac:dyDescent="0.35">
      <c r="L262" s="17">
        <v>43616</v>
      </c>
      <c r="M262" s="18">
        <v>234.98047644218599</v>
      </c>
      <c r="N262" s="19">
        <v>42870</v>
      </c>
      <c r="O262" s="20">
        <v>199.15841868927001</v>
      </c>
    </row>
    <row r="263" spans="12:15" x14ac:dyDescent="0.35">
      <c r="L263" s="17">
        <v>43646</v>
      </c>
      <c r="M263" s="18">
        <v>236.34071646007001</v>
      </c>
      <c r="N263" s="19">
        <v>42901</v>
      </c>
      <c r="O263" s="20">
        <v>201.24852706123801</v>
      </c>
    </row>
    <row r="264" spans="12:15" x14ac:dyDescent="0.35">
      <c r="L264" s="17">
        <v>43677</v>
      </c>
      <c r="M264" s="18">
        <v>238.53110593312101</v>
      </c>
      <c r="N264" s="19">
        <v>42931</v>
      </c>
      <c r="O264" s="20">
        <v>203.187312353279</v>
      </c>
    </row>
    <row r="265" spans="12:15" x14ac:dyDescent="0.35">
      <c r="L265" s="17">
        <v>43708</v>
      </c>
      <c r="M265" s="18">
        <v>241.08126824151</v>
      </c>
      <c r="N265" s="19">
        <v>42962</v>
      </c>
      <c r="O265" s="20">
        <v>205.062053680611</v>
      </c>
    </row>
    <row r="266" spans="12:15" x14ac:dyDescent="0.35">
      <c r="L266" s="17">
        <v>43738</v>
      </c>
      <c r="M266" s="18">
        <v>242.22933633619499</v>
      </c>
      <c r="N266" s="19">
        <v>42993</v>
      </c>
      <c r="O266" s="20">
        <v>206.780396716101</v>
      </c>
    </row>
    <row r="267" spans="12:15" x14ac:dyDescent="0.35">
      <c r="L267" s="17">
        <v>43768</v>
      </c>
      <c r="M267" s="18">
        <v>240.593779349237</v>
      </c>
      <c r="N267" s="19">
        <v>43023</v>
      </c>
      <c r="O267" s="20">
        <v>209.474369200582</v>
      </c>
    </row>
    <row r="268" spans="12:15" x14ac:dyDescent="0.35">
      <c r="L268" s="17">
        <v>43799</v>
      </c>
      <c r="M268" s="18">
        <v>238.20380850936201</v>
      </c>
      <c r="N268" s="19">
        <v>43054</v>
      </c>
      <c r="O268" s="20">
        <v>209.97431217601201</v>
      </c>
    </row>
    <row r="269" spans="12:15" x14ac:dyDescent="0.35">
      <c r="L269" s="17">
        <v>43829</v>
      </c>
      <c r="M269" s="18">
        <v>238.04908125218</v>
      </c>
      <c r="N269" s="19">
        <v>43084</v>
      </c>
      <c r="O269" s="20">
        <v>208.61896503316899</v>
      </c>
    </row>
    <row r="270" spans="12:15" x14ac:dyDescent="0.35">
      <c r="L270" s="17">
        <v>43861</v>
      </c>
      <c r="M270" s="18">
        <v>241.40281492519</v>
      </c>
      <c r="N270" s="19">
        <v>43115</v>
      </c>
      <c r="O270" s="20">
        <v>205.90278257992401</v>
      </c>
    </row>
    <row r="271" spans="12:15" x14ac:dyDescent="0.35">
      <c r="L271" s="17">
        <v>43890</v>
      </c>
      <c r="M271" s="18">
        <v>246.03631308261899</v>
      </c>
      <c r="N271" s="19">
        <v>43146</v>
      </c>
      <c r="O271" s="20">
        <v>208.148553038361</v>
      </c>
    </row>
    <row r="272" spans="12:15" x14ac:dyDescent="0.35">
      <c r="L272" s="17">
        <v>43921</v>
      </c>
      <c r="M272" s="18">
        <v>247.853763092028</v>
      </c>
      <c r="N272" s="19">
        <v>43174</v>
      </c>
      <c r="O272" s="20">
        <v>213.923928216261</v>
      </c>
    </row>
    <row r="273" spans="12:15" x14ac:dyDescent="0.35">
      <c r="L273" s="17">
        <v>43951</v>
      </c>
      <c r="M273" s="18">
        <v>247.215105380827</v>
      </c>
      <c r="N273" s="19">
        <v>43205</v>
      </c>
      <c r="O273" s="20">
        <v>220.08666607938301</v>
      </c>
    </row>
    <row r="274" spans="12:15" x14ac:dyDescent="0.35">
      <c r="L274" s="17">
        <v>43982</v>
      </c>
      <c r="M274" s="18">
        <v>241.67110483905199</v>
      </c>
      <c r="N274" s="19">
        <v>43235</v>
      </c>
      <c r="O274" s="20">
        <v>218.96382492027601</v>
      </c>
    </row>
    <row r="275" spans="12:15" x14ac:dyDescent="0.35">
      <c r="L275" s="17">
        <v>44012</v>
      </c>
      <c r="M275" s="29">
        <v>241.13161578118101</v>
      </c>
      <c r="N275" s="19">
        <v>43266</v>
      </c>
      <c r="O275" s="20">
        <v>214.98659898292701</v>
      </c>
    </row>
    <row r="276" spans="12:15" x14ac:dyDescent="0.35">
      <c r="L276" s="17">
        <v>44043</v>
      </c>
      <c r="M276" s="18" t="s">
        <v>75</v>
      </c>
      <c r="N276" s="19">
        <v>43296</v>
      </c>
      <c r="O276" s="20">
        <v>212.88490622835999</v>
      </c>
    </row>
    <row r="277" spans="12:15" x14ac:dyDescent="0.35">
      <c r="L277" s="17">
        <v>44074</v>
      </c>
      <c r="M277" s="18" t="s">
        <v>75</v>
      </c>
      <c r="N277" s="19">
        <v>43327</v>
      </c>
      <c r="O277" s="20">
        <v>215.322104039664</v>
      </c>
    </row>
    <row r="278" spans="12:15" x14ac:dyDescent="0.35">
      <c r="L278" s="17">
        <v>44104</v>
      </c>
      <c r="M278" s="18" t="s">
        <v>75</v>
      </c>
      <c r="N278" s="19">
        <v>43358</v>
      </c>
      <c r="O278" s="20">
        <v>218.41149100441601</v>
      </c>
    </row>
    <row r="279" spans="12:15" x14ac:dyDescent="0.35">
      <c r="L279" s="17">
        <v>44135</v>
      </c>
      <c r="M279" s="18" t="s">
        <v>75</v>
      </c>
      <c r="N279" s="19">
        <v>43388</v>
      </c>
      <c r="O279" s="20">
        <v>218.78274122280101</v>
      </c>
    </row>
    <row r="280" spans="12:15" x14ac:dyDescent="0.35">
      <c r="L280" s="17">
        <v>44165</v>
      </c>
      <c r="M280" s="18" t="s">
        <v>75</v>
      </c>
      <c r="N280" s="19">
        <v>43419</v>
      </c>
      <c r="O280" s="20">
        <v>218.090078619726</v>
      </c>
    </row>
    <row r="281" spans="12:15" x14ac:dyDescent="0.35">
      <c r="L281" s="17">
        <v>44196</v>
      </c>
      <c r="M281" s="18" t="s">
        <v>75</v>
      </c>
      <c r="N281" s="19">
        <v>43449</v>
      </c>
      <c r="O281" s="20">
        <v>218.16073551357201</v>
      </c>
    </row>
    <row r="282" spans="12:15" x14ac:dyDescent="0.35">
      <c r="L282" s="17">
        <v>44227</v>
      </c>
      <c r="M282" s="18" t="s">
        <v>75</v>
      </c>
      <c r="N282" s="19">
        <v>43480</v>
      </c>
      <c r="O282" s="20">
        <v>220.45724461920301</v>
      </c>
    </row>
    <row r="283" spans="12:15" x14ac:dyDescent="0.35">
      <c r="L283" s="17">
        <v>44255</v>
      </c>
      <c r="M283" s="18" t="s">
        <v>75</v>
      </c>
      <c r="N283" s="19">
        <v>43511</v>
      </c>
      <c r="O283" s="20">
        <v>223.91644814040399</v>
      </c>
    </row>
    <row r="284" spans="12:15" x14ac:dyDescent="0.35">
      <c r="L284" s="17">
        <v>44286</v>
      </c>
      <c r="M284" s="18" t="s">
        <v>75</v>
      </c>
      <c r="N284" s="19">
        <v>43539</v>
      </c>
      <c r="O284" s="20">
        <v>226.04036608446199</v>
      </c>
    </row>
    <row r="285" spans="12:15" x14ac:dyDescent="0.35">
      <c r="L285" s="17">
        <v>44316</v>
      </c>
      <c r="M285" s="18" t="s">
        <v>75</v>
      </c>
      <c r="N285" s="19">
        <v>43570</v>
      </c>
      <c r="O285" s="20">
        <v>228.94111261632699</v>
      </c>
    </row>
    <row r="286" spans="12:15" x14ac:dyDescent="0.35">
      <c r="L286" s="17">
        <v>44347</v>
      </c>
      <c r="M286" s="18" t="s">
        <v>75</v>
      </c>
      <c r="N286" s="19">
        <v>43600</v>
      </c>
      <c r="O286" s="20">
        <v>231.273824496457</v>
      </c>
    </row>
    <row r="287" spans="12:15" x14ac:dyDescent="0.35">
      <c r="L287" s="17">
        <v>44377</v>
      </c>
      <c r="M287" s="18" t="s">
        <v>75</v>
      </c>
      <c r="N287" s="19">
        <v>43631</v>
      </c>
      <c r="O287" s="20">
        <v>235.264842963967</v>
      </c>
    </row>
    <row r="288" spans="12:15" x14ac:dyDescent="0.35">
      <c r="L288" s="17">
        <v>44408</v>
      </c>
      <c r="M288" s="18" t="s">
        <v>75</v>
      </c>
      <c r="N288" s="19">
        <v>43661</v>
      </c>
      <c r="O288" s="20">
        <v>236.799503712541</v>
      </c>
    </row>
    <row r="289" spans="12:15" x14ac:dyDescent="0.35">
      <c r="L289" s="17">
        <v>44439</v>
      </c>
      <c r="M289" s="18" t="s">
        <v>75</v>
      </c>
      <c r="N289" s="19">
        <v>43692</v>
      </c>
      <c r="O289" s="20">
        <v>237.17729052388199</v>
      </c>
    </row>
    <row r="290" spans="12:15" x14ac:dyDescent="0.35">
      <c r="L290" s="17">
        <v>44469</v>
      </c>
      <c r="M290" s="18" t="s">
        <v>75</v>
      </c>
      <c r="N290" s="19">
        <v>43723</v>
      </c>
      <c r="O290" s="20">
        <v>236.027384316373</v>
      </c>
    </row>
    <row r="291" spans="12:15" x14ac:dyDescent="0.35">
      <c r="L291" s="17">
        <v>44500</v>
      </c>
      <c r="M291" s="18" t="s">
        <v>75</v>
      </c>
      <c r="N291" s="19">
        <v>43753</v>
      </c>
      <c r="O291" s="20">
        <v>235.20392503658201</v>
      </c>
    </row>
    <row r="292" spans="12:15" x14ac:dyDescent="0.35">
      <c r="L292" s="17">
        <v>44530</v>
      </c>
      <c r="M292" s="18" t="s">
        <v>75</v>
      </c>
      <c r="N292" s="19">
        <v>43784</v>
      </c>
      <c r="O292" s="20">
        <v>234.65642819419801</v>
      </c>
    </row>
    <row r="293" spans="12:15" x14ac:dyDescent="0.35">
      <c r="L293" s="17">
        <v>44561</v>
      </c>
      <c r="M293" s="18" t="s">
        <v>75</v>
      </c>
      <c r="N293" s="19">
        <v>43814</v>
      </c>
      <c r="O293" s="20">
        <v>235.21306719804301</v>
      </c>
    </row>
    <row r="294" spans="12:15" x14ac:dyDescent="0.35">
      <c r="L294" s="17">
        <v>44592</v>
      </c>
      <c r="M294" s="18" t="s">
        <v>75</v>
      </c>
      <c r="N294" s="19">
        <v>43845</v>
      </c>
      <c r="O294" s="20">
        <v>235.233144583106</v>
      </c>
    </row>
    <row r="295" spans="12:15" x14ac:dyDescent="0.35">
      <c r="L295" s="17">
        <v>44620</v>
      </c>
      <c r="M295" s="18" t="s">
        <v>75</v>
      </c>
      <c r="N295" s="19">
        <v>43876</v>
      </c>
      <c r="O295" s="20">
        <v>237.016828558566</v>
      </c>
    </row>
    <row r="296" spans="12:15" x14ac:dyDescent="0.35">
      <c r="L296" s="17">
        <v>44651</v>
      </c>
      <c r="M296" s="18" t="s">
        <v>75</v>
      </c>
      <c r="N296" s="19">
        <v>43905</v>
      </c>
      <c r="O296" s="20">
        <v>237.75244294462399</v>
      </c>
    </row>
    <row r="297" spans="12:15" x14ac:dyDescent="0.35">
      <c r="L297" s="17">
        <v>44681</v>
      </c>
      <c r="M297" s="18" t="s">
        <v>75</v>
      </c>
      <c r="N297" s="19">
        <v>43936</v>
      </c>
      <c r="O297" s="20">
        <v>239.090866046146</v>
      </c>
    </row>
    <row r="298" spans="12:15" x14ac:dyDescent="0.35">
      <c r="L298" s="17">
        <v>44712</v>
      </c>
      <c r="M298" s="18" t="s">
        <v>75</v>
      </c>
      <c r="N298" s="19">
        <v>43966</v>
      </c>
      <c r="O298" s="20">
        <v>237.003852111181</v>
      </c>
    </row>
    <row r="299" spans="12:15" x14ac:dyDescent="0.35">
      <c r="L299" s="17">
        <v>44742</v>
      </c>
      <c r="M299" s="18" t="s">
        <v>75</v>
      </c>
      <c r="N299" s="19">
        <v>43997</v>
      </c>
      <c r="O299" s="20">
        <v>233.79651301712201</v>
      </c>
    </row>
    <row r="300" spans="12:15" x14ac:dyDescent="0.35">
      <c r="L300" s="17"/>
      <c r="M300" s="18"/>
      <c r="N300" s="19"/>
      <c r="O300" s="20"/>
    </row>
    <row r="301" spans="12:15" x14ac:dyDescent="0.35">
      <c r="L301" s="17"/>
      <c r="M301" s="18"/>
      <c r="N301" s="19"/>
      <c r="O301" s="20"/>
    </row>
    <row r="302" spans="12:15" x14ac:dyDescent="0.35">
      <c r="L302" s="115"/>
      <c r="M302" s="116"/>
      <c r="N302" s="117"/>
      <c r="O302" s="118"/>
    </row>
    <row r="303" spans="12:15" x14ac:dyDescent="0.35">
      <c r="L303" s="115"/>
      <c r="M303" s="116"/>
      <c r="N303" s="117"/>
      <c r="O303" s="118"/>
    </row>
    <row r="304" spans="12:15" x14ac:dyDescent="0.35">
      <c r="L304" s="115"/>
      <c r="M304" s="116"/>
      <c r="N304" s="116"/>
      <c r="O304" s="116"/>
    </row>
    <row r="305" spans="12:15" x14ac:dyDescent="0.35">
      <c r="L305" s="115"/>
      <c r="M305" s="116"/>
      <c r="N305" s="116"/>
      <c r="O305" s="116"/>
    </row>
    <row r="306" spans="12:15" x14ac:dyDescent="0.35">
      <c r="L306" s="115"/>
      <c r="M306" s="119"/>
      <c r="N306" s="119"/>
      <c r="O306" s="119"/>
    </row>
    <row r="307" spans="12:15" x14ac:dyDescent="0.35">
      <c r="L307" s="115"/>
      <c r="M307" s="120"/>
      <c r="N307" s="119"/>
      <c r="O307" s="119"/>
    </row>
    <row r="308" spans="12:15" x14ac:dyDescent="0.35">
      <c r="L308" s="115"/>
      <c r="M308" s="119"/>
      <c r="N308" s="119"/>
      <c r="O308" s="119"/>
    </row>
    <row r="309" spans="12:15" x14ac:dyDescent="0.35">
      <c r="L309" s="115"/>
      <c r="M309" s="119"/>
      <c r="N309" s="119"/>
      <c r="O309" s="119"/>
    </row>
    <row r="310" spans="12:15" x14ac:dyDescent="0.35">
      <c r="L310" s="115"/>
      <c r="M310" s="119"/>
      <c r="N310" s="117"/>
      <c r="O310" s="121"/>
    </row>
    <row r="311" spans="12:15" x14ac:dyDescent="0.35">
      <c r="L311" s="115"/>
      <c r="M311" s="119"/>
      <c r="N311" s="121"/>
      <c r="O311" s="121"/>
    </row>
  </sheetData>
  <mergeCells count="2">
    <mergeCell ref="A7:J7"/>
    <mergeCell ref="A8:J8"/>
  </mergeCells>
  <conditionalFormatting sqref="L6:L299 L312:L6000">
    <cfRule type="expression" dxfId="44" priority="7">
      <formula>$M6=""</formula>
    </cfRule>
  </conditionalFormatting>
  <conditionalFormatting sqref="N6:N299">
    <cfRule type="expression" dxfId="43" priority="6">
      <formula>$O6=""</formula>
    </cfRule>
  </conditionalFormatting>
  <conditionalFormatting sqref="L300:L301">
    <cfRule type="expression" dxfId="42" priority="5">
      <formula>$M300=""</formula>
    </cfRule>
  </conditionalFormatting>
  <conditionalFormatting sqref="N300:N301">
    <cfRule type="expression" dxfId="41" priority="4">
      <formula>$O300=""</formula>
    </cfRule>
  </conditionalFormatting>
  <conditionalFormatting sqref="L302:L306 L308:L311">
    <cfRule type="expression" dxfId="40" priority="2">
      <formula>$M302=""</formula>
    </cfRule>
  </conditionalFormatting>
  <conditionalFormatting sqref="N302:N303 N310:N311">
    <cfRule type="expression" dxfId="39" priority="1">
      <formula>$O302=""</formula>
    </cfRule>
  </conditionalFormatting>
  <conditionalFormatting sqref="L307">
    <cfRule type="expression" dxfId="38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DFF7B-CAC8-42B3-98C6-A7FA0878A299}">
  <sheetPr codeName="Sheet14"/>
  <dimension ref="A1:G133"/>
  <sheetViews>
    <sheetView topLeftCell="A118" workbookViewId="0">
      <selection activeCell="F145" sqref="F145"/>
    </sheetView>
  </sheetViews>
  <sheetFormatPr defaultRowHeight="14.5" x14ac:dyDescent="0.35"/>
  <cols>
    <col min="1" max="1" width="21" bestFit="1" customWidth="1"/>
    <col min="2" max="2" width="27.453125" customWidth="1"/>
    <col min="3" max="3" width="28.90625" customWidth="1"/>
    <col min="6" max="6" width="15.08984375" bestFit="1" customWidth="1"/>
    <col min="7" max="7" width="15.453125" bestFit="1" customWidth="1"/>
  </cols>
  <sheetData>
    <row r="1" spans="1:7" ht="15.5" x14ac:dyDescent="0.35">
      <c r="B1" t="s">
        <v>55</v>
      </c>
      <c r="C1" t="s">
        <v>8</v>
      </c>
      <c r="E1" s="111" t="s">
        <v>0</v>
      </c>
      <c r="F1" t="s">
        <v>55</v>
      </c>
      <c r="G1" t="s">
        <v>8</v>
      </c>
    </row>
    <row r="2" spans="1:7" ht="15.5" x14ac:dyDescent="0.35">
      <c r="A2" s="112" t="s">
        <v>9</v>
      </c>
      <c r="B2" t="s">
        <v>56</v>
      </c>
      <c r="C2" t="s">
        <v>57</v>
      </c>
      <c r="E2" s="106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5" x14ac:dyDescent="0.35">
      <c r="A3" s="112" t="s">
        <v>10</v>
      </c>
      <c r="B3" t="s">
        <v>58</v>
      </c>
      <c r="C3" t="s">
        <v>59</v>
      </c>
      <c r="E3" s="106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5" x14ac:dyDescent="0.35">
      <c r="A4" s="112" t="s">
        <v>11</v>
      </c>
      <c r="B4" t="s">
        <v>60</v>
      </c>
      <c r="C4" t="s">
        <v>61</v>
      </c>
      <c r="E4" s="106">
        <v>35338</v>
      </c>
      <c r="F4" t="e">
        <f t="shared" ca="1" si="0"/>
        <v>#N/A</v>
      </c>
      <c r="G4" t="e">
        <f t="shared" ca="1" si="1"/>
        <v>#N/A</v>
      </c>
    </row>
    <row r="5" spans="1:7" ht="15.5" x14ac:dyDescent="0.35">
      <c r="A5" s="112" t="s">
        <v>12</v>
      </c>
      <c r="B5" t="s">
        <v>62</v>
      </c>
      <c r="C5" t="s">
        <v>63</v>
      </c>
      <c r="E5" s="106">
        <v>35430</v>
      </c>
      <c r="F5" t="e">
        <f t="shared" ca="1" si="0"/>
        <v>#N/A</v>
      </c>
      <c r="G5" t="e">
        <f t="shared" ca="1" si="1"/>
        <v>#N/A</v>
      </c>
    </row>
    <row r="6" spans="1:7" ht="15.5" x14ac:dyDescent="0.35">
      <c r="A6" s="112" t="s">
        <v>17</v>
      </c>
      <c r="B6" t="s">
        <v>64</v>
      </c>
      <c r="C6" t="s">
        <v>65</v>
      </c>
      <c r="E6" s="106">
        <v>35520</v>
      </c>
      <c r="F6" t="e">
        <f t="shared" ca="1" si="0"/>
        <v>#N/A</v>
      </c>
      <c r="G6" t="e">
        <f t="shared" ca="1" si="1"/>
        <v>#N/A</v>
      </c>
    </row>
    <row r="7" spans="1:7" ht="15.5" x14ac:dyDescent="0.35">
      <c r="A7" s="112" t="s">
        <v>18</v>
      </c>
      <c r="B7" t="s">
        <v>66</v>
      </c>
      <c r="C7" t="s">
        <v>67</v>
      </c>
      <c r="E7" s="106">
        <v>35611</v>
      </c>
      <c r="F7" t="e">
        <f t="shared" ca="1" si="0"/>
        <v>#N/A</v>
      </c>
      <c r="G7" t="e">
        <f t="shared" ca="1" si="1"/>
        <v>#N/A</v>
      </c>
    </row>
    <row r="8" spans="1:7" ht="15.5" x14ac:dyDescent="0.35">
      <c r="A8" s="112" t="s">
        <v>19</v>
      </c>
      <c r="B8" t="s">
        <v>68</v>
      </c>
      <c r="C8" t="s">
        <v>69</v>
      </c>
      <c r="E8" s="106">
        <v>35703</v>
      </c>
      <c r="F8" t="e">
        <f t="shared" ca="1" si="0"/>
        <v>#N/A</v>
      </c>
      <c r="G8" t="e">
        <f t="shared" ca="1" si="1"/>
        <v>#N/A</v>
      </c>
    </row>
    <row r="9" spans="1:7" ht="15.5" x14ac:dyDescent="0.35">
      <c r="A9" s="112" t="s">
        <v>20</v>
      </c>
      <c r="B9" t="s">
        <v>70</v>
      </c>
      <c r="C9" t="s">
        <v>71</v>
      </c>
      <c r="E9" s="106">
        <v>35795</v>
      </c>
      <c r="F9" t="e">
        <f t="shared" ca="1" si="0"/>
        <v>#N/A</v>
      </c>
      <c r="G9" t="e">
        <f t="shared" ca="1" si="1"/>
        <v>#N/A</v>
      </c>
    </row>
    <row r="10" spans="1:7" ht="15.5" x14ac:dyDescent="0.35">
      <c r="A10" s="112"/>
      <c r="E10" s="106">
        <v>35885</v>
      </c>
      <c r="F10" t="e">
        <f t="shared" ca="1" si="0"/>
        <v>#N/A</v>
      </c>
      <c r="G10" t="e">
        <f t="shared" ca="1" si="1"/>
        <v>#N/A</v>
      </c>
    </row>
    <row r="11" spans="1:7" ht="15.5" x14ac:dyDescent="0.35">
      <c r="A11" s="113" t="s">
        <v>72</v>
      </c>
      <c r="B11" s="114" t="e">
        <f>VLOOKUP(#REF!,$A$2:$C$9,2,0)</f>
        <v>#REF!</v>
      </c>
      <c r="C11" s="114" t="e">
        <f>VLOOKUP(#REF!,$A$2:$C$9,3,0)</f>
        <v>#REF!</v>
      </c>
      <c r="E11" s="106">
        <v>35976</v>
      </c>
      <c r="F11" t="e">
        <f t="shared" ca="1" si="0"/>
        <v>#N/A</v>
      </c>
      <c r="G11" t="e">
        <f t="shared" ca="1" si="1"/>
        <v>#N/A</v>
      </c>
    </row>
    <row r="12" spans="1:7" ht="15.5" x14ac:dyDescent="0.35">
      <c r="A12" s="112"/>
      <c r="E12" s="106">
        <v>36068</v>
      </c>
      <c r="F12" t="e">
        <f t="shared" ca="1" si="0"/>
        <v>#N/A</v>
      </c>
      <c r="G12" t="e">
        <f t="shared" ca="1" si="1"/>
        <v>#N/A</v>
      </c>
    </row>
    <row r="13" spans="1:7" ht="15.5" x14ac:dyDescent="0.35">
      <c r="A13" s="112"/>
      <c r="E13" s="106">
        <v>36160</v>
      </c>
      <c r="F13" t="e">
        <f t="shared" ca="1" si="0"/>
        <v>#N/A</v>
      </c>
      <c r="G13" t="e">
        <f t="shared" ca="1" si="1"/>
        <v>#N/A</v>
      </c>
    </row>
    <row r="14" spans="1:7" ht="15.5" x14ac:dyDescent="0.35">
      <c r="A14" s="112"/>
      <c r="E14" s="106">
        <v>36250</v>
      </c>
      <c r="F14" t="e">
        <f t="shared" ca="1" si="0"/>
        <v>#N/A</v>
      </c>
      <c r="G14" t="e">
        <f t="shared" ca="1" si="1"/>
        <v>#N/A</v>
      </c>
    </row>
    <row r="15" spans="1:7" ht="15.5" x14ac:dyDescent="0.35">
      <c r="A15" s="112"/>
      <c r="E15" s="106">
        <v>36341</v>
      </c>
      <c r="F15" t="e">
        <f t="shared" ca="1" si="0"/>
        <v>#N/A</v>
      </c>
      <c r="G15" t="e">
        <f t="shared" ca="1" si="1"/>
        <v>#N/A</v>
      </c>
    </row>
    <row r="16" spans="1:7" ht="15.5" x14ac:dyDescent="0.35">
      <c r="A16" s="112"/>
      <c r="E16" s="106">
        <v>36433</v>
      </c>
      <c r="F16" t="e">
        <f t="shared" ca="1" si="0"/>
        <v>#N/A</v>
      </c>
      <c r="G16" t="e">
        <f t="shared" ca="1" si="1"/>
        <v>#N/A</v>
      </c>
    </row>
    <row r="17" spans="1:7" ht="15.5" x14ac:dyDescent="0.35">
      <c r="A17" s="112"/>
      <c r="E17" s="106">
        <v>36525</v>
      </c>
      <c r="F17" t="e">
        <f t="shared" ca="1" si="0"/>
        <v>#N/A</v>
      </c>
      <c r="G17" t="e">
        <f t="shared" ca="1" si="1"/>
        <v>#N/A</v>
      </c>
    </row>
    <row r="18" spans="1:7" ht="15.5" x14ac:dyDescent="0.35">
      <c r="A18" s="112"/>
      <c r="E18" s="106">
        <v>36616</v>
      </c>
      <c r="F18" t="e">
        <f t="shared" ca="1" si="0"/>
        <v>#N/A</v>
      </c>
      <c r="G18" t="e">
        <f t="shared" ca="1" si="1"/>
        <v>#N/A</v>
      </c>
    </row>
    <row r="19" spans="1:7" ht="15.5" x14ac:dyDescent="0.35">
      <c r="A19" s="112"/>
      <c r="E19" s="106">
        <v>36707</v>
      </c>
      <c r="F19" t="e">
        <f t="shared" ca="1" si="0"/>
        <v>#N/A</v>
      </c>
      <c r="G19" t="e">
        <f t="shared" ca="1" si="1"/>
        <v>#N/A</v>
      </c>
    </row>
    <row r="20" spans="1:7" ht="15.5" x14ac:dyDescent="0.35">
      <c r="A20" s="112"/>
      <c r="E20" s="106">
        <v>36799</v>
      </c>
      <c r="F20" t="e">
        <f t="shared" ca="1" si="0"/>
        <v>#N/A</v>
      </c>
      <c r="G20" t="e">
        <f t="shared" ca="1" si="1"/>
        <v>#N/A</v>
      </c>
    </row>
    <row r="21" spans="1:7" ht="15.5" x14ac:dyDescent="0.35">
      <c r="A21" s="112"/>
      <c r="E21" s="106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35">
      <c r="A22" s="112"/>
      <c r="E22" s="106">
        <v>36981</v>
      </c>
      <c r="F22" t="e">
        <f t="shared" ca="1" si="0"/>
        <v>#N/A</v>
      </c>
      <c r="G22" t="e">
        <f t="shared" ca="1" si="1"/>
        <v>#N/A</v>
      </c>
    </row>
    <row r="23" spans="1:7" ht="15.5" x14ac:dyDescent="0.35">
      <c r="A23" s="112"/>
      <c r="E23" s="106">
        <v>37072</v>
      </c>
      <c r="F23" t="e">
        <f t="shared" ca="1" si="0"/>
        <v>#N/A</v>
      </c>
      <c r="G23" t="e">
        <f t="shared" ca="1" si="1"/>
        <v>#N/A</v>
      </c>
    </row>
    <row r="24" spans="1:7" ht="15.5" x14ac:dyDescent="0.35">
      <c r="A24" s="112"/>
      <c r="E24" s="106">
        <v>37164</v>
      </c>
      <c r="F24" t="e">
        <f t="shared" ca="1" si="0"/>
        <v>#N/A</v>
      </c>
      <c r="G24" t="e">
        <f t="shared" ca="1" si="1"/>
        <v>#N/A</v>
      </c>
    </row>
    <row r="25" spans="1:7" ht="15.5" x14ac:dyDescent="0.35">
      <c r="A25" s="112"/>
      <c r="E25" s="106">
        <v>37256</v>
      </c>
      <c r="F25" t="e">
        <f t="shared" ca="1" si="0"/>
        <v>#N/A</v>
      </c>
      <c r="G25" t="e">
        <f t="shared" ca="1" si="1"/>
        <v>#N/A</v>
      </c>
    </row>
    <row r="26" spans="1:7" ht="15.5" x14ac:dyDescent="0.35">
      <c r="A26" s="112"/>
      <c r="E26" s="106">
        <v>37346</v>
      </c>
      <c r="F26" t="e">
        <f t="shared" ca="1" si="0"/>
        <v>#N/A</v>
      </c>
      <c r="G26" t="e">
        <f t="shared" ca="1" si="1"/>
        <v>#N/A</v>
      </c>
    </row>
    <row r="27" spans="1:7" ht="15.5" x14ac:dyDescent="0.35">
      <c r="A27" s="112"/>
      <c r="E27" s="106">
        <v>37437</v>
      </c>
      <c r="F27" t="e">
        <f t="shared" ca="1" si="0"/>
        <v>#N/A</v>
      </c>
      <c r="G27" t="e">
        <f t="shared" ca="1" si="1"/>
        <v>#N/A</v>
      </c>
    </row>
    <row r="28" spans="1:7" ht="15.5" x14ac:dyDescent="0.35">
      <c r="E28" s="106">
        <v>37529</v>
      </c>
      <c r="F28" t="e">
        <f t="shared" ca="1" si="0"/>
        <v>#N/A</v>
      </c>
      <c r="G28" t="e">
        <f t="shared" ca="1" si="1"/>
        <v>#N/A</v>
      </c>
    </row>
    <row r="29" spans="1:7" ht="15.5" x14ac:dyDescent="0.35">
      <c r="E29" s="106">
        <v>37621</v>
      </c>
      <c r="F29" t="e">
        <f t="shared" ca="1" si="0"/>
        <v>#N/A</v>
      </c>
      <c r="G29" t="e">
        <f t="shared" ca="1" si="1"/>
        <v>#N/A</v>
      </c>
    </row>
    <row r="30" spans="1:7" ht="15.5" x14ac:dyDescent="0.35">
      <c r="E30" s="106">
        <v>37711</v>
      </c>
      <c r="F30" t="e">
        <f t="shared" ca="1" si="0"/>
        <v>#N/A</v>
      </c>
      <c r="G30" t="e">
        <f t="shared" ca="1" si="1"/>
        <v>#N/A</v>
      </c>
    </row>
    <row r="31" spans="1:7" ht="15.5" x14ac:dyDescent="0.35">
      <c r="E31" s="106">
        <v>37802</v>
      </c>
      <c r="F31" t="e">
        <f t="shared" ca="1" si="0"/>
        <v>#N/A</v>
      </c>
      <c r="G31" t="e">
        <f t="shared" ca="1" si="1"/>
        <v>#N/A</v>
      </c>
    </row>
    <row r="32" spans="1:7" ht="15.5" x14ac:dyDescent="0.35">
      <c r="E32" s="106">
        <v>37894</v>
      </c>
      <c r="F32" t="e">
        <f t="shared" ca="1" si="0"/>
        <v>#N/A</v>
      </c>
      <c r="G32" t="e">
        <f t="shared" ca="1" si="1"/>
        <v>#N/A</v>
      </c>
    </row>
    <row r="33" spans="5:7" ht="15.5" x14ac:dyDescent="0.35">
      <c r="E33" s="106">
        <v>37986</v>
      </c>
      <c r="F33" t="e">
        <f t="shared" ca="1" si="0"/>
        <v>#N/A</v>
      </c>
      <c r="G33" t="e">
        <f t="shared" ca="1" si="1"/>
        <v>#N/A</v>
      </c>
    </row>
    <row r="34" spans="5:7" ht="15.5" x14ac:dyDescent="0.35">
      <c r="E34" s="106">
        <v>38077</v>
      </c>
      <c r="F34" t="e">
        <f t="shared" ca="1" si="0"/>
        <v>#N/A</v>
      </c>
      <c r="G34" t="e">
        <f t="shared" ca="1" si="1"/>
        <v>#N/A</v>
      </c>
    </row>
    <row r="35" spans="5:7" ht="15.5" x14ac:dyDescent="0.35">
      <c r="E35" s="106">
        <v>38168</v>
      </c>
      <c r="F35" t="e">
        <f t="shared" ca="1" si="0"/>
        <v>#N/A</v>
      </c>
      <c r="G35" t="e">
        <f t="shared" ca="1" si="1"/>
        <v>#N/A</v>
      </c>
    </row>
    <row r="36" spans="5:7" ht="15.5" x14ac:dyDescent="0.35">
      <c r="E36" s="106">
        <v>38260</v>
      </c>
      <c r="F36" t="e">
        <f t="shared" ca="1" si="0"/>
        <v>#N/A</v>
      </c>
      <c r="G36" t="e">
        <f t="shared" ca="1" si="1"/>
        <v>#N/A</v>
      </c>
    </row>
    <row r="37" spans="5:7" ht="15.5" x14ac:dyDescent="0.35">
      <c r="E37" s="106">
        <v>38352</v>
      </c>
      <c r="F37" t="e">
        <f t="shared" ca="1" si="0"/>
        <v>#N/A</v>
      </c>
      <c r="G37" t="e">
        <f t="shared" ca="1" si="1"/>
        <v>#N/A</v>
      </c>
    </row>
    <row r="38" spans="5:7" ht="15.5" x14ac:dyDescent="0.35">
      <c r="E38" s="106">
        <v>38442</v>
      </c>
      <c r="F38" t="e">
        <f t="shared" ca="1" si="0"/>
        <v>#N/A</v>
      </c>
      <c r="G38" t="e">
        <f t="shared" ca="1" si="1"/>
        <v>#N/A</v>
      </c>
    </row>
    <row r="39" spans="5:7" ht="15.5" x14ac:dyDescent="0.35">
      <c r="E39" s="106">
        <v>38533</v>
      </c>
      <c r="F39" t="e">
        <f t="shared" ca="1" si="0"/>
        <v>#N/A</v>
      </c>
      <c r="G39" t="e">
        <f t="shared" ca="1" si="1"/>
        <v>#N/A</v>
      </c>
    </row>
    <row r="40" spans="5:7" ht="15.5" x14ac:dyDescent="0.35">
      <c r="E40" s="106">
        <v>38625</v>
      </c>
      <c r="F40" t="e">
        <f t="shared" ca="1" si="0"/>
        <v>#N/A</v>
      </c>
      <c r="G40" t="e">
        <f t="shared" ca="1" si="1"/>
        <v>#N/A</v>
      </c>
    </row>
    <row r="41" spans="5:7" ht="15.5" x14ac:dyDescent="0.35">
      <c r="E41" s="106">
        <v>38717</v>
      </c>
      <c r="F41" t="e">
        <f t="shared" ca="1" si="0"/>
        <v>#N/A</v>
      </c>
      <c r="G41" t="e">
        <f t="shared" ca="1" si="1"/>
        <v>#N/A</v>
      </c>
    </row>
    <row r="42" spans="5:7" ht="15.5" x14ac:dyDescent="0.35">
      <c r="E42" s="106">
        <v>38807</v>
      </c>
      <c r="F42" t="e">
        <f t="shared" ca="1" si="0"/>
        <v>#N/A</v>
      </c>
      <c r="G42" t="e">
        <f t="shared" ca="1" si="1"/>
        <v>#N/A</v>
      </c>
    </row>
    <row r="43" spans="5:7" ht="15.5" x14ac:dyDescent="0.35">
      <c r="E43" s="106">
        <v>38898</v>
      </c>
      <c r="F43" t="e">
        <f t="shared" ca="1" si="0"/>
        <v>#N/A</v>
      </c>
      <c r="G43" t="e">
        <f t="shared" ca="1" si="1"/>
        <v>#N/A</v>
      </c>
    </row>
    <row r="44" spans="5:7" ht="15.5" x14ac:dyDescent="0.35">
      <c r="E44" s="106">
        <v>38990</v>
      </c>
      <c r="F44" t="e">
        <f t="shared" ca="1" si="0"/>
        <v>#N/A</v>
      </c>
      <c r="G44" t="e">
        <f t="shared" ca="1" si="1"/>
        <v>#N/A</v>
      </c>
    </row>
    <row r="45" spans="5:7" ht="15.5" x14ac:dyDescent="0.35">
      <c r="E45" s="106">
        <v>39082</v>
      </c>
      <c r="F45" t="e">
        <f t="shared" ca="1" si="0"/>
        <v>#N/A</v>
      </c>
      <c r="G45" t="e">
        <f t="shared" ca="1" si="1"/>
        <v>#N/A</v>
      </c>
    </row>
    <row r="46" spans="5:7" ht="15.5" x14ac:dyDescent="0.35">
      <c r="E46" s="106">
        <v>39172</v>
      </c>
      <c r="F46" t="e">
        <f t="shared" ca="1" si="0"/>
        <v>#N/A</v>
      </c>
      <c r="G46" t="e">
        <f t="shared" ca="1" si="1"/>
        <v>#N/A</v>
      </c>
    </row>
    <row r="47" spans="5:7" ht="15.5" x14ac:dyDescent="0.35">
      <c r="E47" s="106">
        <v>39263</v>
      </c>
      <c r="F47" t="e">
        <f t="shared" ca="1" si="0"/>
        <v>#N/A</v>
      </c>
      <c r="G47" t="e">
        <f t="shared" ca="1" si="1"/>
        <v>#N/A</v>
      </c>
    </row>
    <row r="48" spans="5:7" ht="15.5" x14ac:dyDescent="0.35">
      <c r="E48" s="106">
        <v>39355</v>
      </c>
      <c r="F48" t="e">
        <f t="shared" ca="1" si="0"/>
        <v>#N/A</v>
      </c>
      <c r="G48" t="e">
        <f t="shared" ca="1" si="1"/>
        <v>#N/A</v>
      </c>
    </row>
    <row r="49" spans="5:7" ht="15.5" x14ac:dyDescent="0.35">
      <c r="E49" s="106">
        <v>39447</v>
      </c>
      <c r="F49" t="e">
        <f t="shared" ca="1" si="0"/>
        <v>#N/A</v>
      </c>
      <c r="G49" t="e">
        <f t="shared" ca="1" si="1"/>
        <v>#N/A</v>
      </c>
    </row>
    <row r="50" spans="5:7" ht="15.5" x14ac:dyDescent="0.35">
      <c r="E50" s="106">
        <v>39538</v>
      </c>
      <c r="F50" t="e">
        <f t="shared" ca="1" si="0"/>
        <v>#N/A</v>
      </c>
      <c r="G50" t="e">
        <f t="shared" ca="1" si="1"/>
        <v>#N/A</v>
      </c>
    </row>
    <row r="51" spans="5:7" ht="15.5" x14ac:dyDescent="0.35">
      <c r="E51" s="106">
        <v>39629</v>
      </c>
      <c r="F51" t="e">
        <f t="shared" ca="1" si="0"/>
        <v>#N/A</v>
      </c>
      <c r="G51" t="e">
        <f t="shared" ca="1" si="1"/>
        <v>#N/A</v>
      </c>
    </row>
    <row r="52" spans="5:7" ht="15.5" x14ac:dyDescent="0.35">
      <c r="E52" s="106">
        <v>39721</v>
      </c>
      <c r="F52" t="e">
        <f t="shared" ca="1" si="0"/>
        <v>#N/A</v>
      </c>
      <c r="G52" t="e">
        <f t="shared" ca="1" si="1"/>
        <v>#N/A</v>
      </c>
    </row>
    <row r="53" spans="5:7" ht="15.5" x14ac:dyDescent="0.35">
      <c r="E53" s="106">
        <v>39813</v>
      </c>
      <c r="F53" t="e">
        <f t="shared" ca="1" si="0"/>
        <v>#N/A</v>
      </c>
      <c r="G53" t="e">
        <f t="shared" ca="1" si="1"/>
        <v>#N/A</v>
      </c>
    </row>
    <row r="54" spans="5:7" ht="15.5" x14ac:dyDescent="0.35">
      <c r="E54" s="106">
        <v>39903</v>
      </c>
      <c r="F54" t="e">
        <f t="shared" ca="1" si="0"/>
        <v>#N/A</v>
      </c>
      <c r="G54" t="e">
        <f t="shared" ca="1" si="1"/>
        <v>#N/A</v>
      </c>
    </row>
    <row r="55" spans="5:7" ht="15.5" x14ac:dyDescent="0.35">
      <c r="E55" s="106">
        <v>39994</v>
      </c>
      <c r="F55" t="e">
        <f t="shared" ca="1" si="0"/>
        <v>#N/A</v>
      </c>
      <c r="G55" t="e">
        <f t="shared" ca="1" si="1"/>
        <v>#N/A</v>
      </c>
    </row>
    <row r="56" spans="5:7" ht="15.5" x14ac:dyDescent="0.35">
      <c r="E56" s="106">
        <v>40086</v>
      </c>
      <c r="F56" t="e">
        <f t="shared" ca="1" si="0"/>
        <v>#N/A</v>
      </c>
      <c r="G56" t="e">
        <f t="shared" ca="1" si="1"/>
        <v>#N/A</v>
      </c>
    </row>
    <row r="57" spans="5:7" ht="15.5" x14ac:dyDescent="0.35">
      <c r="E57" s="106">
        <v>40178</v>
      </c>
      <c r="F57" t="e">
        <f t="shared" ca="1" si="0"/>
        <v>#N/A</v>
      </c>
      <c r="G57" t="e">
        <f t="shared" ca="1" si="1"/>
        <v>#N/A</v>
      </c>
    </row>
    <row r="58" spans="5:7" ht="15.5" x14ac:dyDescent="0.35">
      <c r="E58" s="106">
        <v>40268</v>
      </c>
      <c r="F58" t="e">
        <f t="shared" ca="1" si="0"/>
        <v>#N/A</v>
      </c>
      <c r="G58" t="e">
        <f t="shared" ca="1" si="1"/>
        <v>#N/A</v>
      </c>
    </row>
    <row r="59" spans="5:7" ht="15.5" x14ac:dyDescent="0.35">
      <c r="E59" s="106">
        <v>40359</v>
      </c>
      <c r="F59" t="e">
        <f t="shared" ca="1" si="0"/>
        <v>#N/A</v>
      </c>
      <c r="G59" t="e">
        <f t="shared" ca="1" si="1"/>
        <v>#N/A</v>
      </c>
    </row>
    <row r="60" spans="5:7" ht="15.5" x14ac:dyDescent="0.35">
      <c r="E60" s="106">
        <v>40451</v>
      </c>
      <c r="F60" t="e">
        <f t="shared" ca="1" si="0"/>
        <v>#N/A</v>
      </c>
      <c r="G60" t="e">
        <f t="shared" ca="1" si="1"/>
        <v>#N/A</v>
      </c>
    </row>
    <row r="61" spans="5:7" ht="15.5" x14ac:dyDescent="0.35">
      <c r="E61" s="106">
        <v>40543</v>
      </c>
      <c r="F61" t="e">
        <f t="shared" ca="1" si="0"/>
        <v>#N/A</v>
      </c>
      <c r="G61" t="e">
        <f t="shared" ca="1" si="1"/>
        <v>#N/A</v>
      </c>
    </row>
    <row r="62" spans="5:7" ht="15.5" x14ac:dyDescent="0.35">
      <c r="E62" s="106">
        <v>40633</v>
      </c>
      <c r="F62" t="e">
        <f t="shared" ca="1" si="0"/>
        <v>#N/A</v>
      </c>
      <c r="G62" t="e">
        <f t="shared" ca="1" si="1"/>
        <v>#N/A</v>
      </c>
    </row>
    <row r="63" spans="5:7" ht="15.5" x14ac:dyDescent="0.35">
      <c r="E63" s="106">
        <v>40724</v>
      </c>
      <c r="F63" t="e">
        <f t="shared" ca="1" si="0"/>
        <v>#N/A</v>
      </c>
      <c r="G63" t="e">
        <f t="shared" ca="1" si="1"/>
        <v>#N/A</v>
      </c>
    </row>
    <row r="64" spans="5:7" ht="15.5" x14ac:dyDescent="0.35">
      <c r="E64" s="106">
        <v>40816</v>
      </c>
      <c r="F64" t="e">
        <f t="shared" ca="1" si="0"/>
        <v>#N/A</v>
      </c>
      <c r="G64" t="e">
        <f t="shared" ca="1" si="1"/>
        <v>#N/A</v>
      </c>
    </row>
    <row r="65" spans="5:7" ht="15.5" x14ac:dyDescent="0.35">
      <c r="E65" s="106">
        <v>40908</v>
      </c>
      <c r="F65" t="e">
        <f t="shared" ca="1" si="0"/>
        <v>#N/A</v>
      </c>
      <c r="G65" t="e">
        <f t="shared" ca="1" si="1"/>
        <v>#N/A</v>
      </c>
    </row>
    <row r="66" spans="5:7" ht="15.5" x14ac:dyDescent="0.35">
      <c r="E66" s="106">
        <v>40999</v>
      </c>
      <c r="F66" t="e">
        <f t="shared" ca="1" si="0"/>
        <v>#N/A</v>
      </c>
      <c r="G66" t="e">
        <f t="shared" ca="1" si="1"/>
        <v>#N/A</v>
      </c>
    </row>
    <row r="67" spans="5:7" ht="15.5" x14ac:dyDescent="0.35">
      <c r="E67" s="106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5" x14ac:dyDescent="0.35">
      <c r="E68" s="106">
        <v>41182</v>
      </c>
      <c r="F68" t="e">
        <f t="shared" ca="1" si="2"/>
        <v>#N/A</v>
      </c>
      <c r="G68" t="e">
        <f t="shared" ca="1" si="3"/>
        <v>#N/A</v>
      </c>
    </row>
    <row r="69" spans="5:7" ht="15.5" x14ac:dyDescent="0.35">
      <c r="E69" s="106">
        <v>41274</v>
      </c>
      <c r="F69" t="e">
        <f t="shared" ca="1" si="2"/>
        <v>#N/A</v>
      </c>
      <c r="G69" t="e">
        <f t="shared" ca="1" si="3"/>
        <v>#N/A</v>
      </c>
    </row>
    <row r="70" spans="5:7" ht="15.5" x14ac:dyDescent="0.35">
      <c r="E70" s="106">
        <v>41364</v>
      </c>
      <c r="F70" t="e">
        <f t="shared" ca="1" si="2"/>
        <v>#N/A</v>
      </c>
      <c r="G70" t="e">
        <f t="shared" ca="1" si="3"/>
        <v>#N/A</v>
      </c>
    </row>
    <row r="71" spans="5:7" ht="15.5" x14ac:dyDescent="0.35">
      <c r="E71" s="106">
        <v>41455</v>
      </c>
      <c r="F71" t="e">
        <f t="shared" ca="1" si="2"/>
        <v>#N/A</v>
      </c>
      <c r="G71" t="e">
        <f t="shared" ca="1" si="3"/>
        <v>#N/A</v>
      </c>
    </row>
    <row r="72" spans="5:7" ht="15.5" x14ac:dyDescent="0.35">
      <c r="E72" s="106">
        <v>41547</v>
      </c>
      <c r="F72" t="e">
        <f t="shared" ca="1" si="2"/>
        <v>#N/A</v>
      </c>
      <c r="G72" t="e">
        <f t="shared" ca="1" si="3"/>
        <v>#N/A</v>
      </c>
    </row>
    <row r="73" spans="5:7" ht="15.5" x14ac:dyDescent="0.35">
      <c r="E73" s="106">
        <v>41639</v>
      </c>
      <c r="F73" t="e">
        <f t="shared" ca="1" si="2"/>
        <v>#N/A</v>
      </c>
      <c r="G73" t="e">
        <f t="shared" ca="1" si="3"/>
        <v>#N/A</v>
      </c>
    </row>
    <row r="74" spans="5:7" ht="15.5" x14ac:dyDescent="0.35">
      <c r="E74" s="106">
        <v>41729</v>
      </c>
      <c r="F74" t="e">
        <f t="shared" ca="1" si="2"/>
        <v>#N/A</v>
      </c>
      <c r="G74" t="e">
        <f t="shared" ca="1" si="3"/>
        <v>#N/A</v>
      </c>
    </row>
    <row r="75" spans="5:7" ht="15.5" x14ac:dyDescent="0.35">
      <c r="E75" s="106">
        <v>41820</v>
      </c>
      <c r="F75" t="e">
        <f t="shared" ca="1" si="2"/>
        <v>#N/A</v>
      </c>
      <c r="G75" t="e">
        <f t="shared" ca="1" si="3"/>
        <v>#N/A</v>
      </c>
    </row>
    <row r="76" spans="5:7" ht="15.5" x14ac:dyDescent="0.35">
      <c r="E76" s="106">
        <v>41912</v>
      </c>
      <c r="F76" t="e">
        <f t="shared" ca="1" si="2"/>
        <v>#N/A</v>
      </c>
      <c r="G76" t="e">
        <f t="shared" ca="1" si="3"/>
        <v>#N/A</v>
      </c>
    </row>
    <row r="77" spans="5:7" ht="15.5" x14ac:dyDescent="0.35">
      <c r="E77" s="106">
        <v>42004</v>
      </c>
      <c r="F77" t="e">
        <f t="shared" ca="1" si="2"/>
        <v>#N/A</v>
      </c>
      <c r="G77" t="e">
        <f t="shared" ca="1" si="3"/>
        <v>#N/A</v>
      </c>
    </row>
    <row r="78" spans="5:7" ht="15.5" x14ac:dyDescent="0.35">
      <c r="E78" s="106">
        <v>42094</v>
      </c>
      <c r="F78" t="e">
        <f t="shared" ca="1" si="2"/>
        <v>#N/A</v>
      </c>
      <c r="G78" t="e">
        <f t="shared" ca="1" si="3"/>
        <v>#N/A</v>
      </c>
    </row>
    <row r="79" spans="5:7" ht="15.5" x14ac:dyDescent="0.35">
      <c r="E79" s="106">
        <v>42185</v>
      </c>
      <c r="F79" t="e">
        <f t="shared" ca="1" si="2"/>
        <v>#N/A</v>
      </c>
      <c r="G79" t="e">
        <f t="shared" ca="1" si="3"/>
        <v>#N/A</v>
      </c>
    </row>
    <row r="80" spans="5:7" ht="15.5" x14ac:dyDescent="0.35">
      <c r="E80" s="106">
        <v>42277</v>
      </c>
      <c r="F80" t="e">
        <f t="shared" ca="1" si="2"/>
        <v>#N/A</v>
      </c>
      <c r="G80" t="e">
        <f t="shared" ca="1" si="3"/>
        <v>#N/A</v>
      </c>
    </row>
    <row r="81" spans="5:7" ht="15.5" x14ac:dyDescent="0.35">
      <c r="E81" s="106">
        <v>42369</v>
      </c>
      <c r="F81" t="e">
        <f t="shared" ca="1" si="2"/>
        <v>#N/A</v>
      </c>
      <c r="G81" t="e">
        <f t="shared" ca="1" si="3"/>
        <v>#N/A</v>
      </c>
    </row>
    <row r="82" spans="5:7" ht="15.5" x14ac:dyDescent="0.35">
      <c r="E82" s="106">
        <v>42460</v>
      </c>
      <c r="F82" t="e">
        <f t="shared" ca="1" si="2"/>
        <v>#N/A</v>
      </c>
      <c r="G82" t="e">
        <f t="shared" ca="1" si="3"/>
        <v>#N/A</v>
      </c>
    </row>
    <row r="83" spans="5:7" ht="15.5" x14ac:dyDescent="0.35">
      <c r="E83" s="106">
        <v>42551</v>
      </c>
      <c r="F83" t="e">
        <f t="shared" ca="1" si="2"/>
        <v>#N/A</v>
      </c>
      <c r="G83" t="e">
        <f t="shared" ca="1" si="3"/>
        <v>#N/A</v>
      </c>
    </row>
    <row r="84" spans="5:7" ht="15.5" x14ac:dyDescent="0.35">
      <c r="E84" s="106">
        <v>42643</v>
      </c>
      <c r="F84" t="e">
        <f t="shared" ca="1" si="2"/>
        <v>#N/A</v>
      </c>
      <c r="G84" t="e">
        <f t="shared" ca="1" si="3"/>
        <v>#N/A</v>
      </c>
    </row>
    <row r="85" spans="5:7" ht="15.5" x14ac:dyDescent="0.35">
      <c r="E85" s="106">
        <v>42735</v>
      </c>
      <c r="F85" t="e">
        <f t="shared" ca="1" si="2"/>
        <v>#N/A</v>
      </c>
      <c r="G85" t="e">
        <f t="shared" ca="1" si="3"/>
        <v>#N/A</v>
      </c>
    </row>
    <row r="86" spans="5:7" ht="15.5" x14ac:dyDescent="0.35">
      <c r="E86" s="106">
        <v>42825</v>
      </c>
      <c r="F86" t="e">
        <f t="shared" ca="1" si="2"/>
        <v>#N/A</v>
      </c>
      <c r="G86" t="e">
        <f t="shared" ca="1" si="3"/>
        <v>#N/A</v>
      </c>
    </row>
    <row r="87" spans="5:7" ht="15.5" x14ac:dyDescent="0.35">
      <c r="E87" s="106">
        <v>42916</v>
      </c>
      <c r="F87" t="e">
        <f t="shared" ca="1" si="2"/>
        <v>#N/A</v>
      </c>
      <c r="G87" t="e">
        <f t="shared" ca="1" si="3"/>
        <v>#N/A</v>
      </c>
    </row>
    <row r="88" spans="5:7" ht="15.5" x14ac:dyDescent="0.35">
      <c r="E88" s="106">
        <v>43008</v>
      </c>
      <c r="F88" t="e">
        <f t="shared" ca="1" si="2"/>
        <v>#N/A</v>
      </c>
      <c r="G88" t="e">
        <f t="shared" ca="1" si="3"/>
        <v>#N/A</v>
      </c>
    </row>
    <row r="89" spans="5:7" ht="15.5" x14ac:dyDescent="0.35">
      <c r="E89" s="106">
        <v>43100</v>
      </c>
      <c r="F89" t="e">
        <f t="shared" ca="1" si="2"/>
        <v>#N/A</v>
      </c>
      <c r="G89" t="e">
        <f t="shared" ca="1" si="3"/>
        <v>#N/A</v>
      </c>
    </row>
    <row r="90" spans="5:7" ht="15.5" x14ac:dyDescent="0.35">
      <c r="E90" s="106">
        <v>43190</v>
      </c>
      <c r="F90" t="e">
        <f t="shared" ca="1" si="2"/>
        <v>#N/A</v>
      </c>
      <c r="G90" t="e">
        <f t="shared" ca="1" si="3"/>
        <v>#N/A</v>
      </c>
    </row>
    <row r="91" spans="5:7" ht="15.5" x14ac:dyDescent="0.35">
      <c r="E91" s="106">
        <v>43281</v>
      </c>
      <c r="F91" t="e">
        <f t="shared" ca="1" si="2"/>
        <v>#N/A</v>
      </c>
      <c r="G91" t="e">
        <f t="shared" ca="1" si="3"/>
        <v>#N/A</v>
      </c>
    </row>
    <row r="92" spans="5:7" ht="15.5" x14ac:dyDescent="0.35">
      <c r="E92" s="106">
        <v>43373</v>
      </c>
      <c r="F92" t="e">
        <f t="shared" ca="1" si="2"/>
        <v>#N/A</v>
      </c>
      <c r="G92" t="e">
        <f t="shared" ca="1" si="3"/>
        <v>#N/A</v>
      </c>
    </row>
    <row r="93" spans="5:7" ht="15.5" x14ac:dyDescent="0.35">
      <c r="E93" s="106">
        <v>43465</v>
      </c>
      <c r="F93" t="e">
        <f t="shared" ca="1" si="2"/>
        <v>#N/A</v>
      </c>
      <c r="G93" t="e">
        <f t="shared" ca="1" si="3"/>
        <v>#N/A</v>
      </c>
    </row>
    <row r="94" spans="5:7" ht="15.5" x14ac:dyDescent="0.35">
      <c r="E94" s="106">
        <v>43555</v>
      </c>
      <c r="F94" t="e">
        <f t="shared" ca="1" si="2"/>
        <v>#N/A</v>
      </c>
      <c r="G94" t="e">
        <f t="shared" ca="1" si="3"/>
        <v>#N/A</v>
      </c>
    </row>
    <row r="95" spans="5:7" ht="15.5" x14ac:dyDescent="0.35">
      <c r="E95" s="106">
        <v>43646</v>
      </c>
      <c r="F95" t="e">
        <f t="shared" ca="1" si="2"/>
        <v>#N/A</v>
      </c>
      <c r="G95" t="e">
        <f t="shared" ca="1" si="3"/>
        <v>#N/A</v>
      </c>
    </row>
    <row r="96" spans="5:7" ht="15.5" x14ac:dyDescent="0.35">
      <c r="E96" s="106">
        <v>43738</v>
      </c>
      <c r="F96" t="e">
        <f t="shared" ca="1" si="2"/>
        <v>#N/A</v>
      </c>
      <c r="G96" t="e">
        <f t="shared" ca="1" si="3"/>
        <v>#N/A</v>
      </c>
    </row>
    <row r="97" spans="5:7" ht="15.5" x14ac:dyDescent="0.35">
      <c r="E97" s="106">
        <v>43830</v>
      </c>
      <c r="F97" t="e">
        <f t="shared" ca="1" si="2"/>
        <v>#N/A</v>
      </c>
      <c r="G97" t="e">
        <f t="shared" ca="1" si="3"/>
        <v>#N/A</v>
      </c>
    </row>
    <row r="98" spans="5:7" ht="15.5" x14ac:dyDescent="0.35">
      <c r="E98" s="106">
        <v>43921</v>
      </c>
      <c r="F98" t="e">
        <f t="shared" ca="1" si="2"/>
        <v>#N/A</v>
      </c>
      <c r="G98" t="e">
        <f t="shared" ca="1" si="3"/>
        <v>#N/A</v>
      </c>
    </row>
    <row r="99" spans="5:7" ht="15.5" x14ac:dyDescent="0.35">
      <c r="E99" s="106">
        <v>44012</v>
      </c>
      <c r="F99" t="e">
        <f t="shared" ca="1" si="2"/>
        <v>#N/A</v>
      </c>
      <c r="G99" t="e">
        <f t="shared" ca="1" si="3"/>
        <v>#N/A</v>
      </c>
    </row>
    <row r="100" spans="5:7" ht="15.5" x14ac:dyDescent="0.35">
      <c r="E100" s="106">
        <v>44104</v>
      </c>
      <c r="F100" t="e">
        <f t="shared" ca="1" si="2"/>
        <v>#N/A</v>
      </c>
      <c r="G100" t="e">
        <f t="shared" ca="1" si="3"/>
        <v>#N/A</v>
      </c>
    </row>
    <row r="101" spans="5:7" ht="15.5" x14ac:dyDescent="0.35">
      <c r="E101" s="106">
        <v>44196</v>
      </c>
      <c r="F101" t="e">
        <f t="shared" ca="1" si="2"/>
        <v>#N/A</v>
      </c>
      <c r="G101" t="e">
        <f t="shared" ca="1" si="3"/>
        <v>#N/A</v>
      </c>
    </row>
    <row r="102" spans="5:7" ht="15.5" x14ac:dyDescent="0.35">
      <c r="E102" s="106">
        <v>44286</v>
      </c>
      <c r="F102" t="e">
        <f t="shared" ca="1" si="2"/>
        <v>#N/A</v>
      </c>
      <c r="G102" t="e">
        <f t="shared" ca="1" si="3"/>
        <v>#N/A</v>
      </c>
    </row>
    <row r="103" spans="5:7" ht="15.5" x14ac:dyDescent="0.35">
      <c r="E103" s="106">
        <v>44377</v>
      </c>
      <c r="F103" t="e">
        <f t="shared" ca="1" si="2"/>
        <v>#N/A</v>
      </c>
      <c r="G103" t="e">
        <f t="shared" ca="1" si="3"/>
        <v>#N/A</v>
      </c>
    </row>
    <row r="104" spans="5:7" ht="15.5" x14ac:dyDescent="0.35">
      <c r="E104" s="106">
        <v>44469</v>
      </c>
      <c r="F104" t="e">
        <f t="shared" ca="1" si="2"/>
        <v>#N/A</v>
      </c>
      <c r="G104" t="e">
        <f t="shared" ca="1" si="3"/>
        <v>#N/A</v>
      </c>
    </row>
    <row r="105" spans="5:7" ht="15.5" x14ac:dyDescent="0.35">
      <c r="E105" s="106">
        <v>44561</v>
      </c>
      <c r="F105" t="e">
        <f t="shared" ca="1" si="2"/>
        <v>#N/A</v>
      </c>
      <c r="G105" t="e">
        <f t="shared" ca="1" si="3"/>
        <v>#N/A</v>
      </c>
    </row>
    <row r="106" spans="5:7" ht="15.5" x14ac:dyDescent="0.35">
      <c r="E106" s="106">
        <v>44651</v>
      </c>
      <c r="F106" t="e">
        <f t="shared" ca="1" si="2"/>
        <v>#N/A</v>
      </c>
      <c r="G106" t="e">
        <f t="shared" ca="1" si="3"/>
        <v>#N/A</v>
      </c>
    </row>
    <row r="107" spans="5:7" ht="15.5" x14ac:dyDescent="0.35">
      <c r="E107" s="106">
        <v>44742</v>
      </c>
      <c r="F107" t="e">
        <f t="shared" ca="1" si="2"/>
        <v>#N/A</v>
      </c>
      <c r="G107" t="e">
        <f t="shared" ca="1" si="3"/>
        <v>#N/A</v>
      </c>
    </row>
    <row r="108" spans="5:7" ht="15.5" x14ac:dyDescent="0.35">
      <c r="E108" s="106">
        <v>44834</v>
      </c>
      <c r="F108" t="e">
        <f t="shared" ca="1" si="2"/>
        <v>#N/A</v>
      </c>
      <c r="G108" t="e">
        <f t="shared" ca="1" si="3"/>
        <v>#N/A</v>
      </c>
    </row>
    <row r="109" spans="5:7" ht="15.5" x14ac:dyDescent="0.35">
      <c r="E109" s="106">
        <v>44926</v>
      </c>
      <c r="F109" t="e">
        <f t="shared" ca="1" si="2"/>
        <v>#N/A</v>
      </c>
      <c r="G109" t="e">
        <f t="shared" ca="1" si="3"/>
        <v>#N/A</v>
      </c>
    </row>
    <row r="110" spans="5:7" ht="15.5" x14ac:dyDescent="0.35">
      <c r="E110" s="106">
        <v>45016</v>
      </c>
      <c r="F110" t="e">
        <f t="shared" ca="1" si="2"/>
        <v>#N/A</v>
      </c>
      <c r="G110" t="e">
        <f t="shared" ca="1" si="3"/>
        <v>#N/A</v>
      </c>
    </row>
    <row r="111" spans="5:7" ht="15.5" x14ac:dyDescent="0.35">
      <c r="E111" s="106">
        <v>45107</v>
      </c>
      <c r="F111" t="e">
        <f t="shared" ca="1" si="2"/>
        <v>#N/A</v>
      </c>
      <c r="G111" t="e">
        <f t="shared" ca="1" si="3"/>
        <v>#N/A</v>
      </c>
    </row>
    <row r="112" spans="5:7" ht="15.5" x14ac:dyDescent="0.35">
      <c r="E112" s="106">
        <v>45199</v>
      </c>
      <c r="F112" t="e">
        <f t="shared" ca="1" si="2"/>
        <v>#N/A</v>
      </c>
      <c r="G112" t="e">
        <f t="shared" ca="1" si="3"/>
        <v>#N/A</v>
      </c>
    </row>
    <row r="113" spans="5:7" ht="15.5" x14ac:dyDescent="0.35">
      <c r="E113" s="106">
        <v>45291</v>
      </c>
      <c r="F113" t="e">
        <f t="shared" ca="1" si="2"/>
        <v>#N/A</v>
      </c>
      <c r="G113" t="e">
        <f t="shared" ca="1" si="3"/>
        <v>#N/A</v>
      </c>
    </row>
    <row r="114" spans="5:7" ht="15.5" x14ac:dyDescent="0.35">
      <c r="E114" s="106">
        <v>45382</v>
      </c>
      <c r="F114" t="e">
        <f t="shared" ca="1" si="2"/>
        <v>#N/A</v>
      </c>
      <c r="G114" t="e">
        <f t="shared" ca="1" si="3"/>
        <v>#N/A</v>
      </c>
    </row>
    <row r="115" spans="5:7" ht="15.5" x14ac:dyDescent="0.35">
      <c r="E115" s="106">
        <v>45473</v>
      </c>
      <c r="F115" t="e">
        <f t="shared" ca="1" si="2"/>
        <v>#N/A</v>
      </c>
      <c r="G115" t="e">
        <f t="shared" ca="1" si="3"/>
        <v>#N/A</v>
      </c>
    </row>
    <row r="116" spans="5:7" ht="15.5" x14ac:dyDescent="0.35">
      <c r="E116" s="106">
        <v>45565</v>
      </c>
      <c r="F116" t="e">
        <f t="shared" ca="1" si="2"/>
        <v>#N/A</v>
      </c>
      <c r="G116" t="e">
        <f t="shared" ca="1" si="3"/>
        <v>#N/A</v>
      </c>
    </row>
    <row r="117" spans="5:7" ht="15.5" x14ac:dyDescent="0.35">
      <c r="E117" s="106">
        <v>45657</v>
      </c>
      <c r="F117" t="e">
        <f t="shared" ca="1" si="2"/>
        <v>#N/A</v>
      </c>
      <c r="G117" t="e">
        <f t="shared" ca="1" si="3"/>
        <v>#N/A</v>
      </c>
    </row>
    <row r="118" spans="5:7" ht="15.5" x14ac:dyDescent="0.35">
      <c r="E118" s="106">
        <v>45747</v>
      </c>
      <c r="F118" t="e">
        <f t="shared" ca="1" si="2"/>
        <v>#N/A</v>
      </c>
      <c r="G118" t="e">
        <f t="shared" ca="1" si="3"/>
        <v>#N/A</v>
      </c>
    </row>
    <row r="119" spans="5:7" ht="15.5" x14ac:dyDescent="0.35">
      <c r="E119" s="106">
        <v>45838</v>
      </c>
      <c r="F119" t="e">
        <f t="shared" ca="1" si="2"/>
        <v>#N/A</v>
      </c>
      <c r="G119" t="e">
        <f t="shared" ca="1" si="3"/>
        <v>#N/A</v>
      </c>
    </row>
    <row r="120" spans="5:7" ht="15.5" x14ac:dyDescent="0.35">
      <c r="E120" s="106">
        <v>45930</v>
      </c>
      <c r="F120" t="e">
        <f t="shared" ca="1" si="2"/>
        <v>#N/A</v>
      </c>
      <c r="G120" t="e">
        <f t="shared" ca="1" si="3"/>
        <v>#N/A</v>
      </c>
    </row>
    <row r="121" spans="5:7" ht="15.5" x14ac:dyDescent="0.35">
      <c r="E121" s="106">
        <v>46022</v>
      </c>
      <c r="F121" t="e">
        <f t="shared" ca="1" si="2"/>
        <v>#N/A</v>
      </c>
      <c r="G121" t="e">
        <f t="shared" ca="1" si="3"/>
        <v>#N/A</v>
      </c>
    </row>
    <row r="122" spans="5:7" ht="15.5" x14ac:dyDescent="0.35">
      <c r="E122" s="106">
        <v>46112</v>
      </c>
      <c r="F122" t="e">
        <f t="shared" ca="1" si="2"/>
        <v>#N/A</v>
      </c>
      <c r="G122" t="e">
        <f t="shared" ca="1" si="3"/>
        <v>#N/A</v>
      </c>
    </row>
    <row r="123" spans="5:7" ht="15.5" x14ac:dyDescent="0.35">
      <c r="E123" s="106">
        <v>46203</v>
      </c>
      <c r="F123" t="e">
        <f t="shared" ca="1" si="2"/>
        <v>#N/A</v>
      </c>
      <c r="G123" t="e">
        <f t="shared" ca="1" si="3"/>
        <v>#N/A</v>
      </c>
    </row>
    <row r="124" spans="5:7" ht="15.5" x14ac:dyDescent="0.35">
      <c r="E124" s="106">
        <v>46295</v>
      </c>
      <c r="F124" t="e">
        <f t="shared" ca="1" si="2"/>
        <v>#N/A</v>
      </c>
      <c r="G124" t="e">
        <f t="shared" ca="1" si="3"/>
        <v>#N/A</v>
      </c>
    </row>
    <row r="125" spans="5:7" ht="15.5" x14ac:dyDescent="0.35">
      <c r="E125" s="106">
        <v>46387</v>
      </c>
      <c r="F125" t="e">
        <f t="shared" ca="1" si="2"/>
        <v>#N/A</v>
      </c>
      <c r="G125" t="e">
        <f t="shared" ca="1" si="3"/>
        <v>#N/A</v>
      </c>
    </row>
    <row r="126" spans="5:7" ht="15.5" x14ac:dyDescent="0.35">
      <c r="E126" s="106">
        <v>46477</v>
      </c>
      <c r="F126" t="e">
        <f t="shared" ca="1" si="2"/>
        <v>#N/A</v>
      </c>
      <c r="G126" t="e">
        <f t="shared" ca="1" si="3"/>
        <v>#N/A</v>
      </c>
    </row>
    <row r="127" spans="5:7" ht="15.5" x14ac:dyDescent="0.35">
      <c r="E127" s="106">
        <v>46568</v>
      </c>
      <c r="F127" t="e">
        <f t="shared" ca="1" si="2"/>
        <v>#N/A</v>
      </c>
      <c r="G127" t="e">
        <f t="shared" ca="1" si="3"/>
        <v>#N/A</v>
      </c>
    </row>
    <row r="128" spans="5:7" ht="15.5" x14ac:dyDescent="0.35">
      <c r="E128" s="106">
        <v>46660</v>
      </c>
      <c r="F128" t="e">
        <f t="shared" ca="1" si="2"/>
        <v>#N/A</v>
      </c>
      <c r="G128" t="e">
        <f t="shared" ca="1" si="3"/>
        <v>#N/A</v>
      </c>
    </row>
    <row r="129" spans="5:7" ht="15.5" x14ac:dyDescent="0.35">
      <c r="E129" s="106">
        <v>46752</v>
      </c>
      <c r="F129" t="e">
        <f t="shared" ca="1" si="2"/>
        <v>#N/A</v>
      </c>
      <c r="G129" t="e">
        <f t="shared" ca="1" si="3"/>
        <v>#N/A</v>
      </c>
    </row>
    <row r="130" spans="5:7" ht="15.5" x14ac:dyDescent="0.35">
      <c r="E130" s="106">
        <v>46843</v>
      </c>
      <c r="F130" t="e">
        <f t="shared" ca="1" si="2"/>
        <v>#N/A</v>
      </c>
      <c r="G130" t="e">
        <f t="shared" ca="1" si="3"/>
        <v>#N/A</v>
      </c>
    </row>
    <row r="131" spans="5:7" ht="15.5" x14ac:dyDescent="0.35">
      <c r="E131" s="106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5" x14ac:dyDescent="0.35">
      <c r="E132" s="106">
        <v>47026</v>
      </c>
      <c r="F132" t="e">
        <f t="shared" ca="1" si="4"/>
        <v>#N/A</v>
      </c>
      <c r="G132" t="e">
        <f t="shared" ca="1" si="5"/>
        <v>#N/A</v>
      </c>
    </row>
    <row r="133" spans="5:7" ht="15.5" x14ac:dyDescent="0.35">
      <c r="E133" s="106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F66AC-71B4-4974-A14C-CB692D3C3B91}">
  <sheetPr codeName="Sheet2"/>
  <dimension ref="A1:P508"/>
  <sheetViews>
    <sheetView topLeftCell="A16" workbookViewId="0">
      <selection activeCell="I281" sqref="I281"/>
    </sheetView>
  </sheetViews>
  <sheetFormatPr defaultColWidth="9.08984375" defaultRowHeight="14.5" x14ac:dyDescent="0.35"/>
  <cols>
    <col min="1" max="10" width="13.6328125" style="35" customWidth="1"/>
    <col min="11" max="11" width="23.90625" style="40" bestFit="1" customWidth="1"/>
    <col min="12" max="12" width="18.36328125" style="16" customWidth="1"/>
    <col min="13" max="14" width="22.36328125" style="16" customWidth="1"/>
    <col min="15" max="15" width="12.54296875" style="35" customWidth="1"/>
    <col min="16" max="16384" width="9.08984375" style="35"/>
  </cols>
  <sheetData>
    <row r="1" spans="1:14" s="2" customFormat="1" ht="15.9" customHeight="1" x14ac:dyDescent="0.35">
      <c r="K1" s="31"/>
    </row>
    <row r="2" spans="1:14" s="5" customFormat="1" ht="15.9" customHeight="1" x14ac:dyDescent="0.35"/>
    <row r="3" spans="1:14" s="5" customFormat="1" ht="15.9" customHeight="1" x14ac:dyDescent="0.35"/>
    <row r="4" spans="1:14" s="8" customFormat="1" ht="15.9" customHeight="1" x14ac:dyDescent="0.35"/>
    <row r="5" spans="1:14" s="32" customFormat="1" ht="39.9" customHeight="1" x14ac:dyDescent="0.35">
      <c r="K5" s="33" t="s">
        <v>0</v>
      </c>
      <c r="L5" s="12" t="s">
        <v>1</v>
      </c>
      <c r="M5" s="34" t="s">
        <v>3</v>
      </c>
      <c r="N5" s="34" t="s">
        <v>4</v>
      </c>
    </row>
    <row r="6" spans="1:14" x14ac:dyDescent="0.35">
      <c r="K6" s="36">
        <v>35826</v>
      </c>
      <c r="L6" s="37">
        <v>78.364967985201105</v>
      </c>
      <c r="M6" s="38">
        <v>84.383999130113693</v>
      </c>
      <c r="N6" s="38">
        <v>76.130517147038802</v>
      </c>
    </row>
    <row r="7" spans="1:14" ht="15.5" x14ac:dyDescent="0.35">
      <c r="A7" s="153" t="s">
        <v>76</v>
      </c>
      <c r="B7" s="153"/>
      <c r="C7" s="153"/>
      <c r="D7" s="153"/>
      <c r="E7" s="153"/>
      <c r="F7" s="153"/>
      <c r="G7" s="153"/>
      <c r="H7" s="153"/>
      <c r="I7" s="153"/>
      <c r="J7" s="153"/>
      <c r="K7" s="36">
        <v>35854</v>
      </c>
      <c r="L7" s="37">
        <v>77.982000034425596</v>
      </c>
      <c r="M7" s="38">
        <v>83.334419604912398</v>
      </c>
      <c r="N7" s="38">
        <v>76.229479798266198</v>
      </c>
    </row>
    <row r="8" spans="1:14" ht="15.5" x14ac:dyDescent="0.35">
      <c r="A8" s="153" t="s">
        <v>74</v>
      </c>
      <c r="B8" s="153"/>
      <c r="C8" s="153"/>
      <c r="D8" s="153"/>
      <c r="E8" s="153"/>
      <c r="F8" s="153"/>
      <c r="G8" s="153"/>
      <c r="H8" s="153"/>
      <c r="I8" s="153"/>
      <c r="J8" s="153"/>
      <c r="K8" s="36">
        <v>35885</v>
      </c>
      <c r="L8" s="37">
        <v>77.803428541184104</v>
      </c>
      <c r="M8" s="38">
        <v>82.904050003985503</v>
      </c>
      <c r="N8" s="38">
        <v>76.214901435695694</v>
      </c>
    </row>
    <row r="9" spans="1:14" x14ac:dyDescent="0.35">
      <c r="K9" s="36">
        <v>35915</v>
      </c>
      <c r="L9" s="37">
        <v>78.583144220782302</v>
      </c>
      <c r="M9" s="38">
        <v>83.360028704051999</v>
      </c>
      <c r="N9" s="38">
        <v>77.063731205764199</v>
      </c>
    </row>
    <row r="10" spans="1:14" x14ac:dyDescent="0.35">
      <c r="K10" s="36">
        <v>35946</v>
      </c>
      <c r="L10" s="37">
        <v>79.745405877188304</v>
      </c>
      <c r="M10" s="38">
        <v>84.652475010901099</v>
      </c>
      <c r="N10" s="38">
        <v>78.1088954938444</v>
      </c>
    </row>
    <row r="11" spans="1:14" x14ac:dyDescent="0.35">
      <c r="K11" s="36">
        <v>35976</v>
      </c>
      <c r="L11" s="37">
        <v>80.893954865159003</v>
      </c>
      <c r="M11" s="38">
        <v>84.921257888300602</v>
      </c>
      <c r="N11" s="38">
        <v>79.484814199867401</v>
      </c>
    </row>
    <row r="12" spans="1:14" x14ac:dyDescent="0.35">
      <c r="K12" s="36">
        <v>36007</v>
      </c>
      <c r="L12" s="37">
        <v>80.685040204708699</v>
      </c>
      <c r="M12" s="38">
        <v>85.206344314929694</v>
      </c>
      <c r="N12" s="38">
        <v>79.254115690632901</v>
      </c>
    </row>
    <row r="13" spans="1:14" x14ac:dyDescent="0.35">
      <c r="K13" s="36">
        <v>36038</v>
      </c>
      <c r="L13" s="37">
        <v>79.889407350472993</v>
      </c>
      <c r="M13" s="38">
        <v>83.911286831253705</v>
      </c>
      <c r="N13" s="38">
        <v>78.720601195652506</v>
      </c>
    </row>
    <row r="14" spans="1:14" x14ac:dyDescent="0.35">
      <c r="K14" s="36">
        <v>36068</v>
      </c>
      <c r="L14" s="37">
        <v>79.533098772711199</v>
      </c>
      <c r="M14" s="38">
        <v>84.603560114234099</v>
      </c>
      <c r="N14" s="38">
        <v>78.216102305514895</v>
      </c>
    </row>
    <row r="15" spans="1:14" x14ac:dyDescent="0.35">
      <c r="K15" s="36">
        <v>36099</v>
      </c>
      <c r="L15" s="37">
        <v>80.514207354839897</v>
      </c>
      <c r="M15" s="38">
        <v>84.7057798846254</v>
      </c>
      <c r="N15" s="38">
        <v>79.431235605110004</v>
      </c>
    </row>
    <row r="16" spans="1:14" x14ac:dyDescent="0.35">
      <c r="K16" s="36">
        <v>36129</v>
      </c>
      <c r="L16" s="37">
        <v>82.466629510704195</v>
      </c>
      <c r="M16" s="38">
        <v>88.523085894830899</v>
      </c>
      <c r="N16" s="38">
        <v>81.051668506819595</v>
      </c>
    </row>
    <row r="17" spans="11:14" x14ac:dyDescent="0.35">
      <c r="K17" s="36">
        <v>36160</v>
      </c>
      <c r="L17" s="37">
        <v>83.842231720046399</v>
      </c>
      <c r="M17" s="38">
        <v>90.377513780367394</v>
      </c>
      <c r="N17" s="38">
        <v>82.414924745739995</v>
      </c>
    </row>
    <row r="18" spans="11:14" x14ac:dyDescent="0.35">
      <c r="K18" s="36">
        <v>36191</v>
      </c>
      <c r="L18" s="37">
        <v>84.158764620971994</v>
      </c>
      <c r="M18" s="38">
        <v>91.414048077384507</v>
      </c>
      <c r="N18" s="38">
        <v>82.629586952501597</v>
      </c>
    </row>
    <row r="19" spans="11:14" x14ac:dyDescent="0.35">
      <c r="K19" s="36">
        <v>36219</v>
      </c>
      <c r="L19" s="37">
        <v>83.671504096007197</v>
      </c>
      <c r="M19" s="38">
        <v>87.872743306875194</v>
      </c>
      <c r="N19" s="38">
        <v>82.714988746996994</v>
      </c>
    </row>
    <row r="20" spans="11:14" x14ac:dyDescent="0.35">
      <c r="K20" s="36">
        <v>36250</v>
      </c>
      <c r="L20" s="37">
        <v>83.770620041858706</v>
      </c>
      <c r="M20" s="38">
        <v>86.233968710547501</v>
      </c>
      <c r="N20" s="38">
        <v>83.122053101847897</v>
      </c>
    </row>
    <row r="21" spans="11:14" x14ac:dyDescent="0.35">
      <c r="K21" s="36">
        <v>36280</v>
      </c>
      <c r="L21" s="37">
        <v>84.859355273803203</v>
      </c>
      <c r="M21" s="38">
        <v>86.146748332258198</v>
      </c>
      <c r="N21" s="38">
        <v>84.355472554011001</v>
      </c>
    </row>
    <row r="22" spans="11:14" x14ac:dyDescent="0.35">
      <c r="K22" s="36">
        <v>36311</v>
      </c>
      <c r="L22" s="37">
        <v>86.605635435555399</v>
      </c>
      <c r="M22" s="38">
        <v>90.821922259256993</v>
      </c>
      <c r="N22" s="38">
        <v>85.542841535364801</v>
      </c>
    </row>
    <row r="23" spans="11:14" x14ac:dyDescent="0.35">
      <c r="K23" s="36">
        <v>36341</v>
      </c>
      <c r="L23" s="37">
        <v>88.047425342184297</v>
      </c>
      <c r="M23" s="38">
        <v>93.584082028249995</v>
      </c>
      <c r="N23" s="38">
        <v>86.634797715643401</v>
      </c>
    </row>
    <row r="24" spans="11:14" x14ac:dyDescent="0.35">
      <c r="K24" s="36">
        <v>36372</v>
      </c>
      <c r="L24" s="37">
        <v>88.645169015258006</v>
      </c>
      <c r="M24" s="38">
        <v>96.388589860343799</v>
      </c>
      <c r="N24" s="38">
        <v>86.777772427888607</v>
      </c>
    </row>
    <row r="25" spans="11:14" x14ac:dyDescent="0.35">
      <c r="K25" s="36">
        <v>36403</v>
      </c>
      <c r="L25" s="37">
        <v>88.570570380609496</v>
      </c>
      <c r="M25" s="38">
        <v>95.015307255028702</v>
      </c>
      <c r="N25" s="38">
        <v>86.887764533224299</v>
      </c>
    </row>
    <row r="26" spans="11:14" x14ac:dyDescent="0.35">
      <c r="K26" s="36">
        <v>36433</v>
      </c>
      <c r="L26" s="37">
        <v>88.694249193442502</v>
      </c>
      <c r="M26" s="38">
        <v>95.034757394232003</v>
      </c>
      <c r="N26" s="38">
        <v>86.972944325999904</v>
      </c>
    </row>
    <row r="27" spans="11:14" x14ac:dyDescent="0.35">
      <c r="K27" s="36">
        <v>36464</v>
      </c>
      <c r="L27" s="37">
        <v>89.133789537741904</v>
      </c>
      <c r="M27" s="38">
        <v>93.555324867099301</v>
      </c>
      <c r="N27" s="38">
        <v>87.6667713951677</v>
      </c>
    </row>
    <row r="28" spans="11:14" x14ac:dyDescent="0.35">
      <c r="K28" s="36">
        <v>36494</v>
      </c>
      <c r="L28" s="37">
        <v>90.406204030135299</v>
      </c>
      <c r="M28" s="38">
        <v>95.508274900796906</v>
      </c>
      <c r="N28" s="38">
        <v>88.882135991396893</v>
      </c>
    </row>
    <row r="29" spans="11:14" x14ac:dyDescent="0.35">
      <c r="K29" s="36">
        <v>36525</v>
      </c>
      <c r="L29" s="37">
        <v>91.103695224911405</v>
      </c>
      <c r="M29" s="38">
        <v>95.593056699722695</v>
      </c>
      <c r="N29" s="38">
        <v>89.930147933505197</v>
      </c>
    </row>
    <row r="30" spans="11:14" x14ac:dyDescent="0.35">
      <c r="K30" s="36">
        <v>36556</v>
      </c>
      <c r="L30" s="37">
        <v>92.199259563312594</v>
      </c>
      <c r="M30" s="38">
        <v>97.706100158118801</v>
      </c>
      <c r="N30" s="38">
        <v>91.067028229145194</v>
      </c>
    </row>
    <row r="31" spans="11:14" x14ac:dyDescent="0.35">
      <c r="K31" s="36">
        <v>36585</v>
      </c>
      <c r="L31" s="37">
        <v>92.455366934946596</v>
      </c>
      <c r="M31" s="38">
        <v>97.054978920260794</v>
      </c>
      <c r="N31" s="38">
        <v>91.541718127689094</v>
      </c>
    </row>
    <row r="32" spans="11:14" x14ac:dyDescent="0.35">
      <c r="K32" s="36">
        <v>36616</v>
      </c>
      <c r="L32" s="37">
        <v>93.077859201663898</v>
      </c>
      <c r="M32" s="38">
        <v>97.544394198675306</v>
      </c>
      <c r="N32" s="38">
        <v>92.130835549921699</v>
      </c>
    </row>
    <row r="33" spans="11:14" x14ac:dyDescent="0.35">
      <c r="K33" s="36">
        <v>36646</v>
      </c>
      <c r="L33" s="37">
        <v>93.804198259589498</v>
      </c>
      <c r="M33" s="38">
        <v>96.319432334109194</v>
      </c>
      <c r="N33" s="38">
        <v>93.160837008106995</v>
      </c>
    </row>
    <row r="34" spans="11:14" x14ac:dyDescent="0.35">
      <c r="K34" s="36">
        <v>36677</v>
      </c>
      <c r="L34" s="37">
        <v>95.837449445977697</v>
      </c>
      <c r="M34" s="38">
        <v>98.129114685578301</v>
      </c>
      <c r="N34" s="38">
        <v>95.295539067469093</v>
      </c>
    </row>
    <row r="35" spans="11:14" x14ac:dyDescent="0.35">
      <c r="K35" s="36">
        <v>36707</v>
      </c>
      <c r="L35" s="37">
        <v>97.967418771895595</v>
      </c>
      <c r="M35" s="38">
        <v>101.27117853809</v>
      </c>
      <c r="N35" s="38">
        <v>97.247284646685102</v>
      </c>
    </row>
    <row r="36" spans="11:14" x14ac:dyDescent="0.35">
      <c r="K36" s="36">
        <v>36738</v>
      </c>
      <c r="L36" s="37">
        <v>98.443500240953199</v>
      </c>
      <c r="M36" s="38">
        <v>104.79840853463701</v>
      </c>
      <c r="N36" s="38">
        <v>97.193770528320897</v>
      </c>
    </row>
    <row r="37" spans="11:14" x14ac:dyDescent="0.35">
      <c r="K37" s="36">
        <v>36769</v>
      </c>
      <c r="L37" s="37">
        <v>97.895090173456097</v>
      </c>
      <c r="M37" s="38">
        <v>105.672859325755</v>
      </c>
      <c r="N37" s="38">
        <v>96.1662005421299</v>
      </c>
    </row>
    <row r="38" spans="11:14" x14ac:dyDescent="0.35">
      <c r="K38" s="36">
        <v>36799</v>
      </c>
      <c r="L38" s="37">
        <v>97.180732319169806</v>
      </c>
      <c r="M38" s="38">
        <v>103.83231719219501</v>
      </c>
      <c r="N38" s="38">
        <v>95.554855325853694</v>
      </c>
    </row>
    <row r="39" spans="11:14" x14ac:dyDescent="0.35">
      <c r="K39" s="36">
        <v>36830</v>
      </c>
      <c r="L39" s="37">
        <v>98.156650883797795</v>
      </c>
      <c r="M39" s="38">
        <v>101.63134676273199</v>
      </c>
      <c r="N39" s="38">
        <v>97.034238340913802</v>
      </c>
    </row>
    <row r="40" spans="11:14" x14ac:dyDescent="0.35">
      <c r="K40" s="36">
        <v>36860</v>
      </c>
      <c r="L40" s="37">
        <v>99.233827833595399</v>
      </c>
      <c r="M40" s="38">
        <v>100.34102905551801</v>
      </c>
      <c r="N40" s="38">
        <v>98.794766798135598</v>
      </c>
    </row>
    <row r="41" spans="11:14" x14ac:dyDescent="0.35">
      <c r="K41" s="36">
        <v>36891</v>
      </c>
      <c r="L41" s="37">
        <v>100</v>
      </c>
      <c r="M41" s="38">
        <v>100</v>
      </c>
      <c r="N41" s="38">
        <v>100</v>
      </c>
    </row>
    <row r="42" spans="11:14" x14ac:dyDescent="0.35">
      <c r="K42" s="36">
        <v>36922</v>
      </c>
      <c r="L42" s="37">
        <v>100.163868448028</v>
      </c>
      <c r="M42" s="38">
        <v>101.12512561866799</v>
      </c>
      <c r="N42" s="38">
        <v>100.147453773054</v>
      </c>
    </row>
    <row r="43" spans="11:14" x14ac:dyDescent="0.35">
      <c r="K43" s="36">
        <v>36950</v>
      </c>
      <c r="L43" s="37">
        <v>100.296506994322</v>
      </c>
      <c r="M43" s="38">
        <v>103.26879818373099</v>
      </c>
      <c r="N43" s="38">
        <v>99.903545177837103</v>
      </c>
    </row>
    <row r="44" spans="11:14" x14ac:dyDescent="0.35">
      <c r="K44" s="36">
        <v>36981</v>
      </c>
      <c r="L44" s="37">
        <v>100.391848597061</v>
      </c>
      <c r="M44" s="38">
        <v>105.16001277940001</v>
      </c>
      <c r="N44" s="38">
        <v>99.593057990883096</v>
      </c>
    </row>
    <row r="45" spans="11:14" x14ac:dyDescent="0.35">
      <c r="K45" s="36">
        <v>37011</v>
      </c>
      <c r="L45" s="37">
        <v>100.390933513436</v>
      </c>
      <c r="M45" s="38">
        <v>104.418070738826</v>
      </c>
      <c r="N45" s="38">
        <v>99.526993648312299</v>
      </c>
    </row>
    <row r="46" spans="11:14" x14ac:dyDescent="0.35">
      <c r="K46" s="36">
        <v>37042</v>
      </c>
      <c r="L46" s="37">
        <v>100.743113027277</v>
      </c>
      <c r="M46" s="38">
        <v>103.15144792530199</v>
      </c>
      <c r="N46" s="38">
        <v>100.159691242413</v>
      </c>
    </row>
    <row r="47" spans="11:14" x14ac:dyDescent="0.35">
      <c r="K47" s="36">
        <v>37072</v>
      </c>
      <c r="L47" s="37">
        <v>102.00106005059401</v>
      </c>
      <c r="M47" s="38">
        <v>102.61654827386801</v>
      </c>
      <c r="N47" s="38">
        <v>101.737963332188</v>
      </c>
    </row>
    <row r="48" spans="11:14" x14ac:dyDescent="0.35">
      <c r="K48" s="36">
        <v>37103</v>
      </c>
      <c r="L48" s="37">
        <v>103.658482938473</v>
      </c>
      <c r="M48" s="38">
        <v>104.610862172046</v>
      </c>
      <c r="N48" s="38">
        <v>103.511200081062</v>
      </c>
    </row>
    <row r="49" spans="11:14" x14ac:dyDescent="0.35">
      <c r="K49" s="36">
        <v>37134</v>
      </c>
      <c r="L49" s="37">
        <v>105.69794773711</v>
      </c>
      <c r="M49" s="38">
        <v>107.565014567009</v>
      </c>
      <c r="N49" s="38">
        <v>105.41731396015901</v>
      </c>
    </row>
    <row r="50" spans="11:14" x14ac:dyDescent="0.35">
      <c r="K50" s="36">
        <v>37164</v>
      </c>
      <c r="L50" s="37">
        <v>106.81071790553401</v>
      </c>
      <c r="M50" s="38">
        <v>108.63414575154501</v>
      </c>
      <c r="N50" s="38">
        <v>106.49564985420901</v>
      </c>
    </row>
    <row r="51" spans="11:14" x14ac:dyDescent="0.35">
      <c r="K51" s="36">
        <v>37195</v>
      </c>
      <c r="L51" s="37">
        <v>106.4351038563</v>
      </c>
      <c r="M51" s="38">
        <v>105.15493011464601</v>
      </c>
      <c r="N51" s="38">
        <v>106.33356846273701</v>
      </c>
    </row>
    <row r="52" spans="11:14" x14ac:dyDescent="0.35">
      <c r="K52" s="36">
        <v>37225</v>
      </c>
      <c r="L52" s="37">
        <v>105.294484853366</v>
      </c>
      <c r="M52" s="38">
        <v>103.000303138636</v>
      </c>
      <c r="N52" s="38">
        <v>105.418819022081</v>
      </c>
    </row>
    <row r="53" spans="11:14" x14ac:dyDescent="0.35">
      <c r="K53" s="36">
        <v>37256</v>
      </c>
      <c r="L53" s="37">
        <v>104.088951487641</v>
      </c>
      <c r="M53" s="38">
        <v>101.623712566118</v>
      </c>
      <c r="N53" s="38">
        <v>104.321400369863</v>
      </c>
    </row>
    <row r="54" spans="11:14" x14ac:dyDescent="0.35">
      <c r="K54" s="36">
        <v>37287</v>
      </c>
      <c r="L54" s="37">
        <v>104.54233682494601</v>
      </c>
      <c r="M54" s="38">
        <v>102.304644991003</v>
      </c>
      <c r="N54" s="38">
        <v>104.991687458036</v>
      </c>
    </row>
    <row r="55" spans="11:14" x14ac:dyDescent="0.35">
      <c r="K55" s="36">
        <v>37315</v>
      </c>
      <c r="L55" s="37">
        <v>105.863039315777</v>
      </c>
      <c r="M55" s="38">
        <v>101.523639195036</v>
      </c>
      <c r="N55" s="38">
        <v>106.608143312935</v>
      </c>
    </row>
    <row r="56" spans="11:14" x14ac:dyDescent="0.35">
      <c r="K56" s="36">
        <v>37346</v>
      </c>
      <c r="L56" s="37">
        <v>107.661473443742</v>
      </c>
      <c r="M56" s="38">
        <v>100.630836977709</v>
      </c>
      <c r="N56" s="38">
        <v>108.740107526705</v>
      </c>
    </row>
    <row r="57" spans="11:14" x14ac:dyDescent="0.35">
      <c r="K57" s="36">
        <v>37376</v>
      </c>
      <c r="L57" s="37">
        <v>108.449524757265</v>
      </c>
      <c r="M57" s="38">
        <v>100.02781018768999</v>
      </c>
      <c r="N57" s="38">
        <v>109.680317957657</v>
      </c>
    </row>
    <row r="58" spans="11:14" x14ac:dyDescent="0.35">
      <c r="K58" s="36">
        <v>37407</v>
      </c>
      <c r="L58" s="37">
        <v>109.089580629636</v>
      </c>
      <c r="M58" s="38">
        <v>99.692728916471196</v>
      </c>
      <c r="N58" s="38">
        <v>110.47408733566699</v>
      </c>
    </row>
    <row r="59" spans="11:14" x14ac:dyDescent="0.35">
      <c r="K59" s="36">
        <v>37437</v>
      </c>
      <c r="L59" s="37">
        <v>109.647856264431</v>
      </c>
      <c r="M59" s="38">
        <v>100.486085899644</v>
      </c>
      <c r="N59" s="38">
        <v>111.0371467539</v>
      </c>
    </row>
    <row r="60" spans="11:14" x14ac:dyDescent="0.35">
      <c r="K60" s="36">
        <v>37468</v>
      </c>
      <c r="L60" s="37">
        <v>110.647063484947</v>
      </c>
      <c r="M60" s="38">
        <v>101.638711077514</v>
      </c>
      <c r="N60" s="38">
        <v>111.962067086902</v>
      </c>
    </row>
    <row r="61" spans="11:14" x14ac:dyDescent="0.35">
      <c r="K61" s="36">
        <v>37499</v>
      </c>
      <c r="L61" s="37">
        <v>111.82869887275</v>
      </c>
      <c r="M61" s="38">
        <v>104.796414636482</v>
      </c>
      <c r="N61" s="38">
        <v>112.828697600178</v>
      </c>
    </row>
    <row r="62" spans="11:14" x14ac:dyDescent="0.35">
      <c r="K62" s="36">
        <v>37529</v>
      </c>
      <c r="L62" s="37">
        <v>113.227321872635</v>
      </c>
      <c r="M62" s="38">
        <v>107.21173966566001</v>
      </c>
      <c r="N62" s="38">
        <v>114.034176591133</v>
      </c>
    </row>
    <row r="63" spans="11:14" x14ac:dyDescent="0.35">
      <c r="K63" s="36">
        <v>37560</v>
      </c>
      <c r="L63" s="37">
        <v>114.91832471467001</v>
      </c>
      <c r="M63" s="38">
        <v>109.40500455810501</v>
      </c>
      <c r="N63" s="38">
        <v>115.755968853402</v>
      </c>
    </row>
    <row r="64" spans="11:14" x14ac:dyDescent="0.35">
      <c r="K64" s="36">
        <v>37590</v>
      </c>
      <c r="L64" s="37">
        <v>116.700172929297</v>
      </c>
      <c r="M64" s="38">
        <v>109.000982548553</v>
      </c>
      <c r="N64" s="38">
        <v>118.009294459242</v>
      </c>
    </row>
    <row r="65" spans="11:14" x14ac:dyDescent="0.35">
      <c r="K65" s="36">
        <v>37621</v>
      </c>
      <c r="L65" s="37">
        <v>117.750772414631</v>
      </c>
      <c r="M65" s="38">
        <v>107.794946596945</v>
      </c>
      <c r="N65" s="38">
        <v>119.608816801571</v>
      </c>
    </row>
    <row r="66" spans="11:14" x14ac:dyDescent="0.35">
      <c r="K66" s="36">
        <v>37652</v>
      </c>
      <c r="L66" s="37">
        <v>117.63966921475399</v>
      </c>
      <c r="M66" s="38">
        <v>106.44067451306999</v>
      </c>
      <c r="N66" s="38">
        <v>119.757533417434</v>
      </c>
    </row>
    <row r="67" spans="11:14" x14ac:dyDescent="0.35">
      <c r="K67" s="36">
        <v>37680</v>
      </c>
      <c r="L67" s="37">
        <v>117.53923797013699</v>
      </c>
      <c r="M67" s="38">
        <v>107.312478382818</v>
      </c>
      <c r="N67" s="38">
        <v>119.43582163810601</v>
      </c>
    </row>
    <row r="68" spans="11:14" x14ac:dyDescent="0.35">
      <c r="K68" s="36">
        <v>37711</v>
      </c>
      <c r="L68" s="37">
        <v>118.380957617552</v>
      </c>
      <c r="M68" s="38">
        <v>109.912373615093</v>
      </c>
      <c r="N68" s="38">
        <v>119.79495030405801</v>
      </c>
    </row>
    <row r="69" spans="11:14" x14ac:dyDescent="0.35">
      <c r="K69" s="36">
        <v>37741</v>
      </c>
      <c r="L69" s="37">
        <v>120.097403483809</v>
      </c>
      <c r="M69" s="38">
        <v>112.14619199501701</v>
      </c>
      <c r="N69" s="38">
        <v>121.291204733124</v>
      </c>
    </row>
    <row r="70" spans="11:14" x14ac:dyDescent="0.35">
      <c r="K70" s="36">
        <v>37772</v>
      </c>
      <c r="L70" s="37">
        <v>121.70581988337899</v>
      </c>
      <c r="M70" s="38">
        <v>113.251862004049</v>
      </c>
      <c r="N70" s="38">
        <v>122.971870650253</v>
      </c>
    </row>
    <row r="71" spans="11:14" x14ac:dyDescent="0.35">
      <c r="K71" s="36">
        <v>37802</v>
      </c>
      <c r="L71" s="37">
        <v>122.63834267456301</v>
      </c>
      <c r="M71" s="38">
        <v>112.669011223929</v>
      </c>
      <c r="N71" s="38">
        <v>124.261832075841</v>
      </c>
    </row>
    <row r="72" spans="11:14" x14ac:dyDescent="0.35">
      <c r="K72" s="36">
        <v>37833</v>
      </c>
      <c r="L72" s="37">
        <v>123.59164825998199</v>
      </c>
      <c r="M72" s="38">
        <v>112.15947195291299</v>
      </c>
      <c r="N72" s="38">
        <v>125.631100531445</v>
      </c>
    </row>
    <row r="73" spans="11:14" x14ac:dyDescent="0.35">
      <c r="K73" s="36">
        <v>37864</v>
      </c>
      <c r="L73" s="37">
        <v>124.83170943518699</v>
      </c>
      <c r="M73" s="38">
        <v>112.312896844584</v>
      </c>
      <c r="N73" s="38">
        <v>127.187708399908</v>
      </c>
    </row>
    <row r="74" spans="11:14" x14ac:dyDescent="0.35">
      <c r="K74" s="36">
        <v>37894</v>
      </c>
      <c r="L74" s="37">
        <v>126.36776121042701</v>
      </c>
      <c r="M74" s="38">
        <v>113.604566961849</v>
      </c>
      <c r="N74" s="38">
        <v>128.83264045505001</v>
      </c>
    </row>
    <row r="75" spans="11:14" x14ac:dyDescent="0.35">
      <c r="K75" s="36">
        <v>37925</v>
      </c>
      <c r="L75" s="37">
        <v>127.244607858218</v>
      </c>
      <c r="M75" s="38">
        <v>115.030843923845</v>
      </c>
      <c r="N75" s="38">
        <v>129.610327055878</v>
      </c>
    </row>
    <row r="76" spans="11:14" x14ac:dyDescent="0.35">
      <c r="K76" s="36">
        <v>37955</v>
      </c>
      <c r="L76" s="37">
        <v>127.73521805434299</v>
      </c>
      <c r="M76" s="38">
        <v>115.74995389589</v>
      </c>
      <c r="N76" s="38">
        <v>130.110813917245</v>
      </c>
    </row>
    <row r="77" spans="11:14" x14ac:dyDescent="0.35">
      <c r="K77" s="36">
        <v>37986</v>
      </c>
      <c r="L77" s="37">
        <v>128.373391475674</v>
      </c>
      <c r="M77" s="38">
        <v>115.916441516315</v>
      </c>
      <c r="N77" s="38">
        <v>130.908468986272</v>
      </c>
    </row>
    <row r="78" spans="11:14" x14ac:dyDescent="0.35">
      <c r="K78" s="36">
        <v>38017</v>
      </c>
      <c r="L78" s="37">
        <v>129.60164875797</v>
      </c>
      <c r="M78" s="38">
        <v>116.26571734324</v>
      </c>
      <c r="N78" s="38">
        <v>132.292221912744</v>
      </c>
    </row>
    <row r="79" spans="11:14" x14ac:dyDescent="0.35">
      <c r="K79" s="36">
        <v>38046</v>
      </c>
      <c r="L79" s="37">
        <v>132.18138527999301</v>
      </c>
      <c r="M79" s="38">
        <v>118.817353122982</v>
      </c>
      <c r="N79" s="38">
        <v>134.79289905498501</v>
      </c>
    </row>
    <row r="80" spans="11:14" x14ac:dyDescent="0.35">
      <c r="K80" s="36">
        <v>38077</v>
      </c>
      <c r="L80" s="37">
        <v>134.70609674007</v>
      </c>
      <c r="M80" s="38">
        <v>121.997173763144</v>
      </c>
      <c r="N80" s="38">
        <v>137.117896197205</v>
      </c>
    </row>
    <row r="81" spans="11:14" x14ac:dyDescent="0.35">
      <c r="K81" s="36">
        <v>38107</v>
      </c>
      <c r="L81" s="37">
        <v>137.32638344338901</v>
      </c>
      <c r="M81" s="38">
        <v>124.18032369354</v>
      </c>
      <c r="N81" s="38">
        <v>139.786729255929</v>
      </c>
    </row>
    <row r="82" spans="11:14" x14ac:dyDescent="0.35">
      <c r="K82" s="36">
        <v>38138</v>
      </c>
      <c r="L82" s="37">
        <v>138.88372271912201</v>
      </c>
      <c r="M82" s="38">
        <v>124.579924667459</v>
      </c>
      <c r="N82" s="38">
        <v>141.65445449496301</v>
      </c>
    </row>
    <row r="83" spans="11:14" x14ac:dyDescent="0.35">
      <c r="K83" s="36">
        <v>38168</v>
      </c>
      <c r="L83" s="37">
        <v>140.93635161573201</v>
      </c>
      <c r="M83" s="38">
        <v>125.156902764883</v>
      </c>
      <c r="N83" s="38">
        <v>144.034029161512</v>
      </c>
    </row>
    <row r="84" spans="11:14" x14ac:dyDescent="0.35">
      <c r="K84" s="36">
        <v>38199</v>
      </c>
      <c r="L84" s="37">
        <v>142.72014855770001</v>
      </c>
      <c r="M84" s="38">
        <v>125.64898675502501</v>
      </c>
      <c r="N84" s="38">
        <v>146.102666907084</v>
      </c>
    </row>
    <row r="85" spans="11:14" x14ac:dyDescent="0.35">
      <c r="K85" s="36">
        <v>38230</v>
      </c>
      <c r="L85" s="37">
        <v>145.04410929665201</v>
      </c>
      <c r="M85" s="38">
        <v>127.81252922693901</v>
      </c>
      <c r="N85" s="38">
        <v>148.49485673810099</v>
      </c>
    </row>
    <row r="86" spans="11:14" x14ac:dyDescent="0.35">
      <c r="K86" s="36">
        <v>38260</v>
      </c>
      <c r="L86" s="37">
        <v>145.98409234551099</v>
      </c>
      <c r="M86" s="38">
        <v>129.208579407652</v>
      </c>
      <c r="N86" s="38">
        <v>149.40913386779201</v>
      </c>
    </row>
    <row r="87" spans="11:14" x14ac:dyDescent="0.35">
      <c r="K87" s="36">
        <v>38291</v>
      </c>
      <c r="L87" s="37">
        <v>145.60606564026301</v>
      </c>
      <c r="M87" s="38">
        <v>130.34547079665799</v>
      </c>
      <c r="N87" s="38">
        <v>148.87694368738499</v>
      </c>
    </row>
    <row r="88" spans="11:14" x14ac:dyDescent="0.35">
      <c r="K88" s="36">
        <v>38321</v>
      </c>
      <c r="L88" s="37">
        <v>145.22182341014599</v>
      </c>
      <c r="M88" s="38">
        <v>129.50647341339101</v>
      </c>
      <c r="N88" s="38">
        <v>148.69703315537799</v>
      </c>
    </row>
    <row r="89" spans="11:14" x14ac:dyDescent="0.35">
      <c r="K89" s="36">
        <v>38352</v>
      </c>
      <c r="L89" s="37">
        <v>146.241441296142</v>
      </c>
      <c r="M89" s="38">
        <v>129.86413543076301</v>
      </c>
      <c r="N89" s="38">
        <v>149.899350107103</v>
      </c>
    </row>
    <row r="90" spans="11:14" x14ac:dyDescent="0.35">
      <c r="K90" s="36">
        <v>38383</v>
      </c>
      <c r="L90" s="37">
        <v>149.14689324970499</v>
      </c>
      <c r="M90" s="38">
        <v>129.29048737055101</v>
      </c>
      <c r="N90" s="38">
        <v>153.377881610754</v>
      </c>
    </row>
    <row r="91" spans="11:14" x14ac:dyDescent="0.35">
      <c r="K91" s="36">
        <v>38411</v>
      </c>
      <c r="L91" s="37">
        <v>153.032865260043</v>
      </c>
      <c r="M91" s="38">
        <v>132.42129689157801</v>
      </c>
      <c r="N91" s="38">
        <v>157.32336133222901</v>
      </c>
    </row>
    <row r="92" spans="11:14" x14ac:dyDescent="0.35">
      <c r="K92" s="36">
        <v>38442</v>
      </c>
      <c r="L92" s="37">
        <v>156.58230244221301</v>
      </c>
      <c r="M92" s="38">
        <v>134.68848741716701</v>
      </c>
      <c r="N92" s="38">
        <v>161.16003045895101</v>
      </c>
    </row>
    <row r="93" spans="11:14" x14ac:dyDescent="0.35">
      <c r="K93" s="36">
        <v>38472</v>
      </c>
      <c r="L93" s="37">
        <v>159.11154076330001</v>
      </c>
      <c r="M93" s="38">
        <v>138.02715228576201</v>
      </c>
      <c r="N93" s="38">
        <v>163.64499020554999</v>
      </c>
    </row>
    <row r="94" spans="11:14" x14ac:dyDescent="0.35">
      <c r="K94" s="36">
        <v>38503</v>
      </c>
      <c r="L94" s="37">
        <v>160.83008172840701</v>
      </c>
      <c r="M94" s="38">
        <v>139.73354544023601</v>
      </c>
      <c r="N94" s="38">
        <v>165.590547340011</v>
      </c>
    </row>
    <row r="95" spans="11:14" x14ac:dyDescent="0.35">
      <c r="K95" s="36">
        <v>38533</v>
      </c>
      <c r="L95" s="37">
        <v>162.121708009521</v>
      </c>
      <c r="M95" s="38">
        <v>140.58349861554001</v>
      </c>
      <c r="N95" s="38">
        <v>167.18831289290199</v>
      </c>
    </row>
    <row r="96" spans="11:14" x14ac:dyDescent="0.35">
      <c r="K96" s="36">
        <v>38564</v>
      </c>
      <c r="L96" s="37">
        <v>163.55889289736101</v>
      </c>
      <c r="M96" s="38">
        <v>142.721357405422</v>
      </c>
      <c r="N96" s="38">
        <v>168.620981168925</v>
      </c>
    </row>
    <row r="97" spans="11:14" x14ac:dyDescent="0.35">
      <c r="K97" s="36">
        <v>38595</v>
      </c>
      <c r="L97" s="37">
        <v>165.90198994626499</v>
      </c>
      <c r="M97" s="38">
        <v>146.0584626744</v>
      </c>
      <c r="N97" s="38">
        <v>170.75403183325901</v>
      </c>
    </row>
    <row r="98" spans="11:14" x14ac:dyDescent="0.35">
      <c r="K98" s="36">
        <v>38625</v>
      </c>
      <c r="L98" s="37">
        <v>167.80755920676501</v>
      </c>
      <c r="M98" s="38">
        <v>150.536604355664</v>
      </c>
      <c r="N98" s="38">
        <v>171.833513635808</v>
      </c>
    </row>
    <row r="99" spans="11:14" x14ac:dyDescent="0.35">
      <c r="K99" s="36">
        <v>38656</v>
      </c>
      <c r="L99" s="37">
        <v>169.12666262882601</v>
      </c>
      <c r="M99" s="38">
        <v>151.986682398494</v>
      </c>
      <c r="N99" s="38">
        <v>173.01970131570999</v>
      </c>
    </row>
    <row r="100" spans="11:14" x14ac:dyDescent="0.35">
      <c r="K100" s="36">
        <v>38686</v>
      </c>
      <c r="L100" s="37">
        <v>169.06350107301</v>
      </c>
      <c r="M100" s="38">
        <v>151.209269387625</v>
      </c>
      <c r="N100" s="38">
        <v>173.115916698408</v>
      </c>
    </row>
    <row r="101" spans="11:14" x14ac:dyDescent="0.35">
      <c r="K101" s="36">
        <v>38717</v>
      </c>
      <c r="L101" s="37">
        <v>170.46526272107701</v>
      </c>
      <c r="M101" s="38">
        <v>150.35659576286801</v>
      </c>
      <c r="N101" s="38">
        <v>175.19370819445001</v>
      </c>
    </row>
    <row r="102" spans="11:14" x14ac:dyDescent="0.35">
      <c r="K102" s="36">
        <v>38748</v>
      </c>
      <c r="L102" s="37">
        <v>172.01400276728299</v>
      </c>
      <c r="M102" s="38">
        <v>150.229988613156</v>
      </c>
      <c r="N102" s="38">
        <v>177.07179889384099</v>
      </c>
    </row>
    <row r="103" spans="11:14" x14ac:dyDescent="0.35">
      <c r="K103" s="36">
        <v>38776</v>
      </c>
      <c r="L103" s="37">
        <v>174.68326699052599</v>
      </c>
      <c r="M103" s="38">
        <v>152.192107902126</v>
      </c>
      <c r="N103" s="38">
        <v>179.70863593815301</v>
      </c>
    </row>
    <row r="104" spans="11:14" x14ac:dyDescent="0.35">
      <c r="K104" s="36">
        <v>38807</v>
      </c>
      <c r="L104" s="37">
        <v>175.33309778758101</v>
      </c>
      <c r="M104" s="38">
        <v>152.904494974708</v>
      </c>
      <c r="N104" s="38">
        <v>180.11372343964501</v>
      </c>
    </row>
    <row r="105" spans="11:14" x14ac:dyDescent="0.35">
      <c r="K105" s="36">
        <v>38837</v>
      </c>
      <c r="L105" s="37">
        <v>176.56659863018501</v>
      </c>
      <c r="M105" s="38">
        <v>154.84964240196601</v>
      </c>
      <c r="N105" s="38">
        <v>181.060156263083</v>
      </c>
    </row>
    <row r="106" spans="11:14" x14ac:dyDescent="0.35">
      <c r="K106" s="36">
        <v>38868</v>
      </c>
      <c r="L106" s="37">
        <v>177.24887253253499</v>
      </c>
      <c r="M106" s="38">
        <v>155.07387071895999</v>
      </c>
      <c r="N106" s="38">
        <v>181.884359846427</v>
      </c>
    </row>
    <row r="107" spans="11:14" x14ac:dyDescent="0.35">
      <c r="K107" s="36">
        <v>38898</v>
      </c>
      <c r="L107" s="37">
        <v>178.96172038604601</v>
      </c>
      <c r="M107" s="38">
        <v>156.51874859490101</v>
      </c>
      <c r="N107" s="38">
        <v>183.77926806654401</v>
      </c>
    </row>
    <row r="108" spans="11:14" x14ac:dyDescent="0.35">
      <c r="K108" s="36">
        <v>38929</v>
      </c>
      <c r="L108" s="37">
        <v>178.76105279846399</v>
      </c>
      <c r="M108" s="38">
        <v>155.40918379675</v>
      </c>
      <c r="N108" s="38">
        <v>184.039249146478</v>
      </c>
    </row>
    <row r="109" spans="11:14" x14ac:dyDescent="0.35">
      <c r="K109" s="36">
        <v>38960</v>
      </c>
      <c r="L109" s="37">
        <v>178.174158560628</v>
      </c>
      <c r="M109" s="38">
        <v>155.955895594282</v>
      </c>
      <c r="N109" s="38">
        <v>183.28507558759799</v>
      </c>
    </row>
    <row r="110" spans="11:14" x14ac:dyDescent="0.35">
      <c r="K110" s="36">
        <v>38990</v>
      </c>
      <c r="L110" s="37">
        <v>176.26494194574099</v>
      </c>
      <c r="M110" s="38">
        <v>154.97022791032899</v>
      </c>
      <c r="N110" s="38">
        <v>181.091851677514</v>
      </c>
    </row>
    <row r="111" spans="11:14" x14ac:dyDescent="0.35">
      <c r="K111" s="36">
        <v>39021</v>
      </c>
      <c r="L111" s="37">
        <v>174.840343272968</v>
      </c>
      <c r="M111" s="38">
        <v>156.434420456277</v>
      </c>
      <c r="N111" s="38">
        <v>178.77640560726999</v>
      </c>
    </row>
    <row r="112" spans="11:14" x14ac:dyDescent="0.35">
      <c r="K112" s="36">
        <v>39051</v>
      </c>
      <c r="L112" s="37">
        <v>175.13971170450299</v>
      </c>
      <c r="M112" s="38">
        <v>157.87381174594199</v>
      </c>
      <c r="N112" s="38">
        <v>178.64124613907899</v>
      </c>
    </row>
    <row r="113" spans="11:14" x14ac:dyDescent="0.35">
      <c r="K113" s="36">
        <v>39082</v>
      </c>
      <c r="L113" s="37">
        <v>176.80861303743799</v>
      </c>
      <c r="M113" s="38">
        <v>161.90872844282899</v>
      </c>
      <c r="N113" s="38">
        <v>179.62372113173799</v>
      </c>
    </row>
    <row r="114" spans="11:14" x14ac:dyDescent="0.35">
      <c r="K114" s="36">
        <v>39113</v>
      </c>
      <c r="L114" s="37">
        <v>179.69021096240601</v>
      </c>
      <c r="M114" s="38">
        <v>164.26826443798399</v>
      </c>
      <c r="N114" s="38">
        <v>182.695736374224</v>
      </c>
    </row>
    <row r="115" spans="11:14" x14ac:dyDescent="0.35">
      <c r="K115" s="36">
        <v>39141</v>
      </c>
      <c r="L115" s="37">
        <v>181.94605556152999</v>
      </c>
      <c r="M115" s="38">
        <v>167.18717813537901</v>
      </c>
      <c r="N115" s="38">
        <v>184.83210429035401</v>
      </c>
    </row>
    <row r="116" spans="11:14" x14ac:dyDescent="0.35">
      <c r="K116" s="36">
        <v>39172</v>
      </c>
      <c r="L116" s="37">
        <v>183.469725595157</v>
      </c>
      <c r="M116" s="38">
        <v>166.92756275631399</v>
      </c>
      <c r="N116" s="38">
        <v>186.88762020574401</v>
      </c>
    </row>
    <row r="117" spans="11:14" x14ac:dyDescent="0.35">
      <c r="K117" s="36">
        <v>39202</v>
      </c>
      <c r="L117" s="37">
        <v>184.846764692032</v>
      </c>
      <c r="M117" s="38">
        <v>168.25766127851799</v>
      </c>
      <c r="N117" s="38">
        <v>188.20306521515101</v>
      </c>
    </row>
    <row r="118" spans="11:14" x14ac:dyDescent="0.35">
      <c r="K118" s="36">
        <v>39233</v>
      </c>
      <c r="L118" s="37">
        <v>185.16397858685599</v>
      </c>
      <c r="M118" s="38">
        <v>167.58193712915499</v>
      </c>
      <c r="N118" s="38">
        <v>188.733780524125</v>
      </c>
    </row>
    <row r="119" spans="11:14" x14ac:dyDescent="0.35">
      <c r="K119" s="36">
        <v>39263</v>
      </c>
      <c r="L119" s="37">
        <v>186.41476720193</v>
      </c>
      <c r="M119" s="38">
        <v>169.84219029549399</v>
      </c>
      <c r="N119" s="38">
        <v>189.65464397648</v>
      </c>
    </row>
    <row r="120" spans="11:14" x14ac:dyDescent="0.35">
      <c r="K120" s="36">
        <v>39294</v>
      </c>
      <c r="L120" s="37">
        <v>186.43201242679601</v>
      </c>
      <c r="M120" s="38">
        <v>169.58744922378699</v>
      </c>
      <c r="N120" s="38">
        <v>189.67178205568499</v>
      </c>
    </row>
    <row r="121" spans="11:14" x14ac:dyDescent="0.35">
      <c r="K121" s="36">
        <v>39325</v>
      </c>
      <c r="L121" s="37">
        <v>187.629995481809</v>
      </c>
      <c r="M121" s="38">
        <v>170.46958461477101</v>
      </c>
      <c r="N121" s="38">
        <v>190.94085283287001</v>
      </c>
    </row>
    <row r="122" spans="11:14" x14ac:dyDescent="0.35">
      <c r="K122" s="36">
        <v>39355</v>
      </c>
      <c r="L122" s="37">
        <v>185.56724073514599</v>
      </c>
      <c r="M122" s="38">
        <v>166.145146189689</v>
      </c>
      <c r="N122" s="38">
        <v>189.426034248956</v>
      </c>
    </row>
    <row r="123" spans="11:14" x14ac:dyDescent="0.35">
      <c r="K123" s="36">
        <v>39386</v>
      </c>
      <c r="L123" s="37">
        <v>182.05755062521499</v>
      </c>
      <c r="M123" s="38">
        <v>161.059691469413</v>
      </c>
      <c r="N123" s="38">
        <v>186.40482012143201</v>
      </c>
    </row>
    <row r="124" spans="11:14" x14ac:dyDescent="0.35">
      <c r="K124" s="36">
        <v>39416</v>
      </c>
      <c r="L124" s="37">
        <v>178.54199628535</v>
      </c>
      <c r="M124" s="38">
        <v>154.81059024767501</v>
      </c>
      <c r="N124" s="38">
        <v>183.53067753923401</v>
      </c>
    </row>
    <row r="125" spans="11:14" x14ac:dyDescent="0.35">
      <c r="K125" s="36">
        <v>39447</v>
      </c>
      <c r="L125" s="37">
        <v>178.06055680215201</v>
      </c>
      <c r="M125" s="38">
        <v>153.30137838672599</v>
      </c>
      <c r="N125" s="38">
        <v>183.163726479941</v>
      </c>
    </row>
    <row r="126" spans="11:14" x14ac:dyDescent="0.35">
      <c r="K126" s="36">
        <v>39478</v>
      </c>
      <c r="L126" s="37">
        <v>179.79415693649901</v>
      </c>
      <c r="M126" s="38">
        <v>154.60241946929</v>
      </c>
      <c r="N126" s="38">
        <v>184.764655908045</v>
      </c>
    </row>
    <row r="127" spans="11:14" x14ac:dyDescent="0.35">
      <c r="K127" s="36">
        <v>39507</v>
      </c>
      <c r="L127" s="37">
        <v>180.54308093842801</v>
      </c>
      <c r="M127" s="38">
        <v>160.106929499431</v>
      </c>
      <c r="N127" s="38">
        <v>184.49314085929399</v>
      </c>
    </row>
    <row r="128" spans="11:14" x14ac:dyDescent="0.35">
      <c r="K128" s="36">
        <v>39538</v>
      </c>
      <c r="L128" s="37">
        <v>178.66708876565801</v>
      </c>
      <c r="M128" s="38">
        <v>162.46591128154799</v>
      </c>
      <c r="N128" s="38">
        <v>181.89654893339099</v>
      </c>
    </row>
    <row r="129" spans="11:14" x14ac:dyDescent="0.35">
      <c r="K129" s="36">
        <v>39568</v>
      </c>
      <c r="L129" s="37">
        <v>175.468969301968</v>
      </c>
      <c r="M129" s="38">
        <v>161.37750839134401</v>
      </c>
      <c r="N129" s="38">
        <v>178.41383654587099</v>
      </c>
    </row>
    <row r="130" spans="11:14" x14ac:dyDescent="0.35">
      <c r="K130" s="36">
        <v>39599</v>
      </c>
      <c r="L130" s="37">
        <v>173.33514427116</v>
      </c>
      <c r="M130" s="38">
        <v>156.255048466923</v>
      </c>
      <c r="N130" s="38">
        <v>176.77325737166899</v>
      </c>
    </row>
    <row r="131" spans="11:14" x14ac:dyDescent="0.35">
      <c r="K131" s="36">
        <v>39629</v>
      </c>
      <c r="L131" s="37">
        <v>172.79641338737801</v>
      </c>
      <c r="M131" s="38">
        <v>152.92061397226601</v>
      </c>
      <c r="N131" s="38">
        <v>176.720262683063</v>
      </c>
    </row>
    <row r="132" spans="11:14" x14ac:dyDescent="0.35">
      <c r="K132" s="36">
        <v>39660</v>
      </c>
      <c r="L132" s="37">
        <v>172.330644293674</v>
      </c>
      <c r="M132" s="38">
        <v>152.266918307944</v>
      </c>
      <c r="N132" s="38">
        <v>176.293448838893</v>
      </c>
    </row>
    <row r="133" spans="11:14" x14ac:dyDescent="0.35">
      <c r="K133" s="36">
        <v>39691</v>
      </c>
      <c r="L133" s="37">
        <v>171.95901439759999</v>
      </c>
      <c r="M133" s="38">
        <v>153.90425918613701</v>
      </c>
      <c r="N133" s="38">
        <v>175.58099261168999</v>
      </c>
    </row>
    <row r="134" spans="11:14" x14ac:dyDescent="0.35">
      <c r="K134" s="36">
        <v>39721</v>
      </c>
      <c r="L134" s="37">
        <v>168.50921609945999</v>
      </c>
      <c r="M134" s="38">
        <v>151.52439802129899</v>
      </c>
      <c r="N134" s="38">
        <v>171.88768836263301</v>
      </c>
    </row>
    <row r="135" spans="11:14" x14ac:dyDescent="0.35">
      <c r="K135" s="36">
        <v>39752</v>
      </c>
      <c r="L135" s="37">
        <v>164.54853492136399</v>
      </c>
      <c r="M135" s="38">
        <v>144.239297941676</v>
      </c>
      <c r="N135" s="38">
        <v>168.325277478055</v>
      </c>
    </row>
    <row r="136" spans="11:14" x14ac:dyDescent="0.35">
      <c r="K136" s="36">
        <v>39782</v>
      </c>
      <c r="L136" s="37">
        <v>158.15357883426501</v>
      </c>
      <c r="M136" s="38">
        <v>134.85029229366501</v>
      </c>
      <c r="N136" s="38">
        <v>162.23297675884501</v>
      </c>
    </row>
    <row r="137" spans="11:14" x14ac:dyDescent="0.35">
      <c r="K137" s="36">
        <v>39813</v>
      </c>
      <c r="L137" s="37">
        <v>154.99160854989501</v>
      </c>
      <c r="M137" s="38">
        <v>131.13712854681199</v>
      </c>
      <c r="N137" s="38">
        <v>159.03389319704601</v>
      </c>
    </row>
    <row r="138" spans="11:14" x14ac:dyDescent="0.35">
      <c r="K138" s="36">
        <v>39844</v>
      </c>
      <c r="L138" s="37">
        <v>150.87807188028299</v>
      </c>
      <c r="M138" s="38">
        <v>129.75534685867501</v>
      </c>
      <c r="N138" s="38">
        <v>154.46554506569899</v>
      </c>
    </row>
    <row r="139" spans="11:14" x14ac:dyDescent="0.35">
      <c r="K139" s="36">
        <v>39872</v>
      </c>
      <c r="L139" s="37">
        <v>148.866012614277</v>
      </c>
      <c r="M139" s="38">
        <v>126.98578418770801</v>
      </c>
      <c r="N139" s="38">
        <v>152.67325384787301</v>
      </c>
    </row>
    <row r="140" spans="11:14" x14ac:dyDescent="0.35">
      <c r="K140" s="36">
        <v>39903</v>
      </c>
      <c r="L140" s="37">
        <v>144.34778530483899</v>
      </c>
      <c r="M140" s="38">
        <v>118.77689838387499</v>
      </c>
      <c r="N140" s="38">
        <v>148.67897680077201</v>
      </c>
    </row>
    <row r="141" spans="11:14" x14ac:dyDescent="0.35">
      <c r="K141" s="36">
        <v>39933</v>
      </c>
      <c r="L141" s="37">
        <v>141.45033666597001</v>
      </c>
      <c r="M141" s="38">
        <v>113.148683139913</v>
      </c>
      <c r="N141" s="38">
        <v>146.22057770542099</v>
      </c>
    </row>
    <row r="142" spans="11:14" x14ac:dyDescent="0.35">
      <c r="K142" s="36">
        <v>39964</v>
      </c>
      <c r="L142" s="37">
        <v>139.48528665796599</v>
      </c>
      <c r="M142" s="38">
        <v>109.68763924556799</v>
      </c>
      <c r="N142" s="38">
        <v>144.373038004318</v>
      </c>
    </row>
    <row r="143" spans="11:14" x14ac:dyDescent="0.35">
      <c r="K143" s="36">
        <v>39994</v>
      </c>
      <c r="L143" s="37">
        <v>140.08446040669199</v>
      </c>
      <c r="M143" s="38">
        <v>110.972101140562</v>
      </c>
      <c r="N143" s="38">
        <v>144.98589305232699</v>
      </c>
    </row>
    <row r="144" spans="11:14" x14ac:dyDescent="0.35">
      <c r="K144" s="36">
        <v>40025</v>
      </c>
      <c r="L144" s="37">
        <v>140.54500202563801</v>
      </c>
      <c r="M144" s="38">
        <v>111.220924073912</v>
      </c>
      <c r="N144" s="38">
        <v>145.763817618969</v>
      </c>
    </row>
    <row r="145" spans="11:14" x14ac:dyDescent="0.35">
      <c r="K145" s="36">
        <v>40056</v>
      </c>
      <c r="L145" s="37">
        <v>139.422339591699</v>
      </c>
      <c r="M145" s="38">
        <v>109.30018183398199</v>
      </c>
      <c r="N145" s="38">
        <v>145.37666461978699</v>
      </c>
    </row>
    <row r="146" spans="11:14" x14ac:dyDescent="0.35">
      <c r="K146" s="36">
        <v>40086</v>
      </c>
      <c r="L146" s="37">
        <v>135.257072114295</v>
      </c>
      <c r="M146" s="38">
        <v>104.899671656507</v>
      </c>
      <c r="N146" s="38">
        <v>141.818890036081</v>
      </c>
    </row>
    <row r="147" spans="11:14" x14ac:dyDescent="0.35">
      <c r="K147" s="36">
        <v>40117</v>
      </c>
      <c r="L147" s="37">
        <v>130.542252566976</v>
      </c>
      <c r="M147" s="38">
        <v>100.95759359535</v>
      </c>
      <c r="N147" s="38">
        <v>137.15297349823999</v>
      </c>
    </row>
    <row r="148" spans="11:14" x14ac:dyDescent="0.35">
      <c r="K148" s="36">
        <v>40147</v>
      </c>
      <c r="L148" s="37">
        <v>128.68985720705601</v>
      </c>
      <c r="M148" s="38">
        <v>100.88975619770299</v>
      </c>
      <c r="N148" s="38">
        <v>134.65809770403499</v>
      </c>
    </row>
    <row r="149" spans="11:14" x14ac:dyDescent="0.35">
      <c r="K149" s="36">
        <v>40178</v>
      </c>
      <c r="L149" s="37">
        <v>129.333008189558</v>
      </c>
      <c r="M149" s="38">
        <v>102.114106686358</v>
      </c>
      <c r="N149" s="38">
        <v>134.72997774847701</v>
      </c>
    </row>
    <row r="150" spans="11:14" x14ac:dyDescent="0.35">
      <c r="K150" s="36">
        <v>40209</v>
      </c>
      <c r="L150" s="37">
        <v>131.34196556819001</v>
      </c>
      <c r="M150" s="38">
        <v>103.313292416154</v>
      </c>
      <c r="N150" s="38">
        <v>136.47034202891501</v>
      </c>
    </row>
    <row r="151" spans="11:14" x14ac:dyDescent="0.35">
      <c r="K151" s="36">
        <v>40237</v>
      </c>
      <c r="L151" s="37">
        <v>132.59668060376899</v>
      </c>
      <c r="M151" s="38">
        <v>101.876932256836</v>
      </c>
      <c r="N151" s="38">
        <v>138.146136502247</v>
      </c>
    </row>
    <row r="152" spans="11:14" x14ac:dyDescent="0.35">
      <c r="K152" s="36">
        <v>40268</v>
      </c>
      <c r="L152" s="37">
        <v>131.96990607912301</v>
      </c>
      <c r="M152" s="38">
        <v>101.883864430963</v>
      </c>
      <c r="N152" s="38">
        <v>137.600504095894</v>
      </c>
    </row>
    <row r="153" spans="11:14" x14ac:dyDescent="0.35">
      <c r="K153" s="36">
        <v>40298</v>
      </c>
      <c r="L153" s="37">
        <v>129.59291953407401</v>
      </c>
      <c r="M153" s="38">
        <v>104.352508297771</v>
      </c>
      <c r="N153" s="38">
        <v>134.54549429929</v>
      </c>
    </row>
    <row r="154" spans="11:14" x14ac:dyDescent="0.35">
      <c r="K154" s="36">
        <v>40329</v>
      </c>
      <c r="L154" s="37">
        <v>126.199885708604</v>
      </c>
      <c r="M154" s="38">
        <v>106.611033829313</v>
      </c>
      <c r="N154" s="38">
        <v>130.16586521150299</v>
      </c>
    </row>
    <row r="155" spans="11:14" x14ac:dyDescent="0.35">
      <c r="K155" s="36">
        <v>40359</v>
      </c>
      <c r="L155" s="37">
        <v>124.20852256652699</v>
      </c>
      <c r="M155" s="38">
        <v>106.683720102753</v>
      </c>
      <c r="N155" s="38">
        <v>127.787073937594</v>
      </c>
    </row>
    <row r="156" spans="11:14" x14ac:dyDescent="0.35">
      <c r="K156" s="36">
        <v>40390</v>
      </c>
      <c r="L156" s="37">
        <v>123.991070600863</v>
      </c>
      <c r="M156" s="38">
        <v>103.662698229329</v>
      </c>
      <c r="N156" s="38">
        <v>128.27641807754301</v>
      </c>
    </row>
    <row r="157" spans="11:14" x14ac:dyDescent="0.35">
      <c r="K157" s="36">
        <v>40421</v>
      </c>
      <c r="L157" s="37">
        <v>124.85000563868699</v>
      </c>
      <c r="M157" s="38">
        <v>102.239446036798</v>
      </c>
      <c r="N157" s="38">
        <v>129.709423768927</v>
      </c>
    </row>
    <row r="158" spans="11:14" x14ac:dyDescent="0.35">
      <c r="K158" s="36">
        <v>40451</v>
      </c>
      <c r="L158" s="37">
        <v>124.327202822822</v>
      </c>
      <c r="M158" s="38">
        <v>102.575804677154</v>
      </c>
      <c r="N158" s="38">
        <v>129.07859721941901</v>
      </c>
    </row>
    <row r="159" spans="11:14" x14ac:dyDescent="0.35">
      <c r="K159" s="36">
        <v>40482</v>
      </c>
      <c r="L159" s="37">
        <v>123.15801193391199</v>
      </c>
      <c r="M159" s="38">
        <v>106.091006515735</v>
      </c>
      <c r="N159" s="38">
        <v>126.656391819044</v>
      </c>
    </row>
    <row r="160" spans="11:14" x14ac:dyDescent="0.35">
      <c r="K160" s="36">
        <v>40512</v>
      </c>
      <c r="L160" s="37">
        <v>122.349626707738</v>
      </c>
      <c r="M160" s="38">
        <v>109.78322140474199</v>
      </c>
      <c r="N160" s="38">
        <v>124.651270955233</v>
      </c>
    </row>
    <row r="161" spans="11:16" x14ac:dyDescent="0.35">
      <c r="K161" s="36">
        <v>40543</v>
      </c>
      <c r="L161" s="37">
        <v>123.066107758185</v>
      </c>
      <c r="M161" s="38">
        <v>112.9423139454</v>
      </c>
      <c r="N161" s="38">
        <v>124.648669137821</v>
      </c>
    </row>
    <row r="162" spans="11:16" x14ac:dyDescent="0.35">
      <c r="K162" s="36">
        <v>40574</v>
      </c>
      <c r="L162" s="37">
        <v>122.500914504683</v>
      </c>
      <c r="M162" s="38">
        <v>112.07621583025499</v>
      </c>
      <c r="N162" s="38">
        <v>124.150949114608</v>
      </c>
      <c r="O162" s="151">
        <f t="shared" ref="O162:P162" si="0">L162/L159-1</f>
        <v>-5.3354013994769689E-3</v>
      </c>
      <c r="P162" s="151">
        <f t="shared" si="0"/>
        <v>5.6415802913815316E-2</v>
      </c>
    </row>
    <row r="163" spans="11:16" x14ac:dyDescent="0.35">
      <c r="K163" s="36">
        <v>40602</v>
      </c>
      <c r="L163" s="37">
        <v>121.298143351565</v>
      </c>
      <c r="M163" s="38">
        <v>106.873461169241</v>
      </c>
      <c r="N163" s="38">
        <v>124.018306185512</v>
      </c>
      <c r="O163" s="151">
        <f t="shared" ref="O163:P163" si="1">L163/L160-1</f>
        <v>-8.5940871620697745E-3</v>
      </c>
      <c r="P163" s="151">
        <f t="shared" si="1"/>
        <v>-2.6504598774465427E-2</v>
      </c>
    </row>
    <row r="164" spans="11:16" x14ac:dyDescent="0.35">
      <c r="K164" s="36">
        <v>40633</v>
      </c>
      <c r="L164" s="37">
        <v>119.858591131168</v>
      </c>
      <c r="M164" s="38">
        <v>102.559868107649</v>
      </c>
      <c r="N164" s="38">
        <v>123.35060770458099</v>
      </c>
      <c r="O164" s="151">
        <f t="shared" ref="O164:P164" si="2">L164/L161-1</f>
        <v>-2.6063362898577358E-2</v>
      </c>
      <c r="P164" s="151">
        <f t="shared" si="2"/>
        <v>-9.1926980022476124E-2</v>
      </c>
    </row>
    <row r="165" spans="11:16" x14ac:dyDescent="0.35">
      <c r="K165" s="36">
        <v>40663</v>
      </c>
      <c r="L165" s="37">
        <v>120.216033543987</v>
      </c>
      <c r="M165" s="38">
        <v>101.479309253428</v>
      </c>
      <c r="N165" s="38">
        <v>124.13478656063801</v>
      </c>
      <c r="O165" s="151">
        <f t="shared" ref="O165:P165" si="3">L165/L162-1</f>
        <v>-1.8651950231838077E-2</v>
      </c>
      <c r="P165" s="152">
        <f t="shared" si="3"/>
        <v>-9.455089555197449E-2</v>
      </c>
    </row>
    <row r="166" spans="11:16" x14ac:dyDescent="0.35">
      <c r="K166" s="36">
        <v>40694</v>
      </c>
      <c r="L166" s="37">
        <v>120.875413021523</v>
      </c>
      <c r="M166" s="38">
        <v>104.27053732248901</v>
      </c>
      <c r="N166" s="38">
        <v>124.190668700223</v>
      </c>
      <c r="O166" s="151">
        <f t="shared" ref="O166:P166" si="4">L166/L163-1</f>
        <v>-3.4850519419474812E-3</v>
      </c>
      <c r="P166" s="151">
        <f t="shared" si="4"/>
        <v>-2.435519368676653E-2</v>
      </c>
    </row>
    <row r="167" spans="11:16" x14ac:dyDescent="0.35">
      <c r="K167" s="36">
        <v>40724</v>
      </c>
      <c r="L167" s="37">
        <v>120.853828502566</v>
      </c>
      <c r="M167" s="38">
        <v>106.120186793092</v>
      </c>
      <c r="N167" s="38">
        <v>123.71860911544201</v>
      </c>
      <c r="O167" s="151">
        <f t="shared" ref="O167:P167" si="5">L167/L164-1</f>
        <v>8.3034295831898586E-3</v>
      </c>
      <c r="P167" s="151">
        <f t="shared" si="5"/>
        <v>3.4714540405863525E-2</v>
      </c>
    </row>
    <row r="168" spans="11:16" x14ac:dyDescent="0.35">
      <c r="K168" s="36">
        <v>40755</v>
      </c>
      <c r="L168" s="37">
        <v>120.56808792387901</v>
      </c>
      <c r="M168" s="38">
        <v>108.54395241810801</v>
      </c>
      <c r="N168" s="38">
        <v>122.862591744719</v>
      </c>
      <c r="O168" s="151">
        <f t="shared" ref="O168:P168" si="6">L168/L165-1</f>
        <v>2.9285143546446957E-3</v>
      </c>
      <c r="P168" s="151">
        <f t="shared" si="6"/>
        <v>6.9616587032901522E-2</v>
      </c>
    </row>
    <row r="169" spans="11:16" x14ac:dyDescent="0.35">
      <c r="K169" s="36">
        <v>40786</v>
      </c>
      <c r="L169" s="37">
        <v>121.60156288705301</v>
      </c>
      <c r="M169" s="38">
        <v>109.925628498755</v>
      </c>
      <c r="N169" s="38">
        <v>123.88988830113</v>
      </c>
      <c r="O169" s="151">
        <f t="shared" ref="O169:P169" si="7">L169/L166-1</f>
        <v>6.0074240689520497E-3</v>
      </c>
      <c r="P169" s="151">
        <f t="shared" si="7"/>
        <v>5.4234794616775384E-2</v>
      </c>
    </row>
    <row r="170" spans="11:16" x14ac:dyDescent="0.35">
      <c r="K170" s="36">
        <v>40816</v>
      </c>
      <c r="L170" s="37">
        <v>123.22375889236901</v>
      </c>
      <c r="M170" s="38">
        <v>111.712607149831</v>
      </c>
      <c r="N170" s="38">
        <v>125.40226466785199</v>
      </c>
      <c r="O170" s="151">
        <f t="shared" ref="O170:P170" si="8">L170/L167-1</f>
        <v>1.9609890883619752E-2</v>
      </c>
      <c r="P170" s="151">
        <f t="shared" si="8"/>
        <v>5.2698930578051417E-2</v>
      </c>
    </row>
    <row r="171" spans="11:16" x14ac:dyDescent="0.35">
      <c r="K171" s="36">
        <v>40847</v>
      </c>
      <c r="L171" s="37">
        <v>124.613593747211</v>
      </c>
      <c r="M171" s="38">
        <v>113.83392224085</v>
      </c>
      <c r="N171" s="38">
        <v>126.578281257947</v>
      </c>
      <c r="O171" s="151">
        <f t="shared" ref="O171:P171" si="9">L171/L168-1</f>
        <v>3.3553703081748543E-2</v>
      </c>
      <c r="P171" s="151">
        <f t="shared" si="9"/>
        <v>4.8735739807642009E-2</v>
      </c>
    </row>
    <row r="172" spans="11:16" x14ac:dyDescent="0.35">
      <c r="K172" s="36">
        <v>40877</v>
      </c>
      <c r="L172" s="37">
        <v>124.508824666677</v>
      </c>
      <c r="M172" s="38">
        <v>113.951876646326</v>
      </c>
      <c r="N172" s="38">
        <v>126.32825341082</v>
      </c>
      <c r="O172" s="151">
        <f t="shared" ref="O172:P172" si="10">L172/L169-1</f>
        <v>2.3908095509630467E-2</v>
      </c>
      <c r="P172" s="151">
        <f t="shared" si="10"/>
        <v>3.662701958184944E-2</v>
      </c>
    </row>
    <row r="173" spans="11:16" x14ac:dyDescent="0.35">
      <c r="K173" s="36">
        <v>40908</v>
      </c>
      <c r="L173" s="37">
        <v>123.800389825514</v>
      </c>
      <c r="M173" s="38">
        <v>113.917407454798</v>
      </c>
      <c r="N173" s="38">
        <v>125.406772665003</v>
      </c>
      <c r="O173" s="151">
        <f t="shared" ref="O173:P173" si="11">L173/L170-1</f>
        <v>4.6795434446100792E-3</v>
      </c>
      <c r="P173" s="151">
        <f t="shared" si="11"/>
        <v>1.9736360659901919E-2</v>
      </c>
    </row>
    <row r="174" spans="11:16" x14ac:dyDescent="0.35">
      <c r="K174" s="36">
        <v>40939</v>
      </c>
      <c r="L174" s="37">
        <v>122.04932366069499</v>
      </c>
      <c r="M174" s="38">
        <v>110.82058963695999</v>
      </c>
      <c r="N174" s="38">
        <v>123.93148797654401</v>
      </c>
      <c r="O174" s="151">
        <f t="shared" ref="O174:P174" si="12">L174/L171-1</f>
        <v>-2.057777172944586E-2</v>
      </c>
      <c r="P174" s="151">
        <f t="shared" si="12"/>
        <v>-2.647130613240567E-2</v>
      </c>
    </row>
    <row r="175" spans="11:16" x14ac:dyDescent="0.35">
      <c r="K175" s="36">
        <v>40968</v>
      </c>
      <c r="L175" s="37">
        <v>120.34984128788101</v>
      </c>
      <c r="M175" s="38">
        <v>109.41529535742499</v>
      </c>
      <c r="N175" s="38">
        <v>122.215189188305</v>
      </c>
      <c r="O175" s="152">
        <f t="shared" ref="O175:P175" si="13">L175/L172-1</f>
        <v>-3.3403121344451114E-2</v>
      </c>
      <c r="P175" s="151">
        <f t="shared" si="13"/>
        <v>-3.9811378473223913E-2</v>
      </c>
    </row>
    <row r="176" spans="11:16" x14ac:dyDescent="0.35">
      <c r="K176" s="36">
        <v>40999</v>
      </c>
      <c r="L176" s="37">
        <v>120.482890237783</v>
      </c>
      <c r="M176" s="38">
        <v>108.96200238409099</v>
      </c>
      <c r="N176" s="38">
        <v>122.576180769847</v>
      </c>
      <c r="O176" s="151">
        <f t="shared" ref="O176:P176" si="14">L176/L173-1</f>
        <v>-2.6797165924975941E-2</v>
      </c>
      <c r="P176" s="151">
        <f t="shared" si="14"/>
        <v>-4.349998109527986E-2</v>
      </c>
    </row>
    <row r="177" spans="11:16" x14ac:dyDescent="0.35">
      <c r="K177" s="36">
        <v>41029</v>
      </c>
      <c r="L177" s="37">
        <v>121.248243233091</v>
      </c>
      <c r="M177" s="38">
        <v>110.754603297751</v>
      </c>
      <c r="N177" s="38">
        <v>123.182319536951</v>
      </c>
      <c r="O177" s="151">
        <f t="shared" ref="O177:P177" si="15">L177/L174-1</f>
        <v>-6.5635794085270316E-3</v>
      </c>
      <c r="P177" s="151">
        <f t="shared" si="15"/>
        <v>-5.9543392996874722E-4</v>
      </c>
    </row>
    <row r="178" spans="11:16" x14ac:dyDescent="0.35">
      <c r="K178" s="36">
        <v>41060</v>
      </c>
      <c r="L178" s="37">
        <v>123.01472830881799</v>
      </c>
      <c r="M178" s="38">
        <v>111.657899701483</v>
      </c>
      <c r="N178" s="38">
        <v>125.20440054594</v>
      </c>
      <c r="O178" s="151">
        <f t="shared" ref="O178:P178" si="16">L178/L175-1</f>
        <v>2.2142837850217756E-2</v>
      </c>
      <c r="P178" s="151">
        <f t="shared" si="16"/>
        <v>2.0496260022258683E-2</v>
      </c>
    </row>
    <row r="179" spans="11:16" x14ac:dyDescent="0.35">
      <c r="K179" s="36">
        <v>41090</v>
      </c>
      <c r="L179" s="37">
        <v>123.647062085168</v>
      </c>
      <c r="M179" s="38">
        <v>112.485658642446</v>
      </c>
      <c r="N179" s="38">
        <v>125.782111286419</v>
      </c>
      <c r="O179" s="151">
        <f t="shared" ref="O179:P179" si="17">L179/L176-1</f>
        <v>2.6262416523543219E-2</v>
      </c>
      <c r="P179" s="151">
        <f t="shared" si="17"/>
        <v>3.2338394864790843E-2</v>
      </c>
    </row>
    <row r="180" spans="11:16" x14ac:dyDescent="0.35">
      <c r="K180" s="36">
        <v>41121</v>
      </c>
      <c r="L180" s="37">
        <v>124.862641018388</v>
      </c>
      <c r="M180" s="38">
        <v>114.05029646688401</v>
      </c>
      <c r="N180" s="38">
        <v>126.89280792789199</v>
      </c>
      <c r="O180" s="151">
        <f t="shared" ref="O180:P180" si="18">L180/L177-1</f>
        <v>2.9809898180121142E-2</v>
      </c>
      <c r="P180" s="151">
        <f t="shared" si="18"/>
        <v>2.9756715034885861E-2</v>
      </c>
    </row>
    <row r="181" spans="11:16" x14ac:dyDescent="0.35">
      <c r="K181" s="36">
        <v>41152</v>
      </c>
      <c r="L181" s="37">
        <v>125.85865921962601</v>
      </c>
      <c r="M181" s="38">
        <v>116.372624032595</v>
      </c>
      <c r="N181" s="38">
        <v>127.533553252996</v>
      </c>
      <c r="O181" s="151">
        <f t="shared" ref="O181:P181" si="19">L181/L178-1</f>
        <v>2.3118621240771908E-2</v>
      </c>
      <c r="P181" s="151">
        <f t="shared" si="19"/>
        <v>4.2224726989463335E-2</v>
      </c>
    </row>
    <row r="182" spans="11:16" x14ac:dyDescent="0.35">
      <c r="K182" s="36">
        <v>41182</v>
      </c>
      <c r="L182" s="37">
        <v>126.897905282631</v>
      </c>
      <c r="M182" s="38">
        <v>117.231179864349</v>
      </c>
      <c r="N182" s="38">
        <v>128.58686998113399</v>
      </c>
      <c r="O182" s="151">
        <f t="shared" ref="O182:P182" si="20">L182/L179-1</f>
        <v>2.629130965702875E-2</v>
      </c>
      <c r="P182" s="151">
        <f t="shared" si="20"/>
        <v>4.2187788907272372E-2</v>
      </c>
    </row>
    <row r="183" spans="11:16" x14ac:dyDescent="0.35">
      <c r="K183" s="36">
        <v>41213</v>
      </c>
      <c r="L183" s="37">
        <v>128.42416300832599</v>
      </c>
      <c r="M183" s="38">
        <v>117.547985995735</v>
      </c>
      <c r="N183" s="38">
        <v>130.33428892553999</v>
      </c>
      <c r="O183" s="151">
        <f t="shared" ref="O183:P183" si="21">L183/L180-1</f>
        <v>2.8523519612351445E-2</v>
      </c>
      <c r="P183" s="151">
        <f t="shared" si="21"/>
        <v>3.0667956482398173E-2</v>
      </c>
    </row>
    <row r="184" spans="11:16" x14ac:dyDescent="0.35">
      <c r="K184" s="36">
        <v>41243</v>
      </c>
      <c r="L184" s="37">
        <v>129.57377069646699</v>
      </c>
      <c r="M184" s="38">
        <v>116.565788310177</v>
      </c>
      <c r="N184" s="38">
        <v>131.93129843550301</v>
      </c>
      <c r="O184" s="151">
        <f t="shared" ref="O184:P184" si="22">L184/L181-1</f>
        <v>2.9518123741951285E-2</v>
      </c>
      <c r="P184" s="151">
        <f t="shared" si="22"/>
        <v>1.6598773052320936E-3</v>
      </c>
    </row>
    <row r="185" spans="11:16" x14ac:dyDescent="0.35">
      <c r="K185" s="36">
        <v>41274</v>
      </c>
      <c r="L185" s="37">
        <v>130.634448167599</v>
      </c>
      <c r="M185" s="38">
        <v>117.04239990496301</v>
      </c>
      <c r="N185" s="38">
        <v>133.110412811435</v>
      </c>
      <c r="O185" s="151">
        <f t="shared" ref="O185:P185" si="23">L185/L182-1</f>
        <v>2.9445268435644101E-2</v>
      </c>
      <c r="P185" s="151">
        <f t="shared" si="23"/>
        <v>-1.6103220969407861E-3</v>
      </c>
    </row>
    <row r="186" spans="11:16" x14ac:dyDescent="0.35">
      <c r="K186" s="36">
        <v>41305</v>
      </c>
      <c r="L186" s="37">
        <v>129.7980040999</v>
      </c>
      <c r="M186" s="38">
        <v>116.160549434708</v>
      </c>
      <c r="N186" s="38">
        <v>132.27154394293501</v>
      </c>
      <c r="O186" s="151">
        <f t="shared" ref="O186:P186" si="24">L186/L183-1</f>
        <v>1.0697683826718318E-2</v>
      </c>
      <c r="P186" s="151">
        <f t="shared" si="24"/>
        <v>-1.1803150426391351E-2</v>
      </c>
    </row>
    <row r="187" spans="11:16" x14ac:dyDescent="0.35">
      <c r="K187" s="36">
        <v>41333</v>
      </c>
      <c r="L187" s="37">
        <v>128.66502398396699</v>
      </c>
      <c r="M187" s="38">
        <v>118.29138653318</v>
      </c>
      <c r="N187" s="38">
        <v>130.506895617559</v>
      </c>
      <c r="O187" s="151">
        <f t="shared" ref="O187:P187" si="25">L187/L184-1</f>
        <v>-7.0133539188944605E-3</v>
      </c>
      <c r="P187" s="151">
        <f t="shared" si="25"/>
        <v>1.4803642200842404E-2</v>
      </c>
    </row>
    <row r="188" spans="11:16" x14ac:dyDescent="0.35">
      <c r="K188" s="36">
        <v>41364</v>
      </c>
      <c r="L188" s="37">
        <v>128.27591565556199</v>
      </c>
      <c r="M188" s="38">
        <v>120.43806251764499</v>
      </c>
      <c r="N188" s="38">
        <v>129.58073746331701</v>
      </c>
      <c r="O188" s="151">
        <f t="shared" ref="O188:P188" si="26">L188/L185-1</f>
        <v>-1.805444540180634E-2</v>
      </c>
      <c r="P188" s="151">
        <f t="shared" si="26"/>
        <v>2.9012243558225181E-2</v>
      </c>
    </row>
    <row r="189" spans="11:16" x14ac:dyDescent="0.35">
      <c r="K189" s="36">
        <v>41394</v>
      </c>
      <c r="L189" s="37">
        <v>130.11045591904701</v>
      </c>
      <c r="M189" s="38">
        <v>124.37730516608001</v>
      </c>
      <c r="N189" s="38">
        <v>130.909849090487</v>
      </c>
      <c r="O189" s="151">
        <f t="shared" ref="O189:P189" si="27">L189/L186-1</f>
        <v>2.407215899148385E-3</v>
      </c>
      <c r="P189" s="151">
        <f t="shared" si="27"/>
        <v>7.073619891915639E-2</v>
      </c>
    </row>
    <row r="190" spans="11:16" x14ac:dyDescent="0.35">
      <c r="K190" s="36">
        <v>41425</v>
      </c>
      <c r="L190" s="37">
        <v>132.538113980037</v>
      </c>
      <c r="M190" s="38">
        <v>124.769781522901</v>
      </c>
      <c r="N190" s="38">
        <v>133.651593952643</v>
      </c>
      <c r="O190" s="151">
        <f t="shared" ref="O190:P190" si="28">L190/L187-1</f>
        <v>3.010212003343371E-2</v>
      </c>
      <c r="P190" s="151">
        <f t="shared" si="28"/>
        <v>5.4766413511467604E-2</v>
      </c>
    </row>
    <row r="191" spans="11:16" x14ac:dyDescent="0.35">
      <c r="K191" s="36">
        <v>41455</v>
      </c>
      <c r="L191" s="37">
        <v>134.88456544230399</v>
      </c>
      <c r="M191" s="38">
        <v>124.45125108463699</v>
      </c>
      <c r="N191" s="38">
        <v>136.55666004882201</v>
      </c>
      <c r="O191" s="151">
        <f t="shared" ref="O191:P191" si="29">L191/L188-1</f>
        <v>5.151902251461693E-2</v>
      </c>
      <c r="P191" s="151">
        <f t="shared" si="29"/>
        <v>3.3321596869793968E-2</v>
      </c>
    </row>
    <row r="192" spans="11:16" x14ac:dyDescent="0.35">
      <c r="K192" s="36">
        <v>41486</v>
      </c>
      <c r="L192" s="37">
        <v>135.978919853446</v>
      </c>
      <c r="M192" s="38">
        <v>122.640242118266</v>
      </c>
      <c r="N192" s="38">
        <v>138.39575730313399</v>
      </c>
      <c r="O192" s="151">
        <f t="shared" ref="O192:P192" si="30">L192/L189-1</f>
        <v>4.5103707407268434E-2</v>
      </c>
      <c r="P192" s="151">
        <f t="shared" si="30"/>
        <v>-1.3966077215570194E-2</v>
      </c>
    </row>
    <row r="193" spans="11:16" x14ac:dyDescent="0.35">
      <c r="K193" s="36">
        <v>41517</v>
      </c>
      <c r="L193" s="37">
        <v>136.827425378313</v>
      </c>
      <c r="M193" s="38">
        <v>123.622833013373</v>
      </c>
      <c r="N193" s="38">
        <v>139.30238728813001</v>
      </c>
      <c r="O193" s="151">
        <f t="shared" ref="O193:P193" si="31">L193/L190-1</f>
        <v>3.2362852235260142E-2</v>
      </c>
      <c r="P193" s="151">
        <f t="shared" si="31"/>
        <v>-9.1925183768754026E-3</v>
      </c>
    </row>
    <row r="194" spans="11:16" x14ac:dyDescent="0.35">
      <c r="K194" s="36">
        <v>41547</v>
      </c>
      <c r="L194" s="37">
        <v>137.40129857802799</v>
      </c>
      <c r="M194" s="38">
        <v>125.152632107581</v>
      </c>
      <c r="N194" s="38">
        <v>139.62189770375201</v>
      </c>
      <c r="O194" s="151">
        <f t="shared" ref="O194:P194" si="32">L194/L191-1</f>
        <v>1.8658421943765768E-2</v>
      </c>
      <c r="P194" s="151">
        <f t="shared" si="32"/>
        <v>5.6357892494549588E-3</v>
      </c>
    </row>
    <row r="195" spans="11:16" x14ac:dyDescent="0.35">
      <c r="K195" s="36">
        <v>41578</v>
      </c>
      <c r="L195" s="37">
        <v>137.68080577661399</v>
      </c>
      <c r="M195" s="38">
        <v>127.093504506965</v>
      </c>
      <c r="N195" s="38">
        <v>139.42196829649799</v>
      </c>
      <c r="O195" s="151">
        <f t="shared" ref="O195:P195" si="33">L195/L192-1</f>
        <v>1.251580704569677E-2</v>
      </c>
      <c r="P195" s="151">
        <f t="shared" si="33"/>
        <v>3.6311591625892037E-2</v>
      </c>
    </row>
    <row r="196" spans="11:16" x14ac:dyDescent="0.35">
      <c r="K196" s="36">
        <v>41608</v>
      </c>
      <c r="L196" s="37">
        <v>138.373788201737</v>
      </c>
      <c r="M196" s="38">
        <v>127.922709906099</v>
      </c>
      <c r="N196" s="38">
        <v>139.991037788516</v>
      </c>
      <c r="O196" s="151">
        <f t="shared" ref="O196:P196" si="34">L196/L193-1</f>
        <v>1.1301556096290577E-2</v>
      </c>
      <c r="P196" s="151">
        <f t="shared" si="34"/>
        <v>3.4782222570978183E-2</v>
      </c>
    </row>
    <row r="197" spans="11:16" x14ac:dyDescent="0.35">
      <c r="K197" s="36">
        <v>41639</v>
      </c>
      <c r="L197" s="37">
        <v>139.735913752697</v>
      </c>
      <c r="M197" s="38">
        <v>128.45001583633601</v>
      </c>
      <c r="N197" s="38">
        <v>141.61994755010701</v>
      </c>
      <c r="O197" s="151">
        <f t="shared" ref="O197:P197" si="35">L197/L194-1</f>
        <v>1.6991216231797335E-2</v>
      </c>
      <c r="P197" s="151">
        <f t="shared" si="35"/>
        <v>2.6346898768542015E-2</v>
      </c>
    </row>
    <row r="198" spans="11:16" x14ac:dyDescent="0.35">
      <c r="K198" s="36">
        <v>41670</v>
      </c>
      <c r="L198" s="37">
        <v>142.25439198913801</v>
      </c>
      <c r="M198" s="38">
        <v>130.79013415129799</v>
      </c>
      <c r="N198" s="38">
        <v>144.20878518180501</v>
      </c>
      <c r="O198" s="151">
        <f t="shared" ref="O198:P198" si="36">L198/L195-1</f>
        <v>3.3218764131469625E-2</v>
      </c>
      <c r="P198" s="151">
        <f t="shared" si="36"/>
        <v>2.9085905362932207E-2</v>
      </c>
    </row>
    <row r="199" spans="11:16" x14ac:dyDescent="0.35">
      <c r="K199" s="36">
        <v>41698</v>
      </c>
      <c r="L199" s="37">
        <v>143.481594747614</v>
      </c>
      <c r="M199" s="38">
        <v>132.78441151601501</v>
      </c>
      <c r="N199" s="38">
        <v>145.35289335938299</v>
      </c>
      <c r="O199" s="151">
        <f t="shared" ref="O199:P199" si="37">L199/L196-1</f>
        <v>3.6913107693707481E-2</v>
      </c>
      <c r="P199" s="151">
        <f t="shared" si="37"/>
        <v>3.8004992338613874E-2</v>
      </c>
    </row>
    <row r="200" spans="11:16" x14ac:dyDescent="0.35">
      <c r="K200" s="36">
        <v>41729</v>
      </c>
      <c r="L200" s="37">
        <v>144.188295119793</v>
      </c>
      <c r="M200" s="38">
        <v>134.74509425981299</v>
      </c>
      <c r="N200" s="38">
        <v>145.752754559251</v>
      </c>
      <c r="O200" s="151">
        <f t="shared" ref="O200:P200" si="38">L200/L197-1</f>
        <v>3.1862827869546528E-2</v>
      </c>
      <c r="P200" s="151">
        <f t="shared" si="38"/>
        <v>4.900800036878028E-2</v>
      </c>
    </row>
    <row r="201" spans="11:16" x14ac:dyDescent="0.35">
      <c r="K201" s="36">
        <v>41759</v>
      </c>
      <c r="L201" s="37">
        <v>144.36532434015601</v>
      </c>
      <c r="M201" s="38">
        <v>135.64080413990101</v>
      </c>
      <c r="N201" s="38">
        <v>145.720390808047</v>
      </c>
      <c r="O201" s="151">
        <f t="shared" ref="O201:P201" si="39">L201/L198-1</f>
        <v>1.4839136574280154E-2</v>
      </c>
      <c r="P201" s="151">
        <f t="shared" si="39"/>
        <v>3.7087430333176075E-2</v>
      </c>
    </row>
    <row r="202" spans="11:16" x14ac:dyDescent="0.35">
      <c r="K202" s="36">
        <v>41790</v>
      </c>
      <c r="L202" s="37">
        <v>146.22687808456399</v>
      </c>
      <c r="M202" s="38">
        <v>136.65575779266601</v>
      </c>
      <c r="N202" s="38">
        <v>147.68341337976</v>
      </c>
      <c r="O202" s="151">
        <f t="shared" ref="O202:P202" si="40">L202/L199-1</f>
        <v>1.9133348369726244E-2</v>
      </c>
      <c r="P202" s="151">
        <f t="shared" si="40"/>
        <v>2.915512621136318E-2</v>
      </c>
    </row>
    <row r="203" spans="11:16" x14ac:dyDescent="0.35">
      <c r="K203" s="36">
        <v>41820</v>
      </c>
      <c r="L203" s="37">
        <v>148.12767200384499</v>
      </c>
      <c r="M203" s="38">
        <v>137.46005845757301</v>
      </c>
      <c r="N203" s="38">
        <v>149.772237898941</v>
      </c>
      <c r="O203" s="151">
        <f t="shared" ref="O203:P203" si="41">L203/L200-1</f>
        <v>2.7321058764021799E-2</v>
      </c>
      <c r="P203" s="151">
        <f t="shared" si="41"/>
        <v>2.0148890857021318E-2</v>
      </c>
    </row>
    <row r="204" spans="11:16" x14ac:dyDescent="0.35">
      <c r="K204" s="36">
        <v>41851</v>
      </c>
      <c r="L204" s="37">
        <v>150.73442753143701</v>
      </c>
      <c r="M204" s="38">
        <v>138.187307504877</v>
      </c>
      <c r="N204" s="38">
        <v>152.81245823012699</v>
      </c>
      <c r="O204" s="151">
        <f t="shared" ref="O204:P204" si="42">L204/L201-1</f>
        <v>4.4117957136812214E-2</v>
      </c>
      <c r="P204" s="151">
        <f t="shared" si="42"/>
        <v>1.8773873991114742E-2</v>
      </c>
    </row>
    <row r="205" spans="11:16" x14ac:dyDescent="0.35">
      <c r="K205" s="36">
        <v>41882</v>
      </c>
      <c r="L205" s="37">
        <v>152.438306643613</v>
      </c>
      <c r="M205" s="38">
        <v>139.60276507158099</v>
      </c>
      <c r="N205" s="38">
        <v>154.626217339764</v>
      </c>
      <c r="O205" s="151">
        <f t="shared" ref="O205:P205" si="43">L205/L202-1</f>
        <v>4.2478022101086532E-2</v>
      </c>
      <c r="P205" s="151">
        <f t="shared" si="43"/>
        <v>2.1565189250102312E-2</v>
      </c>
    </row>
    <row r="206" spans="11:16" x14ac:dyDescent="0.35">
      <c r="K206" s="36">
        <v>41912</v>
      </c>
      <c r="L206" s="37">
        <v>154.328720851296</v>
      </c>
      <c r="M206" s="38">
        <v>141.13821022822</v>
      </c>
      <c r="N206" s="38">
        <v>156.58305201242399</v>
      </c>
      <c r="O206" s="151">
        <f t="shared" ref="O206:P206" si="44">L206/L203-1</f>
        <v>4.1862865753335088E-2</v>
      </c>
      <c r="P206" s="151">
        <f t="shared" si="44"/>
        <v>2.675796745555914E-2</v>
      </c>
    </row>
    <row r="207" spans="11:16" x14ac:dyDescent="0.35">
      <c r="K207" s="36">
        <v>41943</v>
      </c>
      <c r="L207" s="37">
        <v>154.840181728099</v>
      </c>
      <c r="M207" s="38">
        <v>142.46767455201001</v>
      </c>
      <c r="N207" s="38">
        <v>156.84938522545201</v>
      </c>
      <c r="O207" s="151">
        <f t="shared" ref="O207:P207" si="45">L207/L204-1</f>
        <v>2.7238330777523911E-2</v>
      </c>
      <c r="P207" s="151">
        <f t="shared" si="45"/>
        <v>3.0975109975146964E-2</v>
      </c>
    </row>
    <row r="208" spans="11:16" x14ac:dyDescent="0.35">
      <c r="K208" s="36">
        <v>41973</v>
      </c>
      <c r="L208" s="37">
        <v>156.04117507563501</v>
      </c>
      <c r="M208" s="38">
        <v>144.43688590724901</v>
      </c>
      <c r="N208" s="38">
        <v>157.805515194458</v>
      </c>
      <c r="O208" s="151">
        <f t="shared" ref="O208:P208" si="46">L208/L205-1</f>
        <v>2.3634928197183269E-2</v>
      </c>
      <c r="P208" s="151">
        <f t="shared" si="46"/>
        <v>3.4627686874177055E-2</v>
      </c>
    </row>
    <row r="209" spans="11:16" x14ac:dyDescent="0.35">
      <c r="K209" s="36">
        <v>42004</v>
      </c>
      <c r="L209" s="37">
        <v>156.40790376664799</v>
      </c>
      <c r="M209" s="38">
        <v>146.49381883031199</v>
      </c>
      <c r="N209" s="38">
        <v>157.76204747668899</v>
      </c>
      <c r="O209" s="151">
        <f t="shared" ref="O209:P209" si="47">L209/L206-1</f>
        <v>1.3472430172964289E-2</v>
      </c>
      <c r="P209" s="151">
        <f t="shared" si="47"/>
        <v>3.7945844668371365E-2</v>
      </c>
    </row>
    <row r="210" spans="11:16" x14ac:dyDescent="0.35">
      <c r="K210" s="36">
        <v>42035</v>
      </c>
      <c r="L210" s="37">
        <v>157.96904336822701</v>
      </c>
      <c r="M210" s="38">
        <v>149.81899231518801</v>
      </c>
      <c r="N210" s="38">
        <v>158.96095718911701</v>
      </c>
      <c r="O210" s="151">
        <f t="shared" ref="O210:P210" si="48">L210/L207-1</f>
        <v>2.0207039317625686E-2</v>
      </c>
      <c r="P210" s="151">
        <f t="shared" si="48"/>
        <v>5.1599900021490841E-2</v>
      </c>
    </row>
    <row r="211" spans="11:16" x14ac:dyDescent="0.35">
      <c r="K211" s="36">
        <v>42063</v>
      </c>
      <c r="L211" s="37">
        <v>158.207257003639</v>
      </c>
      <c r="M211" s="38">
        <v>149.398920023389</v>
      </c>
      <c r="N211" s="38">
        <v>159.47013715152301</v>
      </c>
      <c r="O211" s="151">
        <f t="shared" ref="O211:P211" si="49">L211/L208-1</f>
        <v>1.388147664841699E-2</v>
      </c>
      <c r="P211" s="151">
        <f t="shared" si="49"/>
        <v>3.4354341586444903E-2</v>
      </c>
    </row>
    <row r="212" spans="11:16" x14ac:dyDescent="0.35">
      <c r="K212" s="36">
        <v>42094</v>
      </c>
      <c r="L212" s="37">
        <v>159.749149461896</v>
      </c>
      <c r="M212" s="38">
        <v>150.28414615288401</v>
      </c>
      <c r="N212" s="38">
        <v>161.22102577843299</v>
      </c>
      <c r="O212" s="151">
        <f t="shared" ref="O212:P212" si="50">L212/L209-1</f>
        <v>2.1362383963875464E-2</v>
      </c>
      <c r="P212" s="151">
        <f t="shared" si="50"/>
        <v>2.5873633118694617E-2</v>
      </c>
    </row>
    <row r="213" spans="11:16" x14ac:dyDescent="0.35">
      <c r="K213" s="36">
        <v>42124</v>
      </c>
      <c r="L213" s="37">
        <v>160.53662335397601</v>
      </c>
      <c r="M213" s="38">
        <v>149.71695784714299</v>
      </c>
      <c r="N213" s="38">
        <v>162.37244980986199</v>
      </c>
      <c r="O213" s="151">
        <f t="shared" ref="O213:P213" si="51">L213/L210-1</f>
        <v>1.6253690792846998E-2</v>
      </c>
      <c r="P213" s="151">
        <f t="shared" si="51"/>
        <v>-6.8105162415166287E-4</v>
      </c>
    </row>
    <row r="214" spans="11:16" x14ac:dyDescent="0.35">
      <c r="K214" s="36">
        <v>42155</v>
      </c>
      <c r="L214" s="37">
        <v>163.28862748470701</v>
      </c>
      <c r="M214" s="38">
        <v>151.91571970664901</v>
      </c>
      <c r="N214" s="38">
        <v>165.15421981640699</v>
      </c>
      <c r="O214" s="151">
        <f t="shared" ref="O214:P214" si="52">L214/L211-1</f>
        <v>3.2118441197366288E-2</v>
      </c>
      <c r="P214" s="151">
        <f t="shared" si="52"/>
        <v>1.684617052697579E-2</v>
      </c>
    </row>
    <row r="215" spans="11:16" x14ac:dyDescent="0.35">
      <c r="K215" s="36">
        <v>42185</v>
      </c>
      <c r="L215" s="37">
        <v>165.517768756614</v>
      </c>
      <c r="M215" s="38">
        <v>152.473877308179</v>
      </c>
      <c r="N215" s="38">
        <v>167.66970895003499</v>
      </c>
      <c r="O215" s="151">
        <f t="shared" ref="O215:P215" si="53">L215/L212-1</f>
        <v>3.6110485183484364E-2</v>
      </c>
      <c r="P215" s="151">
        <f t="shared" si="53"/>
        <v>1.4570606490104332E-2</v>
      </c>
    </row>
    <row r="216" spans="11:16" x14ac:dyDescent="0.35">
      <c r="K216" s="36">
        <v>42216</v>
      </c>
      <c r="L216" s="37">
        <v>168.08563615070901</v>
      </c>
      <c r="M216" s="38">
        <v>155.04017247418599</v>
      </c>
      <c r="N216" s="38">
        <v>170.18799695967601</v>
      </c>
      <c r="O216" s="151">
        <f t="shared" ref="O216:P216" si="54">L216/L213-1</f>
        <v>4.7023617658182415E-2</v>
      </c>
      <c r="P216" s="151">
        <f t="shared" si="54"/>
        <v>3.5555188293886264E-2</v>
      </c>
    </row>
    <row r="217" spans="11:16" x14ac:dyDescent="0.35">
      <c r="K217" s="36">
        <v>42247</v>
      </c>
      <c r="L217" s="37">
        <v>168.930758449226</v>
      </c>
      <c r="M217" s="38">
        <v>156.66795680893901</v>
      </c>
      <c r="N217" s="38">
        <v>170.89090182274899</v>
      </c>
      <c r="O217" s="151">
        <f t="shared" ref="O217:P217" si="55">L217/L214-1</f>
        <v>3.4553116474981715E-2</v>
      </c>
      <c r="P217" s="151">
        <f t="shared" si="55"/>
        <v>3.1282062919272713E-2</v>
      </c>
    </row>
    <row r="218" spans="11:16" x14ac:dyDescent="0.35">
      <c r="K218" s="36">
        <v>42277</v>
      </c>
      <c r="L218" s="37">
        <v>168.806794101338</v>
      </c>
      <c r="M218" s="38">
        <v>157.336742634149</v>
      </c>
      <c r="N218" s="38">
        <v>170.61430454359299</v>
      </c>
      <c r="O218" s="151">
        <f t="shared" ref="O218:P218" si="56">L218/L215-1</f>
        <v>1.9871131476889126E-2</v>
      </c>
      <c r="P218" s="151">
        <f t="shared" si="56"/>
        <v>3.1893104653862858E-2</v>
      </c>
    </row>
    <row r="219" spans="11:16" x14ac:dyDescent="0.35">
      <c r="K219" s="36">
        <v>42308</v>
      </c>
      <c r="L219" s="37">
        <v>167.66375811735401</v>
      </c>
      <c r="M219" s="38">
        <v>155.09463307728299</v>
      </c>
      <c r="N219" s="38">
        <v>169.74157500655201</v>
      </c>
      <c r="O219" s="151">
        <f t="shared" ref="O219:P219" si="57">L219/L216-1</f>
        <v>-2.5098993763913446E-3</v>
      </c>
      <c r="P219" s="151">
        <f t="shared" si="57"/>
        <v>3.5126768906335037E-4</v>
      </c>
    </row>
    <row r="220" spans="11:16" x14ac:dyDescent="0.35">
      <c r="K220" s="36">
        <v>42338</v>
      </c>
      <c r="L220" s="37">
        <v>168.06150252187001</v>
      </c>
      <c r="M220" s="38">
        <v>154.27675129173301</v>
      </c>
      <c r="N220" s="38">
        <v>170.42415756241101</v>
      </c>
      <c r="O220" s="151">
        <f t="shared" ref="O220:P220" si="58">L220/L217-1</f>
        <v>-5.1456344323301817E-3</v>
      </c>
      <c r="P220" s="151">
        <f t="shared" si="58"/>
        <v>-1.5262888250480944E-2</v>
      </c>
    </row>
    <row r="221" spans="11:16" x14ac:dyDescent="0.35">
      <c r="K221" s="36">
        <v>42369</v>
      </c>
      <c r="L221" s="37">
        <v>169.81812234125101</v>
      </c>
      <c r="M221" s="38">
        <v>155.926619193379</v>
      </c>
      <c r="N221" s="38">
        <v>172.184291884364</v>
      </c>
      <c r="O221" s="151">
        <f t="shared" ref="O221:P221" si="59">L221/L218-1</f>
        <v>5.9910399062841346E-3</v>
      </c>
      <c r="P221" s="151">
        <f t="shared" si="59"/>
        <v>-8.9624547779594277E-3</v>
      </c>
    </row>
    <row r="222" spans="11:16" x14ac:dyDescent="0.35">
      <c r="K222" s="36">
        <v>42400</v>
      </c>
      <c r="L222" s="37">
        <v>173.56444376998101</v>
      </c>
      <c r="M222" s="38">
        <v>160.84433748721199</v>
      </c>
      <c r="N222" s="38">
        <v>175.61645895342701</v>
      </c>
      <c r="O222" s="151">
        <f t="shared" ref="O222:P222" si="60">L222/L219-1</f>
        <v>3.5193566688973332E-2</v>
      </c>
      <c r="P222" s="151">
        <f t="shared" si="60"/>
        <v>3.7072233228495621E-2</v>
      </c>
    </row>
    <row r="223" spans="11:16" x14ac:dyDescent="0.35">
      <c r="K223" s="36">
        <v>42429</v>
      </c>
      <c r="L223" s="37">
        <v>175.38156849753599</v>
      </c>
      <c r="M223" s="38">
        <v>164.310210354628</v>
      </c>
      <c r="N223" s="38">
        <v>177.07531520924201</v>
      </c>
      <c r="O223" s="151">
        <f t="shared" ref="O223:P223" si="61">L223/L220-1</f>
        <v>4.3555876068128274E-2</v>
      </c>
      <c r="P223" s="151">
        <f t="shared" si="61"/>
        <v>6.5035457247359263E-2</v>
      </c>
    </row>
    <row r="224" spans="11:16" x14ac:dyDescent="0.35">
      <c r="K224" s="36">
        <v>42460</v>
      </c>
      <c r="L224" s="37">
        <v>175.36519111356401</v>
      </c>
      <c r="M224" s="38">
        <v>164.724413991646</v>
      </c>
      <c r="N224" s="38">
        <v>177.10780580512099</v>
      </c>
      <c r="O224" s="151">
        <f t="shared" ref="O224:P224" si="62">L224/L221-1</f>
        <v>3.2664763311692546E-2</v>
      </c>
      <c r="P224" s="151">
        <f t="shared" si="62"/>
        <v>5.6422661145214992E-2</v>
      </c>
    </row>
    <row r="225" spans="11:16" x14ac:dyDescent="0.35">
      <c r="K225" s="36">
        <v>42490</v>
      </c>
      <c r="L225" s="37">
        <v>173.67325150286999</v>
      </c>
      <c r="M225" s="38">
        <v>163.25621362736601</v>
      </c>
      <c r="N225" s="38">
        <v>175.42443163676199</v>
      </c>
      <c r="O225" s="151">
        <f t="shared" ref="O225:P225" si="63">L225/L222-1</f>
        <v>6.2690105487961389E-4</v>
      </c>
      <c r="P225" s="151">
        <f t="shared" si="63"/>
        <v>1.4995095120123647E-2</v>
      </c>
    </row>
    <row r="226" spans="11:16" x14ac:dyDescent="0.35">
      <c r="K226" s="36">
        <v>42521</v>
      </c>
      <c r="L226" s="37">
        <v>174.37340341774399</v>
      </c>
      <c r="M226" s="38">
        <v>162.13829690577899</v>
      </c>
      <c r="N226" s="38">
        <v>176.50257509496501</v>
      </c>
      <c r="O226" s="151">
        <f t="shared" ref="O226:P226" si="64">L226/L223-1</f>
        <v>-5.7484095303103055E-3</v>
      </c>
      <c r="P226" s="151">
        <f t="shared" si="64"/>
        <v>-1.3218371786886562E-2</v>
      </c>
    </row>
    <row r="227" spans="11:16" x14ac:dyDescent="0.35">
      <c r="K227" s="36">
        <v>42551</v>
      </c>
      <c r="L227" s="37">
        <v>176.58802043228999</v>
      </c>
      <c r="M227" s="38">
        <v>163.50996940633999</v>
      </c>
      <c r="N227" s="38">
        <v>178.833045962711</v>
      </c>
      <c r="O227" s="151">
        <f t="shared" ref="O227:P227" si="65">L227/L224-1</f>
        <v>6.9730447129277007E-3</v>
      </c>
      <c r="P227" s="151">
        <f t="shared" si="65"/>
        <v>-7.372584038256802E-3</v>
      </c>
    </row>
    <row r="228" spans="11:16" x14ac:dyDescent="0.35">
      <c r="K228" s="36">
        <v>42582</v>
      </c>
      <c r="L228" s="37">
        <v>181.02256940241901</v>
      </c>
      <c r="M228" s="38">
        <v>166.24855595672099</v>
      </c>
      <c r="N228" s="38">
        <v>183.60756745081201</v>
      </c>
      <c r="O228" s="151">
        <f t="shared" ref="O228:P228" si="66">L228/L225-1</f>
        <v>4.2316924661409683E-2</v>
      </c>
      <c r="P228" s="151">
        <f t="shared" si="66"/>
        <v>1.8329117543942619E-2</v>
      </c>
    </row>
    <row r="229" spans="11:16" x14ac:dyDescent="0.35">
      <c r="K229" s="36">
        <v>42613</v>
      </c>
      <c r="L229" s="37">
        <v>183.710789981153</v>
      </c>
      <c r="M229" s="38">
        <v>169.343092638553</v>
      </c>
      <c r="N229" s="38">
        <v>186.123586395247</v>
      </c>
      <c r="O229" s="151">
        <f t="shared" ref="O229:P229" si="67">L229/L226-1</f>
        <v>5.3548226853378234E-2</v>
      </c>
      <c r="P229" s="151">
        <f t="shared" si="67"/>
        <v>4.4436113307399827E-2</v>
      </c>
    </row>
    <row r="230" spans="11:16" x14ac:dyDescent="0.35">
      <c r="K230" s="36">
        <v>42643</v>
      </c>
      <c r="L230" s="37">
        <v>185.920273693616</v>
      </c>
      <c r="M230" s="38">
        <v>171.872051373516</v>
      </c>
      <c r="N230" s="38">
        <v>188.24753393466099</v>
      </c>
      <c r="O230" s="151">
        <f t="shared" ref="O230:P230" si="68">L230/L227-1</f>
        <v>5.2847601091402074E-2</v>
      </c>
      <c r="P230" s="151">
        <f t="shared" si="68"/>
        <v>5.1141113887651191E-2</v>
      </c>
    </row>
    <row r="231" spans="11:16" x14ac:dyDescent="0.35">
      <c r="K231" s="36">
        <v>42674</v>
      </c>
      <c r="L231" s="37">
        <v>185.40211684641301</v>
      </c>
      <c r="M231" s="38">
        <v>172.89816723240199</v>
      </c>
      <c r="N231" s="38">
        <v>187.31917679347899</v>
      </c>
      <c r="O231" s="151">
        <f t="shared" ref="O231:P231" si="69">L231/L228-1</f>
        <v>2.4193377977406394E-2</v>
      </c>
      <c r="P231" s="151">
        <f t="shared" si="69"/>
        <v>3.9998009230300058E-2</v>
      </c>
    </row>
    <row r="232" spans="11:16" x14ac:dyDescent="0.35">
      <c r="K232" s="36">
        <v>42704</v>
      </c>
      <c r="L232" s="37">
        <v>185.57362170512999</v>
      </c>
      <c r="M232" s="38">
        <v>172.656642348047</v>
      </c>
      <c r="N232" s="38">
        <v>187.590429789647</v>
      </c>
      <c r="O232" s="151">
        <f t="shared" ref="O232:P232" si="70">L232/L229-1</f>
        <v>1.0140023480210925E-2</v>
      </c>
      <c r="P232" s="151">
        <f t="shared" si="70"/>
        <v>1.9567079222808648E-2</v>
      </c>
    </row>
    <row r="233" spans="11:16" x14ac:dyDescent="0.35">
      <c r="K233" s="36">
        <v>42735</v>
      </c>
      <c r="L233" s="37">
        <v>186.585168500153</v>
      </c>
      <c r="M233" s="38">
        <v>172.708468710246</v>
      </c>
      <c r="N233" s="38">
        <v>188.84238354336</v>
      </c>
      <c r="O233" s="151">
        <f t="shared" ref="O233:P233" si="71">L233/L230-1</f>
        <v>3.576236164716029E-3</v>
      </c>
      <c r="P233" s="151">
        <f t="shared" si="71"/>
        <v>4.8665116291204402E-3</v>
      </c>
    </row>
    <row r="234" spans="11:16" x14ac:dyDescent="0.35">
      <c r="K234" s="36">
        <v>42766</v>
      </c>
      <c r="L234" s="37">
        <v>190.55560323562</v>
      </c>
      <c r="M234" s="38">
        <v>174.64052114428</v>
      </c>
      <c r="N234" s="38">
        <v>193.29670098541601</v>
      </c>
      <c r="O234" s="151">
        <f t="shared" ref="O234:P234" si="72">L234/L231-1</f>
        <v>2.7796265095916484E-2</v>
      </c>
      <c r="P234" s="151">
        <f t="shared" si="72"/>
        <v>1.0077341707943166E-2</v>
      </c>
    </row>
    <row r="235" spans="11:16" x14ac:dyDescent="0.35">
      <c r="K235" s="36">
        <v>42794</v>
      </c>
      <c r="L235" s="37">
        <v>194.71291251086501</v>
      </c>
      <c r="M235" s="38">
        <v>177.71251554170601</v>
      </c>
      <c r="N235" s="38">
        <v>197.67636220712399</v>
      </c>
      <c r="O235" s="151">
        <f t="shared" ref="O235:P235" si="73">L235/L232-1</f>
        <v>4.9248868032855553E-2</v>
      </c>
      <c r="P235" s="151">
        <f t="shared" si="73"/>
        <v>2.9282818922582887E-2</v>
      </c>
    </row>
    <row r="236" spans="11:16" x14ac:dyDescent="0.35">
      <c r="K236" s="36">
        <v>42825</v>
      </c>
      <c r="L236" s="37">
        <v>197.46878854630799</v>
      </c>
      <c r="M236" s="38">
        <v>180.15215306292501</v>
      </c>
      <c r="N236" s="38">
        <v>200.49040607542301</v>
      </c>
      <c r="O236" s="151">
        <f t="shared" ref="O236:P236" si="74">L236/L233-1</f>
        <v>5.8330574362592369E-2</v>
      </c>
      <c r="P236" s="151">
        <f t="shared" si="74"/>
        <v>4.3099706738569443E-2</v>
      </c>
    </row>
    <row r="237" spans="11:16" x14ac:dyDescent="0.35">
      <c r="K237" s="36">
        <v>42855</v>
      </c>
      <c r="L237" s="37">
        <v>199.219872268394</v>
      </c>
      <c r="M237" s="38">
        <v>181.80641083168101</v>
      </c>
      <c r="N237" s="38">
        <v>202.26548647506399</v>
      </c>
      <c r="O237" s="151">
        <f t="shared" ref="O237:P237" si="75">L237/L234-1</f>
        <v>4.5468455850446565E-2</v>
      </c>
      <c r="P237" s="151">
        <f t="shared" si="75"/>
        <v>4.1032228033039742E-2</v>
      </c>
    </row>
    <row r="238" spans="11:16" x14ac:dyDescent="0.35">
      <c r="K238" s="36">
        <v>42886</v>
      </c>
      <c r="L238" s="37">
        <v>202.12020090152501</v>
      </c>
      <c r="M238" s="38">
        <v>182.52072052813801</v>
      </c>
      <c r="N238" s="38">
        <v>206.082826345255</v>
      </c>
      <c r="O238" s="151">
        <f t="shared" ref="O238:P238" si="76">L238/L235-1</f>
        <v>3.8042101549103258E-2</v>
      </c>
      <c r="P238" s="151">
        <f t="shared" si="76"/>
        <v>2.705608533971593E-2</v>
      </c>
    </row>
    <row r="239" spans="11:16" x14ac:dyDescent="0.35">
      <c r="K239" s="36">
        <v>42916</v>
      </c>
      <c r="L239" s="37">
        <v>206.768742369173</v>
      </c>
      <c r="M239" s="38">
        <v>182.774164069623</v>
      </c>
      <c r="N239" s="38">
        <v>212.350148398165</v>
      </c>
      <c r="O239" s="151">
        <f t="shared" ref="O239:P239" si="77">L239/L236-1</f>
        <v>4.7095816464606033E-2</v>
      </c>
      <c r="P239" s="151">
        <f t="shared" si="77"/>
        <v>1.4554425035276486E-2</v>
      </c>
    </row>
    <row r="240" spans="11:16" x14ac:dyDescent="0.35">
      <c r="K240" s="36">
        <v>42947</v>
      </c>
      <c r="L240" s="37">
        <v>210.263886447212</v>
      </c>
      <c r="M240" s="38">
        <v>183.500269980951</v>
      </c>
      <c r="N240" s="38">
        <v>216.950169791029</v>
      </c>
      <c r="O240" s="151">
        <f t="shared" ref="O240:P240" si="78">L240/L237-1</f>
        <v>5.5436307899742188E-2</v>
      </c>
      <c r="P240" s="151">
        <f t="shared" si="78"/>
        <v>9.3168284964284531E-3</v>
      </c>
    </row>
    <row r="241" spans="11:16" x14ac:dyDescent="0.35">
      <c r="K241" s="36">
        <v>42978</v>
      </c>
      <c r="L241" s="37">
        <v>210.71897817385801</v>
      </c>
      <c r="M241" s="38">
        <v>185.33588856482999</v>
      </c>
      <c r="N241" s="38">
        <v>216.67097748489101</v>
      </c>
      <c r="O241" s="151">
        <f t="shared" ref="O241:P241" si="79">L241/L238-1</f>
        <v>4.2542889003570838E-2</v>
      </c>
      <c r="P241" s="151">
        <f t="shared" si="79"/>
        <v>1.542382710601875E-2</v>
      </c>
    </row>
    <row r="242" spans="11:16" x14ac:dyDescent="0.35">
      <c r="K242" s="36">
        <v>43008</v>
      </c>
      <c r="L242" s="37">
        <v>209.07687009169399</v>
      </c>
      <c r="M242" s="38">
        <v>187.26546277878799</v>
      </c>
      <c r="N242" s="38">
        <v>213.65810113108</v>
      </c>
      <c r="O242" s="151">
        <f t="shared" ref="O242:P242" si="80">L242/L239-1</f>
        <v>1.1162846453841579E-2</v>
      </c>
      <c r="P242" s="151">
        <f t="shared" si="80"/>
        <v>2.4572940776542929E-2</v>
      </c>
    </row>
    <row r="243" spans="11:16" x14ac:dyDescent="0.35">
      <c r="K243" s="36">
        <v>43039</v>
      </c>
      <c r="L243" s="37">
        <v>207.366134071017</v>
      </c>
      <c r="M243" s="38">
        <v>187.90413964773001</v>
      </c>
      <c r="N243" s="38">
        <v>211.10159770964501</v>
      </c>
      <c r="O243" s="151">
        <f t="shared" ref="O243:P243" si="81">L243/L240-1</f>
        <v>-1.3781502973039039E-2</v>
      </c>
      <c r="P243" s="151">
        <f t="shared" si="81"/>
        <v>2.3999254427452099E-2</v>
      </c>
    </row>
    <row r="244" spans="11:16" x14ac:dyDescent="0.35">
      <c r="K244" s="36">
        <v>43069</v>
      </c>
      <c r="L244" s="37">
        <v>208.553412845878</v>
      </c>
      <c r="M244" s="38">
        <v>186.048064133271</v>
      </c>
      <c r="N244" s="38">
        <v>213.228362041346</v>
      </c>
      <c r="O244" s="151">
        <f t="shared" ref="O244:P244" si="82">L244/L241-1</f>
        <v>-1.0277030321366065E-2</v>
      </c>
      <c r="P244" s="151">
        <f t="shared" si="82"/>
        <v>3.8426209513755527E-3</v>
      </c>
    </row>
    <row r="245" spans="11:16" x14ac:dyDescent="0.35">
      <c r="K245" s="36">
        <v>43100</v>
      </c>
      <c r="L245" s="37">
        <v>211.67289247340801</v>
      </c>
      <c r="M245" s="38">
        <v>186.83663798165199</v>
      </c>
      <c r="N245" s="38">
        <v>217.120310186495</v>
      </c>
      <c r="O245" s="151">
        <f t="shared" ref="O245:P245" si="83">L245/L242-1</f>
        <v>1.2416592904683776E-2</v>
      </c>
      <c r="P245" s="151">
        <f t="shared" si="83"/>
        <v>-2.2899299783994964E-3</v>
      </c>
    </row>
    <row r="246" spans="11:16" x14ac:dyDescent="0.35">
      <c r="K246" s="36">
        <v>43131</v>
      </c>
      <c r="L246" s="37">
        <v>216.517370261835</v>
      </c>
      <c r="M246" s="38">
        <v>190.791426197481</v>
      </c>
      <c r="N246" s="38">
        <v>222.13821202447301</v>
      </c>
      <c r="O246" s="151">
        <f t="shared" ref="O246:P246" si="84">L246/L243-1</f>
        <v>4.413081350922976E-2</v>
      </c>
      <c r="P246" s="151">
        <f t="shared" si="84"/>
        <v>1.5365742102137148E-2</v>
      </c>
    </row>
    <row r="247" spans="11:16" x14ac:dyDescent="0.35">
      <c r="K247" s="36">
        <v>43159</v>
      </c>
      <c r="L247" s="37">
        <v>216.19587101976401</v>
      </c>
      <c r="M247" s="38">
        <v>197.72126673190499</v>
      </c>
      <c r="N247" s="38">
        <v>219.57249849024399</v>
      </c>
      <c r="O247" s="151">
        <f t="shared" ref="O247:P247" si="85">L247/L244-1</f>
        <v>3.6645088035714979E-2</v>
      </c>
      <c r="P247" s="151">
        <f t="shared" si="85"/>
        <v>6.2742940395618341E-2</v>
      </c>
    </row>
    <row r="248" spans="11:16" x14ac:dyDescent="0.35">
      <c r="K248" s="36">
        <v>43190</v>
      </c>
      <c r="L248" s="37">
        <v>213.424070866329</v>
      </c>
      <c r="M248" s="38">
        <v>201.44156523718399</v>
      </c>
      <c r="N248" s="38">
        <v>215.012417543721</v>
      </c>
      <c r="O248" s="151">
        <f t="shared" ref="O248:P248" si="86">L248/L245-1</f>
        <v>8.2730404089932374E-3</v>
      </c>
      <c r="P248" s="151">
        <f t="shared" si="86"/>
        <v>7.8169503654664574E-2</v>
      </c>
    </row>
    <row r="249" spans="11:16" x14ac:dyDescent="0.35">
      <c r="K249" s="36">
        <v>43220</v>
      </c>
      <c r="L249" s="37">
        <v>211.96934776148001</v>
      </c>
      <c r="M249" s="38">
        <v>201.620146791499</v>
      </c>
      <c r="N249" s="38">
        <v>213.34559779933599</v>
      </c>
      <c r="O249" s="151">
        <f t="shared" ref="O249:P249" si="87">L249/L246-1</f>
        <v>-2.100534702991752E-2</v>
      </c>
      <c r="P249" s="151">
        <f t="shared" si="87"/>
        <v>5.6756851237170336E-2</v>
      </c>
    </row>
    <row r="250" spans="11:16" x14ac:dyDescent="0.35">
      <c r="K250" s="36">
        <v>43251</v>
      </c>
      <c r="L250" s="37">
        <v>214.80492278623299</v>
      </c>
      <c r="M250" s="38">
        <v>198.520128718607</v>
      </c>
      <c r="N250" s="38">
        <v>217.522082084305</v>
      </c>
      <c r="O250" s="151">
        <f t="shared" ref="O250:P250" si="88">L250/L247-1</f>
        <v>-6.4337409728045802E-3</v>
      </c>
      <c r="P250" s="151">
        <f t="shared" si="88"/>
        <v>4.0403442680003732E-3</v>
      </c>
    </row>
    <row r="251" spans="11:16" x14ac:dyDescent="0.35">
      <c r="K251" s="36">
        <v>43281</v>
      </c>
      <c r="L251" s="37">
        <v>220.33679729363101</v>
      </c>
      <c r="M251" s="38">
        <v>197.14172076548701</v>
      </c>
      <c r="N251" s="38">
        <v>224.83892677394999</v>
      </c>
      <c r="O251" s="151">
        <f t="shared" ref="O251:P251" si="89">L251/L248-1</f>
        <v>3.2389628776369639E-2</v>
      </c>
      <c r="P251" s="151">
        <f t="shared" si="89"/>
        <v>-2.1345368651371488E-2</v>
      </c>
    </row>
    <row r="252" spans="11:16" x14ac:dyDescent="0.35">
      <c r="K252" s="36">
        <v>43312</v>
      </c>
      <c r="L252" s="37">
        <v>224.070381130969</v>
      </c>
      <c r="M252" s="38">
        <v>200.11554891140599</v>
      </c>
      <c r="N252" s="38">
        <v>228.82111892907301</v>
      </c>
      <c r="O252" s="151">
        <f t="shared" ref="O252:P252" si="90">L252/L249-1</f>
        <v>5.7088600296613556E-2</v>
      </c>
      <c r="P252" s="151">
        <f t="shared" si="90"/>
        <v>-7.4625373705781151E-3</v>
      </c>
    </row>
    <row r="253" spans="11:16" x14ac:dyDescent="0.35">
      <c r="K253" s="36">
        <v>43343</v>
      </c>
      <c r="L253" s="37">
        <v>225.451715624868</v>
      </c>
      <c r="M253" s="38">
        <v>206.001504225129</v>
      </c>
      <c r="N253" s="38">
        <v>229.04261809530701</v>
      </c>
      <c r="O253" s="151">
        <f t="shared" ref="O253:P253" si="91">L253/L250-1</f>
        <v>4.9564938738533293E-2</v>
      </c>
      <c r="P253" s="151">
        <f t="shared" si="91"/>
        <v>3.7685727663044677E-2</v>
      </c>
    </row>
    <row r="254" spans="11:16" x14ac:dyDescent="0.35">
      <c r="K254" s="36">
        <v>43373</v>
      </c>
      <c r="L254" s="37">
        <v>224.444847639567</v>
      </c>
      <c r="M254" s="38">
        <v>211.783838877335</v>
      </c>
      <c r="N254" s="38">
        <v>226.226398551431</v>
      </c>
      <c r="O254" s="151">
        <f t="shared" ref="O254:P254" si="92">L254/L251-1</f>
        <v>1.8644413445210395E-2</v>
      </c>
      <c r="P254" s="151">
        <f t="shared" si="92"/>
        <v>7.4272041732179828E-2</v>
      </c>
    </row>
    <row r="255" spans="11:16" x14ac:dyDescent="0.35">
      <c r="K255" s="36">
        <v>43404</v>
      </c>
      <c r="L255" s="37">
        <v>226.19765729301901</v>
      </c>
      <c r="M255" s="38">
        <v>213.407400060649</v>
      </c>
      <c r="N255" s="38">
        <v>227.981525137913</v>
      </c>
      <c r="O255" s="151">
        <f t="shared" ref="O255:P255" si="93">L255/L252-1</f>
        <v>9.4937856191115166E-3</v>
      </c>
      <c r="P255" s="151">
        <f t="shared" si="93"/>
        <v>6.64208814434879E-2</v>
      </c>
    </row>
    <row r="256" spans="11:16" x14ac:dyDescent="0.35">
      <c r="K256" s="36">
        <v>43434</v>
      </c>
      <c r="L256" s="37">
        <v>228.47520665069499</v>
      </c>
      <c r="M256" s="38">
        <v>211.370796207251</v>
      </c>
      <c r="N256" s="38">
        <v>231.334610607185</v>
      </c>
      <c r="O256" s="151">
        <f t="shared" ref="O256:P256" si="94">L256/L253-1</f>
        <v>1.3410814007101202E-2</v>
      </c>
      <c r="P256" s="151">
        <f t="shared" si="94"/>
        <v>2.6064333861631317E-2</v>
      </c>
    </row>
    <row r="257" spans="11:16" x14ac:dyDescent="0.35">
      <c r="K257" s="36">
        <v>43465</v>
      </c>
      <c r="L257" s="37">
        <v>230.46441213959099</v>
      </c>
      <c r="M257" s="38">
        <v>208.53662540394799</v>
      </c>
      <c r="N257" s="38">
        <v>234.77390652020799</v>
      </c>
      <c r="O257" s="151">
        <f t="shared" ref="O257:P257" si="95">L257/L254-1</f>
        <v>2.6819793652339552E-2</v>
      </c>
      <c r="P257" s="151">
        <f t="shared" si="95"/>
        <v>-1.5332678312946157E-2</v>
      </c>
    </row>
    <row r="258" spans="11:16" x14ac:dyDescent="0.35">
      <c r="K258" s="36">
        <v>43496</v>
      </c>
      <c r="L258" s="37">
        <v>232.6100271361</v>
      </c>
      <c r="M258" s="38">
        <v>210.48651665348501</v>
      </c>
      <c r="N258" s="38">
        <v>236.79389880213401</v>
      </c>
      <c r="O258" s="151">
        <f t="shared" ref="O258:P258" si="96">L258/L255-1</f>
        <v>2.8348524559537402E-2</v>
      </c>
      <c r="P258" s="151">
        <f t="shared" si="96"/>
        <v>-1.3686889050397943E-2</v>
      </c>
    </row>
    <row r="259" spans="11:16" x14ac:dyDescent="0.35">
      <c r="K259" s="36">
        <v>43524</v>
      </c>
      <c r="L259" s="37">
        <v>232.013935681813</v>
      </c>
      <c r="M259" s="38">
        <v>213.921785759187</v>
      </c>
      <c r="N259" s="38">
        <v>235.10345527457901</v>
      </c>
      <c r="O259" s="151">
        <f t="shared" ref="O259:P259" si="97">L259/L256-1</f>
        <v>1.5488459702011292E-2</v>
      </c>
      <c r="P259" s="151">
        <f t="shared" si="97"/>
        <v>1.2068789055583284E-2</v>
      </c>
    </row>
    <row r="260" spans="11:16" x14ac:dyDescent="0.35">
      <c r="K260" s="36">
        <v>43555</v>
      </c>
      <c r="L260" s="37">
        <v>232.72360147373499</v>
      </c>
      <c r="M260" s="38">
        <v>218.81572436005399</v>
      </c>
      <c r="N260" s="38">
        <v>234.640923726701</v>
      </c>
      <c r="O260" s="151">
        <f t="shared" ref="O260:P260" si="98">L260/L257-1</f>
        <v>9.8027687362665095E-3</v>
      </c>
      <c r="P260" s="151">
        <f t="shared" si="98"/>
        <v>4.9291576173704499E-2</v>
      </c>
    </row>
    <row r="261" spans="11:16" x14ac:dyDescent="0.35">
      <c r="K261" s="36">
        <v>43585</v>
      </c>
      <c r="L261" s="37">
        <v>233.81259971219501</v>
      </c>
      <c r="M261" s="38">
        <v>219.032163682543</v>
      </c>
      <c r="N261" s="38">
        <v>236.03717303427601</v>
      </c>
      <c r="O261" s="151">
        <f t="shared" ref="O261:P261" si="99">L261/L258-1</f>
        <v>5.1699085843421866E-3</v>
      </c>
      <c r="P261" s="151">
        <f t="shared" si="99"/>
        <v>4.059949855660494E-2</v>
      </c>
    </row>
    <row r="262" spans="11:16" x14ac:dyDescent="0.35">
      <c r="K262" s="36">
        <v>43616</v>
      </c>
      <c r="L262" s="37">
        <v>234.98047644218599</v>
      </c>
      <c r="M262" s="38">
        <v>219.38940243821</v>
      </c>
      <c r="N262" s="38">
        <v>237.24976472757399</v>
      </c>
      <c r="O262" s="151">
        <f t="shared" ref="O262:P262" si="100">L262/L259-1</f>
        <v>1.2786045595301498E-2</v>
      </c>
      <c r="P262" s="151">
        <f t="shared" si="100"/>
        <v>2.5558952117097133E-2</v>
      </c>
    </row>
    <row r="263" spans="11:16" x14ac:dyDescent="0.35">
      <c r="K263" s="36">
        <v>43646</v>
      </c>
      <c r="L263" s="37">
        <v>236.34071646007001</v>
      </c>
      <c r="M263" s="38">
        <v>220.32212194726799</v>
      </c>
      <c r="N263" s="38">
        <v>238.684690702316</v>
      </c>
      <c r="O263" s="151">
        <f t="shared" ref="O263:P263" si="101">L263/L260-1</f>
        <v>1.5542536139134366E-2</v>
      </c>
      <c r="P263" s="151">
        <f t="shared" si="101"/>
        <v>6.8843205469788504E-3</v>
      </c>
    </row>
    <row r="264" spans="11:16" x14ac:dyDescent="0.35">
      <c r="K264" s="36">
        <v>43677</v>
      </c>
      <c r="L264" s="37">
        <v>238.53110593312101</v>
      </c>
      <c r="M264" s="38">
        <v>221.80011078963199</v>
      </c>
      <c r="N264" s="38">
        <v>240.940884995423</v>
      </c>
      <c r="O264" s="151">
        <f t="shared" ref="O264:P264" si="102">L264/L261-1</f>
        <v>2.0180718347660109E-2</v>
      </c>
      <c r="P264" s="151">
        <f t="shared" si="102"/>
        <v>1.2637171913713718E-2</v>
      </c>
    </row>
    <row r="265" spans="11:16" x14ac:dyDescent="0.35">
      <c r="K265" s="36">
        <v>43708</v>
      </c>
      <c r="L265" s="37">
        <v>241.08126824151</v>
      </c>
      <c r="M265" s="38">
        <v>221.493644456971</v>
      </c>
      <c r="N265" s="38">
        <v>244.46560650529099</v>
      </c>
      <c r="O265" s="151">
        <f t="shared" ref="O265:P265" si="103">L265/L262-1</f>
        <v>2.5962973144388224E-2</v>
      </c>
      <c r="P265" s="151">
        <f t="shared" si="103"/>
        <v>9.5913567172125624E-3</v>
      </c>
    </row>
    <row r="266" spans="11:16" x14ac:dyDescent="0.35">
      <c r="K266" s="36">
        <v>43738</v>
      </c>
      <c r="L266" s="37">
        <v>242.22933633619499</v>
      </c>
      <c r="M266" s="38">
        <v>219.76360520044199</v>
      </c>
      <c r="N266" s="38">
        <v>246.44984325002699</v>
      </c>
      <c r="O266" s="151">
        <f t="shared" ref="O266:P266" si="104">L266/L263-1</f>
        <v>2.4915807840160564E-2</v>
      </c>
      <c r="P266" s="151">
        <f t="shared" si="104"/>
        <v>-2.5350007611113501E-3</v>
      </c>
    </row>
    <row r="267" spans="11:16" x14ac:dyDescent="0.35">
      <c r="K267" s="36">
        <v>43769</v>
      </c>
      <c r="L267" s="37">
        <v>240.593779349237</v>
      </c>
      <c r="M267" s="38">
        <v>217.33176992553399</v>
      </c>
      <c r="N267" s="38">
        <v>245.05644564956401</v>
      </c>
      <c r="O267" s="151">
        <f t="shared" ref="O267:P267" si="105">L267/L264-1</f>
        <v>8.6473980324155431E-3</v>
      </c>
      <c r="P267" s="151">
        <f t="shared" si="105"/>
        <v>-2.0145800866330665E-2</v>
      </c>
    </row>
    <row r="268" spans="11:16" x14ac:dyDescent="0.35">
      <c r="K268" s="36">
        <v>43799</v>
      </c>
      <c r="L268" s="37">
        <v>238.20380850936201</v>
      </c>
      <c r="M268" s="38">
        <v>217.14743787515101</v>
      </c>
      <c r="N268" s="38">
        <v>241.999155635769</v>
      </c>
      <c r="O268" s="151">
        <f t="shared" ref="O268:P268" si="106">L268/L265-1</f>
        <v>-1.1935642089228704E-2</v>
      </c>
      <c r="P268" s="151">
        <f t="shared" si="106"/>
        <v>-1.9622263169110088E-2</v>
      </c>
    </row>
    <row r="269" spans="11:16" x14ac:dyDescent="0.35">
      <c r="K269" s="36">
        <v>43830</v>
      </c>
      <c r="L269" s="37">
        <v>238.04908125218</v>
      </c>
      <c r="M269" s="38">
        <v>220.89555596120601</v>
      </c>
      <c r="N269" s="38">
        <v>240.83002667995299</v>
      </c>
      <c r="O269" s="151">
        <f t="shared" ref="O269:P269" si="107">L269/L266-1</f>
        <v>-1.7257426979088608E-2</v>
      </c>
      <c r="P269" s="151">
        <f t="shared" si="107"/>
        <v>5.1507653404738729E-3</v>
      </c>
    </row>
    <row r="270" spans="11:16" x14ac:dyDescent="0.35">
      <c r="K270" s="36">
        <v>43861</v>
      </c>
      <c r="L270" s="37">
        <v>241.40281492519</v>
      </c>
      <c r="M270" s="38">
        <v>229.43092160468601</v>
      </c>
      <c r="N270" s="38">
        <v>242.973861395612</v>
      </c>
      <c r="O270" s="151">
        <f t="shared" ref="O270:P270" si="108">L270/L267-1</f>
        <v>3.3626620694071629E-3</v>
      </c>
      <c r="P270" s="151">
        <f t="shared" si="108"/>
        <v>5.5671343786035665E-2</v>
      </c>
    </row>
    <row r="271" spans="11:16" x14ac:dyDescent="0.35">
      <c r="K271" s="36">
        <v>43890</v>
      </c>
      <c r="L271" s="37">
        <v>246.03631308261899</v>
      </c>
      <c r="M271" s="38">
        <v>237.32364949577499</v>
      </c>
      <c r="N271" s="38">
        <v>246.80935909443301</v>
      </c>
      <c r="O271" s="151">
        <f t="shared" ref="O271:P271" si="109">L271/L268-1</f>
        <v>3.2881525372207232E-2</v>
      </c>
      <c r="P271" s="151">
        <f t="shared" si="109"/>
        <v>9.2914803960175263E-2</v>
      </c>
    </row>
    <row r="272" spans="11:16" x14ac:dyDescent="0.35">
      <c r="K272" s="36">
        <v>43921</v>
      </c>
      <c r="L272" s="37">
        <v>247.853763092028</v>
      </c>
      <c r="M272" s="38">
        <v>240.14057337210599</v>
      </c>
      <c r="N272" s="38">
        <v>248.55671503539</v>
      </c>
      <c r="O272" s="151">
        <f t="shared" ref="O272:P272" si="110">L272/L269-1</f>
        <v>4.1187648313001812E-2</v>
      </c>
      <c r="P272" s="151">
        <f t="shared" si="110"/>
        <v>8.7122700713271994E-2</v>
      </c>
    </row>
    <row r="273" spans="11:16" x14ac:dyDescent="0.35">
      <c r="K273" s="36">
        <v>43951</v>
      </c>
      <c r="L273" s="37">
        <v>247.215105380827</v>
      </c>
      <c r="M273" s="38">
        <v>233.54497620711001</v>
      </c>
      <c r="N273" s="38">
        <v>249.34532442915699</v>
      </c>
      <c r="O273" s="151">
        <f t="shared" ref="O273:P273" si="111">L273/L270-1</f>
        <v>2.4077144491617464E-2</v>
      </c>
      <c r="P273" s="151">
        <f t="shared" si="111"/>
        <v>1.7931561158580855E-2</v>
      </c>
    </row>
    <row r="274" spans="11:16" x14ac:dyDescent="0.35">
      <c r="K274" s="36">
        <v>43982</v>
      </c>
      <c r="L274" s="37">
        <v>241.67110483905199</v>
      </c>
      <c r="M274" s="38">
        <v>223.00963514319901</v>
      </c>
      <c r="N274" s="38">
        <v>245.03586654093601</v>
      </c>
      <c r="O274" s="151">
        <f t="shared" ref="O274:P274" si="112">L274/L271-1</f>
        <v>-1.774212996803104E-2</v>
      </c>
      <c r="P274" s="151">
        <f t="shared" si="112"/>
        <v>-6.0314319213394696E-2</v>
      </c>
    </row>
    <row r="275" spans="11:16" x14ac:dyDescent="0.35">
      <c r="K275" s="36">
        <v>44012</v>
      </c>
      <c r="L275" s="37">
        <v>241.13161578118101</v>
      </c>
      <c r="M275" s="38">
        <v>219.884145247135</v>
      </c>
      <c r="N275" s="38">
        <v>245.82233847677199</v>
      </c>
      <c r="O275" s="151">
        <f>L275/L272-1</f>
        <v>-2.7121425258938126E-2</v>
      </c>
      <c r="P275" s="151">
        <f>M275/M272-1</f>
        <v>-8.4352376778841776E-2</v>
      </c>
    </row>
    <row r="276" spans="11:16" x14ac:dyDescent="0.35">
      <c r="K276" s="36">
        <v>42674</v>
      </c>
      <c r="L276" s="37" t="s">
        <v>75</v>
      </c>
    </row>
    <row r="277" spans="11:16" x14ac:dyDescent="0.35">
      <c r="K277" s="78"/>
      <c r="L277" s="122"/>
      <c r="M277" s="123"/>
      <c r="N277" s="123"/>
    </row>
    <row r="278" spans="11:16" x14ac:dyDescent="0.35">
      <c r="K278" s="78"/>
      <c r="L278" s="124"/>
      <c r="M278" s="124"/>
      <c r="N278" s="124"/>
    </row>
    <row r="279" spans="11:16" x14ac:dyDescent="0.35">
      <c r="K279" s="78"/>
      <c r="L279" s="124"/>
      <c r="M279" s="124"/>
      <c r="N279" s="124"/>
    </row>
    <row r="280" spans="11:16" x14ac:dyDescent="0.35">
      <c r="K280" s="78"/>
      <c r="L280" s="125"/>
      <c r="M280" s="125"/>
      <c r="N280" s="125"/>
    </row>
    <row r="281" spans="11:16" x14ac:dyDescent="0.35">
      <c r="K281" s="78"/>
      <c r="L281" s="125"/>
      <c r="M281" s="125"/>
      <c r="N281" s="125"/>
    </row>
    <row r="282" spans="11:16" x14ac:dyDescent="0.35">
      <c r="K282" s="78"/>
      <c r="L282" s="125"/>
      <c r="M282" s="125"/>
      <c r="N282" s="125"/>
    </row>
    <row r="283" spans="11:16" x14ac:dyDescent="0.35">
      <c r="K283" s="78"/>
      <c r="L283" s="125"/>
      <c r="M283" s="125"/>
      <c r="N283" s="125"/>
    </row>
    <row r="284" spans="11:16" x14ac:dyDescent="0.35">
      <c r="K284" s="78"/>
      <c r="L284" s="125"/>
      <c r="M284" s="125"/>
      <c r="N284" s="125"/>
    </row>
    <row r="285" spans="11:16" x14ac:dyDescent="0.35">
      <c r="K285" s="78"/>
      <c r="L285" s="125"/>
      <c r="M285" s="125"/>
      <c r="N285" s="125"/>
    </row>
    <row r="286" spans="11:16" x14ac:dyDescent="0.35">
      <c r="K286" s="36"/>
      <c r="L286" s="39"/>
      <c r="M286" s="38"/>
      <c r="N286" s="38"/>
    </row>
    <row r="287" spans="11:16" x14ac:dyDescent="0.35">
      <c r="K287" s="36"/>
      <c r="L287" s="39"/>
      <c r="M287" s="38"/>
      <c r="N287" s="38"/>
    </row>
    <row r="288" spans="11:16" x14ac:dyDescent="0.35">
      <c r="K288" s="36">
        <v>44408</v>
      </c>
      <c r="L288" s="39" t="s">
        <v>75</v>
      </c>
      <c r="M288" s="38" t="s">
        <v>75</v>
      </c>
      <c r="N288" s="38" t="s">
        <v>75</v>
      </c>
    </row>
    <row r="289" spans="11:14" x14ac:dyDescent="0.35">
      <c r="K289" s="36">
        <v>44439</v>
      </c>
      <c r="L289" s="39" t="s">
        <v>75</v>
      </c>
      <c r="M289" s="38" t="s">
        <v>75</v>
      </c>
      <c r="N289" s="38" t="s">
        <v>75</v>
      </c>
    </row>
    <row r="290" spans="11:14" x14ac:dyDescent="0.35">
      <c r="K290" s="36">
        <v>44469</v>
      </c>
      <c r="L290" s="39" t="s">
        <v>75</v>
      </c>
      <c r="M290" s="38" t="s">
        <v>75</v>
      </c>
      <c r="N290" s="38" t="s">
        <v>75</v>
      </c>
    </row>
    <row r="291" spans="11:14" x14ac:dyDescent="0.35">
      <c r="K291" s="36">
        <v>44500</v>
      </c>
      <c r="L291" s="39" t="s">
        <v>75</v>
      </c>
      <c r="M291" s="38" t="s">
        <v>75</v>
      </c>
      <c r="N291" s="38" t="s">
        <v>75</v>
      </c>
    </row>
    <row r="292" spans="11:14" x14ac:dyDescent="0.35">
      <c r="K292" s="36">
        <v>44530</v>
      </c>
      <c r="L292" s="39" t="s">
        <v>75</v>
      </c>
      <c r="M292" s="38" t="s">
        <v>75</v>
      </c>
      <c r="N292" s="38" t="s">
        <v>75</v>
      </c>
    </row>
    <row r="293" spans="11:14" x14ac:dyDescent="0.35">
      <c r="K293" s="36">
        <v>44561</v>
      </c>
      <c r="L293" s="39" t="s">
        <v>75</v>
      </c>
      <c r="M293" s="38" t="s">
        <v>75</v>
      </c>
      <c r="N293" s="38" t="s">
        <v>75</v>
      </c>
    </row>
    <row r="294" spans="11:14" x14ac:dyDescent="0.35">
      <c r="K294" s="36">
        <v>44592</v>
      </c>
      <c r="L294" s="39" t="s">
        <v>75</v>
      </c>
      <c r="M294" s="38" t="s">
        <v>75</v>
      </c>
      <c r="N294" s="38" t="s">
        <v>75</v>
      </c>
    </row>
    <row r="295" spans="11:14" x14ac:dyDescent="0.35">
      <c r="K295" s="36">
        <v>44620</v>
      </c>
      <c r="L295" s="39" t="s">
        <v>75</v>
      </c>
      <c r="M295" s="38" t="s">
        <v>75</v>
      </c>
      <c r="N295" s="38" t="s">
        <v>75</v>
      </c>
    </row>
    <row r="296" spans="11:14" x14ac:dyDescent="0.35">
      <c r="K296" s="36">
        <v>44651</v>
      </c>
      <c r="L296" s="39" t="s">
        <v>75</v>
      </c>
      <c r="M296" s="38" t="s">
        <v>75</v>
      </c>
      <c r="N296" s="38" t="s">
        <v>75</v>
      </c>
    </row>
    <row r="297" spans="11:14" x14ac:dyDescent="0.35">
      <c r="K297" s="36">
        <v>44681</v>
      </c>
      <c r="L297" s="39" t="s">
        <v>75</v>
      </c>
      <c r="M297" s="38" t="s">
        <v>75</v>
      </c>
      <c r="N297" s="38" t="s">
        <v>75</v>
      </c>
    </row>
    <row r="298" spans="11:14" x14ac:dyDescent="0.35">
      <c r="K298" s="36">
        <v>44712</v>
      </c>
      <c r="L298" s="39" t="s">
        <v>75</v>
      </c>
      <c r="M298" s="38" t="s">
        <v>75</v>
      </c>
      <c r="N298" s="38" t="s">
        <v>75</v>
      </c>
    </row>
    <row r="299" spans="11:14" x14ac:dyDescent="0.35">
      <c r="K299" s="36">
        <v>44742</v>
      </c>
      <c r="L299" s="39" t="s">
        <v>75</v>
      </c>
      <c r="M299" s="38" t="s">
        <v>75</v>
      </c>
      <c r="N299" s="38" t="s">
        <v>75</v>
      </c>
    </row>
    <row r="300" spans="11:14" x14ac:dyDescent="0.35">
      <c r="K300" s="36">
        <v>44773</v>
      </c>
      <c r="L300" s="39" t="s">
        <v>75</v>
      </c>
      <c r="M300" s="38" t="s">
        <v>75</v>
      </c>
      <c r="N300" s="38" t="s">
        <v>75</v>
      </c>
    </row>
    <row r="301" spans="11:14" x14ac:dyDescent="0.35">
      <c r="K301" s="36">
        <v>44804</v>
      </c>
      <c r="L301" s="39" t="s">
        <v>75</v>
      </c>
      <c r="M301" s="38" t="s">
        <v>75</v>
      </c>
      <c r="N301" s="38" t="s">
        <v>75</v>
      </c>
    </row>
    <row r="302" spans="11:14" x14ac:dyDescent="0.35">
      <c r="K302" s="36">
        <v>44834</v>
      </c>
      <c r="L302" s="39" t="s">
        <v>75</v>
      </c>
      <c r="M302" s="38" t="s">
        <v>75</v>
      </c>
      <c r="N302" s="38" t="s">
        <v>75</v>
      </c>
    </row>
    <row r="303" spans="11:14" x14ac:dyDescent="0.35">
      <c r="K303" s="36">
        <v>44865</v>
      </c>
      <c r="L303" s="39" t="s">
        <v>75</v>
      </c>
      <c r="M303" s="38" t="s">
        <v>75</v>
      </c>
      <c r="N303" s="38" t="s">
        <v>75</v>
      </c>
    </row>
    <row r="304" spans="11:14" x14ac:dyDescent="0.35">
      <c r="K304" s="36">
        <v>44895</v>
      </c>
      <c r="L304" s="39" t="s">
        <v>75</v>
      </c>
      <c r="M304" s="38" t="s">
        <v>75</v>
      </c>
      <c r="N304" s="38" t="s">
        <v>75</v>
      </c>
    </row>
    <row r="305" spans="11:14" x14ac:dyDescent="0.35">
      <c r="K305" s="36">
        <v>44926</v>
      </c>
      <c r="L305" s="39" t="s">
        <v>75</v>
      </c>
      <c r="M305" s="38" t="s">
        <v>75</v>
      </c>
      <c r="N305" s="38" t="s">
        <v>75</v>
      </c>
    </row>
    <row r="306" spans="11:14" x14ac:dyDescent="0.35">
      <c r="K306" s="36">
        <v>44957</v>
      </c>
      <c r="L306" s="39" t="s">
        <v>75</v>
      </c>
      <c r="M306" s="38" t="s">
        <v>75</v>
      </c>
      <c r="N306" s="38" t="s">
        <v>75</v>
      </c>
    </row>
    <row r="307" spans="11:14" x14ac:dyDescent="0.35">
      <c r="K307" s="36">
        <v>44985</v>
      </c>
      <c r="L307" s="39" t="s">
        <v>75</v>
      </c>
      <c r="M307" s="38" t="s">
        <v>75</v>
      </c>
      <c r="N307" s="38" t="s">
        <v>75</v>
      </c>
    </row>
    <row r="308" spans="11:14" x14ac:dyDescent="0.35">
      <c r="K308" s="36">
        <v>45016</v>
      </c>
      <c r="L308" s="39" t="s">
        <v>75</v>
      </c>
      <c r="M308" s="38" t="s">
        <v>75</v>
      </c>
      <c r="N308" s="38" t="s">
        <v>75</v>
      </c>
    </row>
    <row r="309" spans="11:14" x14ac:dyDescent="0.35">
      <c r="K309" s="36">
        <v>45046</v>
      </c>
      <c r="L309" s="39" t="s">
        <v>75</v>
      </c>
      <c r="M309" s="38" t="s">
        <v>75</v>
      </c>
      <c r="N309" s="38" t="s">
        <v>75</v>
      </c>
    </row>
    <row r="310" spans="11:14" x14ac:dyDescent="0.35">
      <c r="K310" s="36">
        <v>45077</v>
      </c>
      <c r="L310" s="39" t="s">
        <v>75</v>
      </c>
      <c r="M310" s="38" t="s">
        <v>75</v>
      </c>
      <c r="N310" s="38" t="s">
        <v>75</v>
      </c>
    </row>
    <row r="311" spans="11:14" x14ac:dyDescent="0.35">
      <c r="K311" s="36">
        <v>45107</v>
      </c>
      <c r="L311" s="39" t="s">
        <v>75</v>
      </c>
      <c r="M311" s="38" t="s">
        <v>75</v>
      </c>
      <c r="N311" s="38" t="s">
        <v>75</v>
      </c>
    </row>
    <row r="312" spans="11:14" x14ac:dyDescent="0.35">
      <c r="K312" s="36">
        <v>45138</v>
      </c>
      <c r="L312" s="39" t="s">
        <v>75</v>
      </c>
      <c r="M312" s="38" t="s">
        <v>75</v>
      </c>
      <c r="N312" s="38" t="s">
        <v>75</v>
      </c>
    </row>
    <row r="313" spans="11:14" x14ac:dyDescent="0.35">
      <c r="K313" s="36">
        <v>45169</v>
      </c>
      <c r="L313" s="39" t="s">
        <v>75</v>
      </c>
      <c r="M313" s="38" t="s">
        <v>75</v>
      </c>
      <c r="N313" s="38" t="s">
        <v>75</v>
      </c>
    </row>
    <row r="314" spans="11:14" x14ac:dyDescent="0.35">
      <c r="K314" s="36">
        <v>45199</v>
      </c>
      <c r="L314" s="39" t="s">
        <v>75</v>
      </c>
      <c r="M314" s="38" t="s">
        <v>75</v>
      </c>
      <c r="N314" s="38" t="s">
        <v>75</v>
      </c>
    </row>
    <row r="315" spans="11:14" x14ac:dyDescent="0.35">
      <c r="K315" s="36">
        <v>45230</v>
      </c>
      <c r="L315" s="39" t="s">
        <v>75</v>
      </c>
      <c r="M315" s="38" t="s">
        <v>75</v>
      </c>
      <c r="N315" s="38" t="s">
        <v>75</v>
      </c>
    </row>
    <row r="316" spans="11:14" x14ac:dyDescent="0.35">
      <c r="K316" s="36">
        <v>45260</v>
      </c>
      <c r="L316" s="39" t="s">
        <v>75</v>
      </c>
      <c r="M316" s="38" t="s">
        <v>75</v>
      </c>
      <c r="N316" s="38" t="s">
        <v>75</v>
      </c>
    </row>
    <row r="317" spans="11:14" x14ac:dyDescent="0.35">
      <c r="K317" s="36">
        <v>45291</v>
      </c>
      <c r="L317" s="39" t="s">
        <v>75</v>
      </c>
      <c r="M317" s="38" t="s">
        <v>75</v>
      </c>
      <c r="N317" s="38" t="s">
        <v>75</v>
      </c>
    </row>
    <row r="318" spans="11:14" x14ac:dyDescent="0.35">
      <c r="K318" s="36">
        <v>45322</v>
      </c>
      <c r="L318" s="39" t="s">
        <v>75</v>
      </c>
      <c r="M318" s="38" t="s">
        <v>75</v>
      </c>
      <c r="N318" s="38" t="s">
        <v>75</v>
      </c>
    </row>
    <row r="319" spans="11:14" x14ac:dyDescent="0.35">
      <c r="K319" s="36">
        <v>45351</v>
      </c>
      <c r="L319" s="39" t="s">
        <v>75</v>
      </c>
      <c r="M319" s="38" t="s">
        <v>75</v>
      </c>
      <c r="N319" s="38" t="s">
        <v>75</v>
      </c>
    </row>
    <row r="320" spans="11:14" x14ac:dyDescent="0.35">
      <c r="K320" s="36">
        <v>45382</v>
      </c>
      <c r="L320" s="39" t="s">
        <v>75</v>
      </c>
      <c r="M320" s="38" t="s">
        <v>75</v>
      </c>
      <c r="N320" s="38" t="s">
        <v>75</v>
      </c>
    </row>
    <row r="321" spans="11:14" x14ac:dyDescent="0.35">
      <c r="K321" s="36">
        <v>45412</v>
      </c>
      <c r="L321" s="39" t="s">
        <v>75</v>
      </c>
      <c r="M321" s="38" t="s">
        <v>75</v>
      </c>
      <c r="N321" s="38" t="s">
        <v>75</v>
      </c>
    </row>
    <row r="322" spans="11:14" x14ac:dyDescent="0.35">
      <c r="K322" s="36">
        <v>45443</v>
      </c>
      <c r="L322" s="39" t="s">
        <v>75</v>
      </c>
      <c r="M322" s="38" t="s">
        <v>75</v>
      </c>
      <c r="N322" s="38" t="s">
        <v>75</v>
      </c>
    </row>
    <row r="323" spans="11:14" x14ac:dyDescent="0.35">
      <c r="K323" s="36">
        <v>45473</v>
      </c>
      <c r="L323" s="39" t="s">
        <v>75</v>
      </c>
      <c r="M323" s="38" t="s">
        <v>75</v>
      </c>
      <c r="N323" s="38" t="s">
        <v>75</v>
      </c>
    </row>
    <row r="324" spans="11:14" x14ac:dyDescent="0.35">
      <c r="K324" s="36">
        <v>45504</v>
      </c>
      <c r="L324" s="39" t="s">
        <v>75</v>
      </c>
      <c r="M324" s="38" t="s">
        <v>75</v>
      </c>
      <c r="N324" s="38" t="s">
        <v>75</v>
      </c>
    </row>
    <row r="325" spans="11:14" x14ac:dyDescent="0.35">
      <c r="K325" s="36">
        <v>45535</v>
      </c>
      <c r="L325" s="39" t="s">
        <v>75</v>
      </c>
      <c r="M325" s="38" t="s">
        <v>75</v>
      </c>
      <c r="N325" s="38" t="s">
        <v>75</v>
      </c>
    </row>
    <row r="326" spans="11:14" x14ac:dyDescent="0.35">
      <c r="K326" s="36">
        <v>45565</v>
      </c>
      <c r="L326" s="39" t="s">
        <v>75</v>
      </c>
      <c r="M326" s="38" t="s">
        <v>75</v>
      </c>
      <c r="N326" s="38" t="s">
        <v>75</v>
      </c>
    </row>
    <row r="327" spans="11:14" x14ac:dyDescent="0.35">
      <c r="K327" s="36">
        <v>45596</v>
      </c>
      <c r="L327" s="39" t="s">
        <v>75</v>
      </c>
      <c r="M327" s="38" t="s">
        <v>75</v>
      </c>
      <c r="N327" s="38" t="s">
        <v>75</v>
      </c>
    </row>
    <row r="328" spans="11:14" x14ac:dyDescent="0.35">
      <c r="L328" s="41"/>
    </row>
    <row r="329" spans="11:14" x14ac:dyDescent="0.35">
      <c r="L329" s="41"/>
    </row>
    <row r="330" spans="11:14" x14ac:dyDescent="0.35">
      <c r="L330" s="41"/>
    </row>
    <row r="331" spans="11:14" x14ac:dyDescent="0.35">
      <c r="L331" s="41"/>
    </row>
    <row r="332" spans="11:14" x14ac:dyDescent="0.35">
      <c r="L332" s="41"/>
    </row>
    <row r="333" spans="11:14" x14ac:dyDescent="0.35">
      <c r="L333" s="41"/>
    </row>
    <row r="334" spans="11:14" x14ac:dyDescent="0.35">
      <c r="L334" s="41"/>
    </row>
    <row r="335" spans="11:14" x14ac:dyDescent="0.35">
      <c r="L335" s="41"/>
    </row>
    <row r="336" spans="11:14" x14ac:dyDescent="0.35">
      <c r="L336" s="41"/>
    </row>
    <row r="337" spans="12:12" x14ac:dyDescent="0.35">
      <c r="L337" s="41"/>
    </row>
    <row r="338" spans="12:12" x14ac:dyDescent="0.35">
      <c r="L338" s="41"/>
    </row>
    <row r="339" spans="12:12" x14ac:dyDescent="0.35">
      <c r="L339" s="41"/>
    </row>
    <row r="340" spans="12:12" x14ac:dyDescent="0.35">
      <c r="L340" s="41"/>
    </row>
    <row r="341" spans="12:12" x14ac:dyDescent="0.35">
      <c r="L341" s="41"/>
    </row>
    <row r="342" spans="12:12" x14ac:dyDescent="0.35">
      <c r="L342" s="41"/>
    </row>
    <row r="343" spans="12:12" x14ac:dyDescent="0.35">
      <c r="L343" s="41"/>
    </row>
    <row r="344" spans="12:12" x14ac:dyDescent="0.35">
      <c r="L344" s="41"/>
    </row>
    <row r="345" spans="12:12" x14ac:dyDescent="0.35">
      <c r="L345" s="41"/>
    </row>
    <row r="346" spans="12:12" x14ac:dyDescent="0.35">
      <c r="L346" s="41"/>
    </row>
    <row r="347" spans="12:12" x14ac:dyDescent="0.35">
      <c r="L347" s="41"/>
    </row>
    <row r="348" spans="12:12" x14ac:dyDescent="0.35">
      <c r="L348" s="41"/>
    </row>
    <row r="349" spans="12:12" x14ac:dyDescent="0.35">
      <c r="L349" s="41"/>
    </row>
    <row r="350" spans="12:12" x14ac:dyDescent="0.35">
      <c r="L350" s="41"/>
    </row>
    <row r="351" spans="12:12" x14ac:dyDescent="0.35">
      <c r="L351" s="41"/>
    </row>
    <row r="352" spans="12:12" x14ac:dyDescent="0.35">
      <c r="L352" s="41"/>
    </row>
    <row r="353" spans="12:12" x14ac:dyDescent="0.35">
      <c r="L353" s="41"/>
    </row>
    <row r="354" spans="12:12" x14ac:dyDescent="0.35">
      <c r="L354" s="41"/>
    </row>
    <row r="355" spans="12:12" x14ac:dyDescent="0.35">
      <c r="L355" s="41"/>
    </row>
    <row r="356" spans="12:12" x14ac:dyDescent="0.35">
      <c r="L356" s="41"/>
    </row>
    <row r="357" spans="12:12" x14ac:dyDescent="0.35">
      <c r="L357" s="41"/>
    </row>
    <row r="358" spans="12:12" x14ac:dyDescent="0.35">
      <c r="L358" s="41"/>
    </row>
    <row r="359" spans="12:12" x14ac:dyDescent="0.35">
      <c r="L359" s="41"/>
    </row>
    <row r="360" spans="12:12" x14ac:dyDescent="0.35">
      <c r="L360" s="41"/>
    </row>
    <row r="361" spans="12:12" x14ac:dyDescent="0.35">
      <c r="L361" s="41"/>
    </row>
    <row r="362" spans="12:12" x14ac:dyDescent="0.35">
      <c r="L362" s="41"/>
    </row>
    <row r="363" spans="12:12" x14ac:dyDescent="0.35">
      <c r="L363" s="41"/>
    </row>
    <row r="364" spans="12:12" x14ac:dyDescent="0.35">
      <c r="L364" s="41"/>
    </row>
    <row r="365" spans="12:12" x14ac:dyDescent="0.35">
      <c r="L365" s="41"/>
    </row>
    <row r="366" spans="12:12" x14ac:dyDescent="0.35">
      <c r="L366" s="41"/>
    </row>
    <row r="367" spans="12:12" x14ac:dyDescent="0.35">
      <c r="L367" s="41"/>
    </row>
    <row r="368" spans="12:12" x14ac:dyDescent="0.35">
      <c r="L368" s="41"/>
    </row>
    <row r="369" spans="12:12" x14ac:dyDescent="0.35">
      <c r="L369" s="41"/>
    </row>
    <row r="370" spans="12:12" x14ac:dyDescent="0.35">
      <c r="L370" s="41"/>
    </row>
    <row r="371" spans="12:12" x14ac:dyDescent="0.35">
      <c r="L371" s="41"/>
    </row>
    <row r="372" spans="12:12" x14ac:dyDescent="0.35">
      <c r="L372" s="41"/>
    </row>
    <row r="373" spans="12:12" x14ac:dyDescent="0.35">
      <c r="L373" s="41"/>
    </row>
    <row r="374" spans="12:12" x14ac:dyDescent="0.35">
      <c r="L374" s="41"/>
    </row>
    <row r="375" spans="12:12" x14ac:dyDescent="0.35">
      <c r="L375" s="41"/>
    </row>
    <row r="376" spans="12:12" x14ac:dyDescent="0.35">
      <c r="L376" s="41"/>
    </row>
    <row r="377" spans="12:12" x14ac:dyDescent="0.35">
      <c r="L377" s="41"/>
    </row>
    <row r="378" spans="12:12" x14ac:dyDescent="0.35">
      <c r="L378" s="41"/>
    </row>
    <row r="379" spans="12:12" x14ac:dyDescent="0.35">
      <c r="L379" s="41"/>
    </row>
    <row r="380" spans="12:12" x14ac:dyDescent="0.35">
      <c r="L380" s="41"/>
    </row>
    <row r="381" spans="12:12" x14ac:dyDescent="0.35">
      <c r="L381" s="41"/>
    </row>
    <row r="382" spans="12:12" x14ac:dyDescent="0.35">
      <c r="L382" s="41"/>
    </row>
    <row r="383" spans="12:12" x14ac:dyDescent="0.35">
      <c r="L383" s="41"/>
    </row>
    <row r="384" spans="12:12" x14ac:dyDescent="0.35">
      <c r="L384" s="41"/>
    </row>
    <row r="385" spans="12:12" x14ac:dyDescent="0.35">
      <c r="L385" s="41"/>
    </row>
    <row r="386" spans="12:12" x14ac:dyDescent="0.35">
      <c r="L386" s="41"/>
    </row>
    <row r="387" spans="12:12" x14ac:dyDescent="0.35">
      <c r="L387" s="41"/>
    </row>
    <row r="388" spans="12:12" x14ac:dyDescent="0.35">
      <c r="L388" s="41"/>
    </row>
    <row r="389" spans="12:12" x14ac:dyDescent="0.35">
      <c r="L389" s="41"/>
    </row>
    <row r="390" spans="12:12" x14ac:dyDescent="0.35">
      <c r="L390" s="41"/>
    </row>
    <row r="391" spans="12:12" x14ac:dyDescent="0.35">
      <c r="L391" s="41"/>
    </row>
    <row r="392" spans="12:12" x14ac:dyDescent="0.35">
      <c r="L392" s="41"/>
    </row>
    <row r="393" spans="12:12" x14ac:dyDescent="0.35">
      <c r="L393" s="41"/>
    </row>
    <row r="394" spans="12:12" x14ac:dyDescent="0.35">
      <c r="L394" s="41"/>
    </row>
    <row r="395" spans="12:12" x14ac:dyDescent="0.35">
      <c r="L395" s="41"/>
    </row>
    <row r="396" spans="12:12" x14ac:dyDescent="0.35">
      <c r="L396" s="41"/>
    </row>
    <row r="397" spans="12:12" x14ac:dyDescent="0.35">
      <c r="L397" s="41"/>
    </row>
    <row r="398" spans="12:12" x14ac:dyDescent="0.35">
      <c r="L398" s="41"/>
    </row>
    <row r="399" spans="12:12" x14ac:dyDescent="0.35">
      <c r="L399" s="41"/>
    </row>
    <row r="400" spans="12:12" x14ac:dyDescent="0.35">
      <c r="L400" s="41"/>
    </row>
    <row r="401" spans="12:12" x14ac:dyDescent="0.35">
      <c r="L401" s="41"/>
    </row>
    <row r="402" spans="12:12" x14ac:dyDescent="0.35">
      <c r="L402" s="41"/>
    </row>
    <row r="403" spans="12:12" x14ac:dyDescent="0.35">
      <c r="L403" s="41"/>
    </row>
    <row r="404" spans="12:12" x14ac:dyDescent="0.35">
      <c r="L404" s="41"/>
    </row>
    <row r="405" spans="12:12" x14ac:dyDescent="0.35">
      <c r="L405" s="41"/>
    </row>
    <row r="406" spans="12:12" x14ac:dyDescent="0.35">
      <c r="L406" s="41"/>
    </row>
    <row r="407" spans="12:12" x14ac:dyDescent="0.35">
      <c r="L407" s="41"/>
    </row>
    <row r="408" spans="12:12" x14ac:dyDescent="0.35">
      <c r="L408" s="41"/>
    </row>
    <row r="409" spans="12:12" x14ac:dyDescent="0.35">
      <c r="L409" s="41"/>
    </row>
    <row r="410" spans="12:12" x14ac:dyDescent="0.35">
      <c r="L410" s="41"/>
    </row>
    <row r="411" spans="12:12" x14ac:dyDescent="0.35">
      <c r="L411" s="41"/>
    </row>
    <row r="412" spans="12:12" x14ac:dyDescent="0.35">
      <c r="L412" s="41"/>
    </row>
    <row r="413" spans="12:12" x14ac:dyDescent="0.35">
      <c r="L413" s="41"/>
    </row>
    <row r="414" spans="12:12" x14ac:dyDescent="0.35">
      <c r="L414" s="41"/>
    </row>
    <row r="415" spans="12:12" x14ac:dyDescent="0.35">
      <c r="L415" s="41"/>
    </row>
    <row r="416" spans="12:12" x14ac:dyDescent="0.35">
      <c r="L416" s="41"/>
    </row>
    <row r="417" spans="12:12" x14ac:dyDescent="0.35">
      <c r="L417" s="41"/>
    </row>
    <row r="418" spans="12:12" x14ac:dyDescent="0.35">
      <c r="L418" s="41"/>
    </row>
    <row r="419" spans="12:12" x14ac:dyDescent="0.35">
      <c r="L419" s="41"/>
    </row>
    <row r="420" spans="12:12" x14ac:dyDescent="0.35">
      <c r="L420" s="41"/>
    </row>
    <row r="421" spans="12:12" x14ac:dyDescent="0.35">
      <c r="L421" s="41"/>
    </row>
    <row r="422" spans="12:12" x14ac:dyDescent="0.35">
      <c r="L422" s="41"/>
    </row>
    <row r="423" spans="12:12" x14ac:dyDescent="0.35">
      <c r="L423" s="41"/>
    </row>
    <row r="424" spans="12:12" x14ac:dyDescent="0.35">
      <c r="L424" s="41"/>
    </row>
    <row r="425" spans="12:12" x14ac:dyDescent="0.35">
      <c r="L425" s="41"/>
    </row>
    <row r="426" spans="12:12" x14ac:dyDescent="0.35">
      <c r="L426" s="41"/>
    </row>
    <row r="427" spans="12:12" x14ac:dyDescent="0.35">
      <c r="L427" s="41"/>
    </row>
    <row r="428" spans="12:12" x14ac:dyDescent="0.35">
      <c r="L428" s="41"/>
    </row>
    <row r="429" spans="12:12" x14ac:dyDescent="0.35">
      <c r="L429" s="41"/>
    </row>
    <row r="430" spans="12:12" x14ac:dyDescent="0.35">
      <c r="L430" s="41"/>
    </row>
    <row r="431" spans="12:12" x14ac:dyDescent="0.35">
      <c r="L431" s="41"/>
    </row>
    <row r="432" spans="12:12" x14ac:dyDescent="0.35">
      <c r="L432" s="41"/>
    </row>
    <row r="433" spans="12:12" x14ac:dyDescent="0.35">
      <c r="L433" s="41"/>
    </row>
    <row r="434" spans="12:12" x14ac:dyDescent="0.35">
      <c r="L434" s="41"/>
    </row>
    <row r="435" spans="12:12" x14ac:dyDescent="0.35">
      <c r="L435" s="41"/>
    </row>
    <row r="436" spans="12:12" x14ac:dyDescent="0.35">
      <c r="L436" s="41"/>
    </row>
    <row r="437" spans="12:12" x14ac:dyDescent="0.35">
      <c r="L437" s="41"/>
    </row>
    <row r="438" spans="12:12" x14ac:dyDescent="0.35">
      <c r="L438" s="41"/>
    </row>
    <row r="439" spans="12:12" x14ac:dyDescent="0.35">
      <c r="L439" s="41"/>
    </row>
    <row r="440" spans="12:12" x14ac:dyDescent="0.35">
      <c r="L440" s="41"/>
    </row>
    <row r="441" spans="12:12" x14ac:dyDescent="0.35">
      <c r="L441" s="41"/>
    </row>
    <row r="442" spans="12:12" x14ac:dyDescent="0.35">
      <c r="L442" s="41"/>
    </row>
    <row r="443" spans="12:12" x14ac:dyDescent="0.35">
      <c r="L443" s="41"/>
    </row>
    <row r="444" spans="12:12" x14ac:dyDescent="0.35">
      <c r="L444" s="41"/>
    </row>
    <row r="445" spans="12:12" x14ac:dyDescent="0.35">
      <c r="L445" s="41"/>
    </row>
    <row r="446" spans="12:12" x14ac:dyDescent="0.35">
      <c r="L446" s="41"/>
    </row>
    <row r="447" spans="12:12" x14ac:dyDescent="0.35">
      <c r="L447" s="41"/>
    </row>
    <row r="448" spans="12:12" x14ac:dyDescent="0.35">
      <c r="L448" s="41"/>
    </row>
    <row r="449" spans="12:12" x14ac:dyDescent="0.35">
      <c r="L449" s="41"/>
    </row>
    <row r="450" spans="12:12" x14ac:dyDescent="0.35">
      <c r="L450" s="41"/>
    </row>
    <row r="451" spans="12:12" x14ac:dyDescent="0.35">
      <c r="L451" s="41"/>
    </row>
    <row r="452" spans="12:12" x14ac:dyDescent="0.35">
      <c r="L452" s="41"/>
    </row>
    <row r="453" spans="12:12" x14ac:dyDescent="0.35">
      <c r="L453" s="41"/>
    </row>
    <row r="454" spans="12:12" x14ac:dyDescent="0.35">
      <c r="L454" s="41"/>
    </row>
    <row r="455" spans="12:12" x14ac:dyDescent="0.35">
      <c r="L455" s="41"/>
    </row>
    <row r="456" spans="12:12" x14ac:dyDescent="0.35">
      <c r="L456" s="41"/>
    </row>
    <row r="457" spans="12:12" x14ac:dyDescent="0.35">
      <c r="L457" s="41"/>
    </row>
    <row r="458" spans="12:12" x14ac:dyDescent="0.35">
      <c r="L458" s="41"/>
    </row>
    <row r="459" spans="12:12" x14ac:dyDescent="0.35">
      <c r="L459" s="41"/>
    </row>
    <row r="460" spans="12:12" x14ac:dyDescent="0.35">
      <c r="L460" s="41"/>
    </row>
    <row r="461" spans="12:12" x14ac:dyDescent="0.35">
      <c r="L461" s="41"/>
    </row>
    <row r="462" spans="12:12" x14ac:dyDescent="0.35">
      <c r="L462" s="41"/>
    </row>
    <row r="463" spans="12:12" x14ac:dyDescent="0.35">
      <c r="L463" s="41"/>
    </row>
    <row r="464" spans="12:12" x14ac:dyDescent="0.35">
      <c r="L464" s="41"/>
    </row>
    <row r="465" spans="12:12" x14ac:dyDescent="0.35">
      <c r="L465" s="41"/>
    </row>
    <row r="466" spans="12:12" x14ac:dyDescent="0.35">
      <c r="L466" s="41"/>
    </row>
    <row r="467" spans="12:12" x14ac:dyDescent="0.35">
      <c r="L467" s="41"/>
    </row>
    <row r="468" spans="12:12" x14ac:dyDescent="0.35">
      <c r="L468" s="41"/>
    </row>
    <row r="469" spans="12:12" x14ac:dyDescent="0.35">
      <c r="L469" s="41"/>
    </row>
    <row r="470" spans="12:12" x14ac:dyDescent="0.35">
      <c r="L470" s="41"/>
    </row>
    <row r="471" spans="12:12" x14ac:dyDescent="0.35">
      <c r="L471" s="41"/>
    </row>
    <row r="472" spans="12:12" x14ac:dyDescent="0.35">
      <c r="L472" s="41"/>
    </row>
    <row r="473" spans="12:12" x14ac:dyDescent="0.35">
      <c r="L473" s="41"/>
    </row>
    <row r="474" spans="12:12" x14ac:dyDescent="0.35">
      <c r="L474" s="41"/>
    </row>
    <row r="475" spans="12:12" x14ac:dyDescent="0.35">
      <c r="L475" s="41"/>
    </row>
    <row r="476" spans="12:12" x14ac:dyDescent="0.35">
      <c r="L476" s="41"/>
    </row>
    <row r="477" spans="12:12" x14ac:dyDescent="0.35">
      <c r="L477" s="41"/>
    </row>
    <row r="478" spans="12:12" x14ac:dyDescent="0.35">
      <c r="L478" s="41"/>
    </row>
    <row r="479" spans="12:12" x14ac:dyDescent="0.35">
      <c r="L479" s="41"/>
    </row>
    <row r="480" spans="12:12" x14ac:dyDescent="0.35">
      <c r="L480" s="41"/>
    </row>
    <row r="481" spans="12:12" x14ac:dyDescent="0.35">
      <c r="L481" s="41"/>
    </row>
    <row r="482" spans="12:12" x14ac:dyDescent="0.35">
      <c r="L482" s="41"/>
    </row>
    <row r="483" spans="12:12" x14ac:dyDescent="0.35">
      <c r="L483" s="41"/>
    </row>
    <row r="484" spans="12:12" x14ac:dyDescent="0.35">
      <c r="L484" s="41"/>
    </row>
    <row r="485" spans="12:12" x14ac:dyDescent="0.35">
      <c r="L485" s="41"/>
    </row>
    <row r="486" spans="12:12" x14ac:dyDescent="0.35">
      <c r="L486" s="41"/>
    </row>
    <row r="487" spans="12:12" x14ac:dyDescent="0.35">
      <c r="L487" s="41"/>
    </row>
    <row r="488" spans="12:12" x14ac:dyDescent="0.35">
      <c r="L488" s="41"/>
    </row>
    <row r="489" spans="12:12" x14ac:dyDescent="0.35">
      <c r="L489" s="41"/>
    </row>
    <row r="490" spans="12:12" x14ac:dyDescent="0.35">
      <c r="L490" s="41"/>
    </row>
    <row r="491" spans="12:12" x14ac:dyDescent="0.35">
      <c r="L491" s="41"/>
    </row>
    <row r="492" spans="12:12" x14ac:dyDescent="0.35">
      <c r="L492" s="41"/>
    </row>
    <row r="493" spans="12:12" x14ac:dyDescent="0.35">
      <c r="L493" s="41"/>
    </row>
    <row r="494" spans="12:12" x14ac:dyDescent="0.35">
      <c r="L494" s="41"/>
    </row>
    <row r="495" spans="12:12" x14ac:dyDescent="0.35">
      <c r="L495" s="41"/>
    </row>
    <row r="496" spans="12:12" x14ac:dyDescent="0.35">
      <c r="L496" s="41"/>
    </row>
    <row r="497" spans="12:12" x14ac:dyDescent="0.35">
      <c r="L497" s="41"/>
    </row>
    <row r="498" spans="12:12" x14ac:dyDescent="0.35">
      <c r="L498" s="41"/>
    </row>
    <row r="499" spans="12:12" x14ac:dyDescent="0.35">
      <c r="L499" s="41"/>
    </row>
    <row r="500" spans="12:12" x14ac:dyDescent="0.35">
      <c r="L500" s="41"/>
    </row>
    <row r="501" spans="12:12" x14ac:dyDescent="0.35">
      <c r="L501" s="41"/>
    </row>
    <row r="502" spans="12:12" x14ac:dyDescent="0.35">
      <c r="L502" s="41"/>
    </row>
    <row r="503" spans="12:12" x14ac:dyDescent="0.35">
      <c r="L503" s="41"/>
    </row>
    <row r="504" spans="12:12" x14ac:dyDescent="0.35">
      <c r="L504" s="41"/>
    </row>
    <row r="505" spans="12:12" x14ac:dyDescent="0.35">
      <c r="L505" s="41"/>
    </row>
    <row r="506" spans="12:12" x14ac:dyDescent="0.35">
      <c r="L506" s="41"/>
    </row>
    <row r="507" spans="12:12" x14ac:dyDescent="0.35">
      <c r="L507" s="41"/>
    </row>
    <row r="508" spans="12:12" x14ac:dyDescent="0.35">
      <c r="L508" s="41"/>
    </row>
  </sheetData>
  <mergeCells count="2">
    <mergeCell ref="A7:J7"/>
    <mergeCell ref="A8:J8"/>
  </mergeCells>
  <conditionalFormatting sqref="K6:K275 K286:K327">
    <cfRule type="expression" dxfId="37" priority="4">
      <formula>$L6=""</formula>
    </cfRule>
  </conditionalFormatting>
  <conditionalFormatting sqref="K276">
    <cfRule type="expression" dxfId="36" priority="3">
      <formula>$L276=""</formula>
    </cfRule>
  </conditionalFormatting>
  <conditionalFormatting sqref="K277:K281">
    <cfRule type="expression" dxfId="35" priority="1">
      <formula>$L277=""</formula>
    </cfRule>
  </conditionalFormatting>
  <conditionalFormatting sqref="K282:K285">
    <cfRule type="expression" dxfId="34" priority="2">
      <formula>$L281=""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692A8-A7A1-42F5-8D3F-37A85FFF54F0}">
  <sheetPr codeName="Sheet4"/>
  <dimension ref="A1:N364"/>
  <sheetViews>
    <sheetView topLeftCell="A16" workbookViewId="0">
      <selection activeCell="J300" sqref="J300:R305"/>
    </sheetView>
  </sheetViews>
  <sheetFormatPr defaultColWidth="9.08984375" defaultRowHeight="15.5" x14ac:dyDescent="0.35"/>
  <cols>
    <col min="1" max="10" width="13.6328125" style="35" customWidth="1"/>
    <col min="11" max="11" width="23.90625" style="53" customWidth="1"/>
    <col min="12" max="12" width="27.36328125" style="16" customWidth="1"/>
    <col min="13" max="13" width="20.90625" style="16" customWidth="1"/>
    <col min="14" max="14" width="11.453125" style="15" customWidth="1"/>
    <col min="15" max="16384" width="9.08984375" style="35"/>
  </cols>
  <sheetData>
    <row r="1" spans="1:14" s="42" customFormat="1" ht="15.9" customHeight="1" x14ac:dyDescent="0.35">
      <c r="K1" s="43"/>
      <c r="L1" s="2"/>
      <c r="M1" s="2"/>
      <c r="N1" s="1"/>
    </row>
    <row r="2" spans="1:14" s="44" customFormat="1" ht="15.9" customHeight="1" x14ac:dyDescent="0.35">
      <c r="K2" s="5"/>
      <c r="L2" s="5"/>
      <c r="M2" s="5"/>
      <c r="N2" s="4"/>
    </row>
    <row r="3" spans="1:14" s="44" customFormat="1" ht="15.9" customHeight="1" x14ac:dyDescent="0.35">
      <c r="K3" s="45"/>
      <c r="L3" s="5"/>
      <c r="M3" s="5"/>
      <c r="N3" s="4"/>
    </row>
    <row r="4" spans="1:14" s="46" customFormat="1" ht="15.9" customHeight="1" x14ac:dyDescent="0.35">
      <c r="K4" s="47"/>
      <c r="L4" s="8"/>
      <c r="M4" s="8"/>
      <c r="N4" s="7"/>
    </row>
    <row r="5" spans="1:14" s="48" customFormat="1" ht="45.75" customHeight="1" x14ac:dyDescent="0.35">
      <c r="K5" s="49" t="s">
        <v>0</v>
      </c>
      <c r="L5" s="34" t="s">
        <v>5</v>
      </c>
      <c r="M5" s="34" t="s">
        <v>6</v>
      </c>
      <c r="N5" s="50"/>
    </row>
    <row r="6" spans="1:14" x14ac:dyDescent="0.35">
      <c r="A6" s="51"/>
      <c r="K6" s="52">
        <v>35079</v>
      </c>
      <c r="L6" s="20">
        <v>64.341550975206502</v>
      </c>
      <c r="M6" s="20">
        <v>70.310902862867906</v>
      </c>
    </row>
    <row r="7" spans="1:14" x14ac:dyDescent="0.35">
      <c r="A7" s="153" t="s">
        <v>77</v>
      </c>
      <c r="B7" s="153"/>
      <c r="C7" s="153"/>
      <c r="D7" s="153"/>
      <c r="E7" s="153"/>
      <c r="F7" s="153"/>
      <c r="G7" s="153"/>
      <c r="H7" s="153"/>
      <c r="I7" s="153"/>
      <c r="J7" s="153"/>
      <c r="K7" s="52">
        <v>35110</v>
      </c>
      <c r="L7" s="20">
        <v>63.466603223332598</v>
      </c>
      <c r="M7" s="20">
        <v>68.156448854408893</v>
      </c>
    </row>
    <row r="8" spans="1:14" x14ac:dyDescent="0.35">
      <c r="A8" s="153" t="s">
        <v>74</v>
      </c>
      <c r="B8" s="153"/>
      <c r="C8" s="153"/>
      <c r="D8" s="153"/>
      <c r="E8" s="153"/>
      <c r="F8" s="153"/>
      <c r="G8" s="153"/>
      <c r="H8" s="153"/>
      <c r="I8" s="153"/>
      <c r="J8" s="153"/>
      <c r="K8" s="52">
        <v>35139</v>
      </c>
      <c r="L8" s="20">
        <v>63.371002671142001</v>
      </c>
      <c r="M8" s="20">
        <v>66.537146115236197</v>
      </c>
    </row>
    <row r="9" spans="1:14" x14ac:dyDescent="0.35">
      <c r="K9" s="52">
        <v>35170</v>
      </c>
      <c r="L9" s="20">
        <v>63.654173252968597</v>
      </c>
      <c r="M9" s="20">
        <v>65.957393714917899</v>
      </c>
    </row>
    <row r="10" spans="1:14" x14ac:dyDescent="0.35">
      <c r="K10" s="52">
        <v>35200</v>
      </c>
      <c r="L10" s="20">
        <v>63.654994885240399</v>
      </c>
      <c r="M10" s="20">
        <v>64.550345272909595</v>
      </c>
    </row>
    <row r="11" spans="1:14" x14ac:dyDescent="0.35">
      <c r="K11" s="52">
        <v>35231</v>
      </c>
      <c r="L11" s="20">
        <v>63.708157914835503</v>
      </c>
      <c r="M11" s="20">
        <v>65.508665312445601</v>
      </c>
    </row>
    <row r="12" spans="1:14" x14ac:dyDescent="0.35">
      <c r="K12" s="52">
        <v>35261</v>
      </c>
      <c r="L12" s="20">
        <v>63.722131674846601</v>
      </c>
      <c r="M12" s="20">
        <v>66.867084544276906</v>
      </c>
    </row>
    <row r="13" spans="1:14" x14ac:dyDescent="0.35">
      <c r="K13" s="52">
        <v>35292</v>
      </c>
      <c r="L13" s="20">
        <v>63.2476533467417</v>
      </c>
      <c r="M13" s="20">
        <v>68.782895325192797</v>
      </c>
    </row>
    <row r="14" spans="1:14" x14ac:dyDescent="0.35">
      <c r="K14" s="52">
        <v>35323</v>
      </c>
      <c r="L14" s="20">
        <v>62.909622773136398</v>
      </c>
      <c r="M14" s="20">
        <v>68.878210331514197</v>
      </c>
    </row>
    <row r="15" spans="1:14" x14ac:dyDescent="0.35">
      <c r="K15" s="52">
        <v>35353</v>
      </c>
      <c r="L15" s="20">
        <v>62.364305249288101</v>
      </c>
      <c r="M15" s="20">
        <v>68.647872519436206</v>
      </c>
    </row>
    <row r="16" spans="1:14" x14ac:dyDescent="0.35">
      <c r="K16" s="52">
        <v>35384</v>
      </c>
      <c r="L16" s="20">
        <v>64.130197925132194</v>
      </c>
      <c r="M16" s="20">
        <v>67.883446937332195</v>
      </c>
    </row>
    <row r="17" spans="11:13" x14ac:dyDescent="0.35">
      <c r="K17" s="52">
        <v>35414</v>
      </c>
      <c r="L17" s="20">
        <v>66.950445858612497</v>
      </c>
      <c r="M17" s="20">
        <v>68.405255778994999</v>
      </c>
    </row>
    <row r="18" spans="11:13" x14ac:dyDescent="0.35">
      <c r="K18" s="52">
        <v>35445</v>
      </c>
      <c r="L18" s="20">
        <v>70.644614092416703</v>
      </c>
      <c r="M18" s="20">
        <v>68.3670348025815</v>
      </c>
    </row>
    <row r="19" spans="11:13" x14ac:dyDescent="0.35">
      <c r="K19" s="52">
        <v>35476</v>
      </c>
      <c r="L19" s="20">
        <v>71.921648344688293</v>
      </c>
      <c r="M19" s="20">
        <v>69.366419856564605</v>
      </c>
    </row>
    <row r="20" spans="11:13" x14ac:dyDescent="0.35">
      <c r="K20" s="52">
        <v>35504</v>
      </c>
      <c r="L20" s="20">
        <v>71.807723096574804</v>
      </c>
      <c r="M20" s="20">
        <v>69.121225941795501</v>
      </c>
    </row>
    <row r="21" spans="11:13" x14ac:dyDescent="0.35">
      <c r="K21" s="52">
        <v>35535</v>
      </c>
      <c r="L21" s="20">
        <v>70.683606499591093</v>
      </c>
      <c r="M21" s="20">
        <v>69.768343523282297</v>
      </c>
    </row>
    <row r="22" spans="11:13" x14ac:dyDescent="0.35">
      <c r="K22" s="52">
        <v>35565</v>
      </c>
      <c r="L22" s="20">
        <v>70.960334133024404</v>
      </c>
      <c r="M22" s="20">
        <v>70.447199460515506</v>
      </c>
    </row>
    <row r="23" spans="11:13" x14ac:dyDescent="0.35">
      <c r="K23" s="52">
        <v>35596</v>
      </c>
      <c r="L23" s="20">
        <v>72.015825711637305</v>
      </c>
      <c r="M23" s="20">
        <v>71.050001198431104</v>
      </c>
    </row>
    <row r="24" spans="11:13" x14ac:dyDescent="0.35">
      <c r="K24" s="52">
        <v>35626</v>
      </c>
      <c r="L24" s="20">
        <v>73.365969582392196</v>
      </c>
      <c r="M24" s="20">
        <v>71.771432599053995</v>
      </c>
    </row>
    <row r="25" spans="11:13" x14ac:dyDescent="0.35">
      <c r="K25" s="52">
        <v>35657</v>
      </c>
      <c r="L25" s="20">
        <v>73.604287900918607</v>
      </c>
      <c r="M25" s="20">
        <v>72.240667030647401</v>
      </c>
    </row>
    <row r="26" spans="11:13" x14ac:dyDescent="0.35">
      <c r="K26" s="52">
        <v>35688</v>
      </c>
      <c r="L26" s="20">
        <v>74.626335892439897</v>
      </c>
      <c r="M26" s="20">
        <v>74.476817077843194</v>
      </c>
    </row>
    <row r="27" spans="11:13" x14ac:dyDescent="0.35">
      <c r="K27" s="52">
        <v>35718</v>
      </c>
      <c r="L27" s="20">
        <v>75.441102777830594</v>
      </c>
      <c r="M27" s="20">
        <v>76.111344651444298</v>
      </c>
    </row>
    <row r="28" spans="11:13" x14ac:dyDescent="0.35">
      <c r="K28" s="52">
        <v>35749</v>
      </c>
      <c r="L28" s="20">
        <v>78.901933679436098</v>
      </c>
      <c r="M28" s="20">
        <v>76.934281290193596</v>
      </c>
    </row>
    <row r="29" spans="11:13" x14ac:dyDescent="0.35">
      <c r="K29" s="52">
        <v>35779</v>
      </c>
      <c r="L29" s="20">
        <v>81.163462415599895</v>
      </c>
      <c r="M29" s="20">
        <v>77.683343371738701</v>
      </c>
    </row>
    <row r="30" spans="11:13" x14ac:dyDescent="0.35">
      <c r="K30" s="52">
        <v>35810</v>
      </c>
      <c r="L30" s="20">
        <v>85.405974843682202</v>
      </c>
      <c r="M30" s="20">
        <v>78.504318478047296</v>
      </c>
    </row>
    <row r="31" spans="11:13" x14ac:dyDescent="0.35">
      <c r="K31" s="52">
        <v>35841</v>
      </c>
      <c r="L31" s="20">
        <v>84.198504552478298</v>
      </c>
      <c r="M31" s="20">
        <v>80.258023452696506</v>
      </c>
    </row>
    <row r="32" spans="11:13" x14ac:dyDescent="0.35">
      <c r="K32" s="52">
        <v>35869</v>
      </c>
      <c r="L32" s="20">
        <v>83.047622083496407</v>
      </c>
      <c r="M32" s="20">
        <v>80.404379961660496</v>
      </c>
    </row>
    <row r="33" spans="11:13" x14ac:dyDescent="0.35">
      <c r="K33" s="52">
        <v>35900</v>
      </c>
      <c r="L33" s="20">
        <v>81.347825816325994</v>
      </c>
      <c r="M33" s="20">
        <v>80.505510085511801</v>
      </c>
    </row>
    <row r="34" spans="11:13" x14ac:dyDescent="0.35">
      <c r="K34" s="52">
        <v>35930</v>
      </c>
      <c r="L34" s="20">
        <v>83.640435644351797</v>
      </c>
      <c r="M34" s="20">
        <v>79.879219227546798</v>
      </c>
    </row>
    <row r="35" spans="11:13" x14ac:dyDescent="0.35">
      <c r="K35" s="52">
        <v>35961</v>
      </c>
      <c r="L35" s="20">
        <v>86.317118761865302</v>
      </c>
      <c r="M35" s="20">
        <v>80.466758477634102</v>
      </c>
    </row>
    <row r="36" spans="11:13" x14ac:dyDescent="0.35">
      <c r="K36" s="52">
        <v>35991</v>
      </c>
      <c r="L36" s="20">
        <v>86.625462982815193</v>
      </c>
      <c r="M36" s="20">
        <v>81.543704435479299</v>
      </c>
    </row>
    <row r="37" spans="11:13" x14ac:dyDescent="0.35">
      <c r="K37" s="52">
        <v>36022</v>
      </c>
      <c r="L37" s="20">
        <v>86.704576168665</v>
      </c>
      <c r="M37" s="20">
        <v>82.701870718118698</v>
      </c>
    </row>
    <row r="38" spans="11:13" x14ac:dyDescent="0.35">
      <c r="K38" s="52">
        <v>36053</v>
      </c>
      <c r="L38" s="20">
        <v>86.551135248244094</v>
      </c>
      <c r="M38" s="20">
        <v>82.577108199805096</v>
      </c>
    </row>
    <row r="39" spans="11:13" x14ac:dyDescent="0.35">
      <c r="K39" s="52">
        <v>36083</v>
      </c>
      <c r="L39" s="20">
        <v>87.883791443545405</v>
      </c>
      <c r="M39" s="20">
        <v>80.825916513734199</v>
      </c>
    </row>
    <row r="40" spans="11:13" x14ac:dyDescent="0.35">
      <c r="K40" s="52">
        <v>36114</v>
      </c>
      <c r="L40" s="20">
        <v>87.951910832944705</v>
      </c>
      <c r="M40" s="20">
        <v>80.961974460793797</v>
      </c>
    </row>
    <row r="41" spans="11:13" x14ac:dyDescent="0.35">
      <c r="K41" s="52">
        <v>36144</v>
      </c>
      <c r="L41" s="20">
        <v>87.663627008885797</v>
      </c>
      <c r="M41" s="20">
        <v>80.945688783280701</v>
      </c>
    </row>
    <row r="42" spans="11:13" x14ac:dyDescent="0.35">
      <c r="K42" s="52">
        <v>36175</v>
      </c>
      <c r="L42" s="20">
        <v>87.145417427706207</v>
      </c>
      <c r="M42" s="20">
        <v>82.5340234860777</v>
      </c>
    </row>
    <row r="43" spans="11:13" x14ac:dyDescent="0.35">
      <c r="K43" s="52">
        <v>36206</v>
      </c>
      <c r="L43" s="20">
        <v>86.221390483939302</v>
      </c>
      <c r="M43" s="20">
        <v>80.968051355781697</v>
      </c>
    </row>
    <row r="44" spans="11:13" x14ac:dyDescent="0.35">
      <c r="K44" s="52">
        <v>36234</v>
      </c>
      <c r="L44" s="20">
        <v>84.7358350311126</v>
      </c>
      <c r="M44" s="20">
        <v>81.004414856756497</v>
      </c>
    </row>
    <row r="45" spans="11:13" x14ac:dyDescent="0.35">
      <c r="K45" s="52">
        <v>36265</v>
      </c>
      <c r="L45" s="20">
        <v>83.557810712313994</v>
      </c>
      <c r="M45" s="20">
        <v>81.1669748291595</v>
      </c>
    </row>
    <row r="46" spans="11:13" x14ac:dyDescent="0.35">
      <c r="K46" s="52">
        <v>36295</v>
      </c>
      <c r="L46" s="20">
        <v>83.483134731197794</v>
      </c>
      <c r="M46" s="20">
        <v>82.7180736257951</v>
      </c>
    </row>
    <row r="47" spans="11:13" x14ac:dyDescent="0.35">
      <c r="K47" s="52">
        <v>36326</v>
      </c>
      <c r="L47" s="20">
        <v>84.985717364778594</v>
      </c>
      <c r="M47" s="20">
        <v>83.909828227470896</v>
      </c>
    </row>
    <row r="48" spans="11:13" x14ac:dyDescent="0.35">
      <c r="K48" s="52">
        <v>36356</v>
      </c>
      <c r="L48" s="20">
        <v>86.511238219142101</v>
      </c>
      <c r="M48" s="20">
        <v>85.403484945143404</v>
      </c>
    </row>
    <row r="49" spans="11:13" x14ac:dyDescent="0.35">
      <c r="K49" s="52">
        <v>36387</v>
      </c>
      <c r="L49" s="20">
        <v>88.359398992127694</v>
      </c>
      <c r="M49" s="20">
        <v>89.0589145337009</v>
      </c>
    </row>
    <row r="50" spans="11:13" x14ac:dyDescent="0.35">
      <c r="K50" s="52">
        <v>36418</v>
      </c>
      <c r="L50" s="20">
        <v>89.205043619054507</v>
      </c>
      <c r="M50" s="20">
        <v>92.923909144623593</v>
      </c>
    </row>
    <row r="51" spans="11:13" x14ac:dyDescent="0.35">
      <c r="K51" s="52">
        <v>36448</v>
      </c>
      <c r="L51" s="20">
        <v>90.133765446984597</v>
      </c>
      <c r="M51" s="20">
        <v>95.312760656050799</v>
      </c>
    </row>
    <row r="52" spans="11:13" x14ac:dyDescent="0.35">
      <c r="K52" s="52">
        <v>36479</v>
      </c>
      <c r="L52" s="20">
        <v>90.176213177215701</v>
      </c>
      <c r="M52" s="20">
        <v>94.995941377117404</v>
      </c>
    </row>
    <row r="53" spans="11:13" x14ac:dyDescent="0.35">
      <c r="K53" s="52">
        <v>36509</v>
      </c>
      <c r="L53" s="20">
        <v>90.200719552623099</v>
      </c>
      <c r="M53" s="20">
        <v>93.752992955509697</v>
      </c>
    </row>
    <row r="54" spans="11:13" x14ac:dyDescent="0.35">
      <c r="K54" s="52">
        <v>36540</v>
      </c>
      <c r="L54" s="20">
        <v>90.648763631121597</v>
      </c>
      <c r="M54" s="20">
        <v>93.670698525567204</v>
      </c>
    </row>
    <row r="55" spans="11:13" x14ac:dyDescent="0.35">
      <c r="K55" s="52">
        <v>36571</v>
      </c>
      <c r="L55" s="20">
        <v>88.025746294682094</v>
      </c>
      <c r="M55" s="20">
        <v>94.000908423896803</v>
      </c>
    </row>
    <row r="56" spans="11:13" x14ac:dyDescent="0.35">
      <c r="K56" s="52">
        <v>36600</v>
      </c>
      <c r="L56" s="20">
        <v>85.828875966117195</v>
      </c>
      <c r="M56" s="20">
        <v>95.222546900047305</v>
      </c>
    </row>
    <row r="57" spans="11:13" x14ac:dyDescent="0.35">
      <c r="K57" s="52">
        <v>36631</v>
      </c>
      <c r="L57" s="20">
        <v>83.905849036248895</v>
      </c>
      <c r="M57" s="20">
        <v>94.937848622112199</v>
      </c>
    </row>
    <row r="58" spans="11:13" x14ac:dyDescent="0.35">
      <c r="K58" s="52">
        <v>36661</v>
      </c>
      <c r="L58" s="20">
        <v>87.183406048379595</v>
      </c>
      <c r="M58" s="20">
        <v>94.723852856076505</v>
      </c>
    </row>
    <row r="59" spans="11:13" x14ac:dyDescent="0.35">
      <c r="K59" s="52">
        <v>36692</v>
      </c>
      <c r="L59" s="20">
        <v>91.368019978381</v>
      </c>
      <c r="M59" s="20">
        <v>93.840556234801895</v>
      </c>
    </row>
    <row r="60" spans="11:13" x14ac:dyDescent="0.35">
      <c r="K60" s="52">
        <v>36722</v>
      </c>
      <c r="L60" s="20">
        <v>94.863244671724203</v>
      </c>
      <c r="M60" s="20">
        <v>94.801463265083399</v>
      </c>
    </row>
    <row r="61" spans="11:13" x14ac:dyDescent="0.35">
      <c r="K61" s="52">
        <v>36753</v>
      </c>
      <c r="L61" s="20">
        <v>96.745448548202603</v>
      </c>
      <c r="M61" s="20">
        <v>95.745931351477296</v>
      </c>
    </row>
    <row r="62" spans="11:13" x14ac:dyDescent="0.35">
      <c r="K62" s="52">
        <v>36784</v>
      </c>
      <c r="L62" s="20">
        <v>98.255109155636603</v>
      </c>
      <c r="M62" s="20">
        <v>96.956767897460594</v>
      </c>
    </row>
    <row r="63" spans="11:13" x14ac:dyDescent="0.35">
      <c r="K63" s="52">
        <v>36814</v>
      </c>
      <c r="L63" s="20">
        <v>99.472059159904603</v>
      </c>
      <c r="M63" s="20">
        <v>97.840666680481107</v>
      </c>
    </row>
    <row r="64" spans="11:13" x14ac:dyDescent="0.35">
      <c r="K64" s="52">
        <v>36845</v>
      </c>
      <c r="L64" s="20">
        <v>100.28457619085</v>
      </c>
      <c r="M64" s="20">
        <v>98.773844582280404</v>
      </c>
    </row>
    <row r="65" spans="11:13" x14ac:dyDescent="0.35">
      <c r="K65" s="52">
        <v>36875</v>
      </c>
      <c r="L65" s="20">
        <v>100</v>
      </c>
      <c r="M65" s="20">
        <v>100</v>
      </c>
    </row>
    <row r="66" spans="11:13" x14ac:dyDescent="0.35">
      <c r="K66" s="52">
        <v>36906</v>
      </c>
      <c r="L66" s="20">
        <v>99.995995100463304</v>
      </c>
      <c r="M66" s="20">
        <v>100.624828304103</v>
      </c>
    </row>
    <row r="67" spans="11:13" x14ac:dyDescent="0.35">
      <c r="K67" s="52">
        <v>36937</v>
      </c>
      <c r="L67" s="20">
        <v>99.1854574597876</v>
      </c>
      <c r="M67" s="20">
        <v>101.519312541126</v>
      </c>
    </row>
    <row r="68" spans="11:13" x14ac:dyDescent="0.35">
      <c r="K68" s="52">
        <v>36965</v>
      </c>
      <c r="L68" s="20">
        <v>98.901448778398603</v>
      </c>
      <c r="M68" s="20">
        <v>101.513927035932</v>
      </c>
    </row>
    <row r="69" spans="11:13" x14ac:dyDescent="0.35">
      <c r="K69" s="52">
        <v>36996</v>
      </c>
      <c r="L69" s="20">
        <v>98.418658244615102</v>
      </c>
      <c r="M69" s="20">
        <v>101.454525813468</v>
      </c>
    </row>
    <row r="70" spans="11:13" x14ac:dyDescent="0.35">
      <c r="K70" s="52">
        <v>37026</v>
      </c>
      <c r="L70" s="20">
        <v>98.5556962116639</v>
      </c>
      <c r="M70" s="20">
        <v>101.896635184034</v>
      </c>
    </row>
    <row r="71" spans="11:13" x14ac:dyDescent="0.35">
      <c r="K71" s="52">
        <v>37057</v>
      </c>
      <c r="L71" s="20">
        <v>98.825684132958102</v>
      </c>
      <c r="M71" s="20">
        <v>103.040829680109</v>
      </c>
    </row>
    <row r="72" spans="11:13" x14ac:dyDescent="0.35">
      <c r="K72" s="52">
        <v>37087</v>
      </c>
      <c r="L72" s="20">
        <v>99.7424802739028</v>
      </c>
      <c r="M72" s="20">
        <v>104.06429922583099</v>
      </c>
    </row>
    <row r="73" spans="11:13" x14ac:dyDescent="0.35">
      <c r="K73" s="52">
        <v>37118</v>
      </c>
      <c r="L73" s="20">
        <v>99.862353410067797</v>
      </c>
      <c r="M73" s="20">
        <v>104.31021279472201</v>
      </c>
    </row>
    <row r="74" spans="11:13" x14ac:dyDescent="0.35">
      <c r="K74" s="52">
        <v>37149</v>
      </c>
      <c r="L74" s="20">
        <v>99.757006642302699</v>
      </c>
      <c r="M74" s="20">
        <v>104.390266221204</v>
      </c>
    </row>
    <row r="75" spans="11:13" x14ac:dyDescent="0.35">
      <c r="K75" s="52">
        <v>37179</v>
      </c>
      <c r="L75" s="20">
        <v>98.023100380601505</v>
      </c>
      <c r="M75" s="20">
        <v>104.481850384124</v>
      </c>
    </row>
    <row r="76" spans="11:13" x14ac:dyDescent="0.35">
      <c r="K76" s="52">
        <v>37210</v>
      </c>
      <c r="L76" s="20">
        <v>96.645589467156896</v>
      </c>
      <c r="M76" s="20">
        <v>104.509430010118</v>
      </c>
    </row>
    <row r="77" spans="11:13" x14ac:dyDescent="0.35">
      <c r="K77" s="52">
        <v>37240</v>
      </c>
      <c r="L77" s="20">
        <v>95.130110495586294</v>
      </c>
      <c r="M77" s="20">
        <v>104.89885315484101</v>
      </c>
    </row>
    <row r="78" spans="11:13" x14ac:dyDescent="0.35">
      <c r="K78" s="52">
        <v>37271</v>
      </c>
      <c r="L78" s="20">
        <v>95.692741081184394</v>
      </c>
      <c r="M78" s="20">
        <v>106.18514729923101</v>
      </c>
    </row>
    <row r="79" spans="11:13" x14ac:dyDescent="0.35">
      <c r="K79" s="52">
        <v>37302</v>
      </c>
      <c r="L79" s="20">
        <v>96.649833616200496</v>
      </c>
      <c r="M79" s="20">
        <v>108.27166621835801</v>
      </c>
    </row>
    <row r="80" spans="11:13" x14ac:dyDescent="0.35">
      <c r="K80" s="52">
        <v>37330</v>
      </c>
      <c r="L80" s="20">
        <v>97.606782126697496</v>
      </c>
      <c r="M80" s="20">
        <v>109.520320336342</v>
      </c>
    </row>
    <row r="81" spans="11:13" x14ac:dyDescent="0.35">
      <c r="K81" s="52">
        <v>37361</v>
      </c>
      <c r="L81" s="20">
        <v>97.083486493190804</v>
      </c>
      <c r="M81" s="20">
        <v>111.237086674121</v>
      </c>
    </row>
    <row r="82" spans="11:13" x14ac:dyDescent="0.35">
      <c r="K82" s="52">
        <v>37391</v>
      </c>
      <c r="L82" s="20">
        <v>96.854743494961895</v>
      </c>
      <c r="M82" s="20">
        <v>111.27367700578</v>
      </c>
    </row>
    <row r="83" spans="11:13" x14ac:dyDescent="0.35">
      <c r="K83" s="52">
        <v>37422</v>
      </c>
      <c r="L83" s="20">
        <v>97.020315070012401</v>
      </c>
      <c r="M83" s="20">
        <v>112.555497909042</v>
      </c>
    </row>
    <row r="84" spans="11:13" x14ac:dyDescent="0.35">
      <c r="K84" s="52">
        <v>37452</v>
      </c>
      <c r="L84" s="20">
        <v>97.740258606571501</v>
      </c>
      <c r="M84" s="20">
        <v>111.57047037456999</v>
      </c>
    </row>
    <row r="85" spans="11:13" x14ac:dyDescent="0.35">
      <c r="K85" s="52">
        <v>37483</v>
      </c>
      <c r="L85" s="20">
        <v>98.101274866497306</v>
      </c>
      <c r="M85" s="20">
        <v>111.58435394318801</v>
      </c>
    </row>
    <row r="86" spans="11:13" x14ac:dyDescent="0.35">
      <c r="K86" s="52">
        <v>37514</v>
      </c>
      <c r="L86" s="20">
        <v>98.409561767655305</v>
      </c>
      <c r="M86" s="20">
        <v>110.267779593104</v>
      </c>
    </row>
    <row r="87" spans="11:13" x14ac:dyDescent="0.35">
      <c r="K87" s="52">
        <v>37544</v>
      </c>
      <c r="L87" s="20">
        <v>98.817234531132996</v>
      </c>
      <c r="M87" s="20">
        <v>111.036948160313</v>
      </c>
    </row>
    <row r="88" spans="11:13" x14ac:dyDescent="0.35">
      <c r="K88" s="52">
        <v>37575</v>
      </c>
      <c r="L88" s="20">
        <v>100.38866181511101</v>
      </c>
      <c r="M88" s="20">
        <v>112.575980643235</v>
      </c>
    </row>
    <row r="89" spans="11:13" x14ac:dyDescent="0.35">
      <c r="K89" s="52">
        <v>37605</v>
      </c>
      <c r="L89" s="20">
        <v>102.38432971067201</v>
      </c>
      <c r="M89" s="20">
        <v>115.26455528471</v>
      </c>
    </row>
    <row r="90" spans="11:13" x14ac:dyDescent="0.35">
      <c r="K90" s="52">
        <v>37636</v>
      </c>
      <c r="L90" s="20">
        <v>105.09643573655001</v>
      </c>
      <c r="M90" s="20">
        <v>116.958172506354</v>
      </c>
    </row>
    <row r="91" spans="11:13" x14ac:dyDescent="0.35">
      <c r="K91" s="52">
        <v>37667</v>
      </c>
      <c r="L91" s="20">
        <v>105.974432967548</v>
      </c>
      <c r="M91" s="20">
        <v>117.819707220995</v>
      </c>
    </row>
    <row r="92" spans="11:13" x14ac:dyDescent="0.35">
      <c r="K92" s="52">
        <v>37695</v>
      </c>
      <c r="L92" s="20">
        <v>106.158961322317</v>
      </c>
      <c r="M92" s="20">
        <v>118.008623010926</v>
      </c>
    </row>
    <row r="93" spans="11:13" x14ac:dyDescent="0.35">
      <c r="K93" s="52">
        <v>37726</v>
      </c>
      <c r="L93" s="20">
        <v>104.67986556138</v>
      </c>
      <c r="M93" s="20">
        <v>118.862895197543</v>
      </c>
    </row>
    <row r="94" spans="11:13" x14ac:dyDescent="0.35">
      <c r="K94" s="52">
        <v>37756</v>
      </c>
      <c r="L94" s="20">
        <v>105.147585582972</v>
      </c>
      <c r="M94" s="20">
        <v>119.750796025813</v>
      </c>
    </row>
    <row r="95" spans="11:13" x14ac:dyDescent="0.35">
      <c r="K95" s="52">
        <v>37787</v>
      </c>
      <c r="L95" s="20">
        <v>105.117803370228</v>
      </c>
      <c r="M95" s="20">
        <v>121.20309520834201</v>
      </c>
    </row>
    <row r="96" spans="11:13" x14ac:dyDescent="0.35">
      <c r="K96" s="52">
        <v>37817</v>
      </c>
      <c r="L96" s="20">
        <v>105.560978050426</v>
      </c>
      <c r="M96" s="20">
        <v>121.92219357552</v>
      </c>
    </row>
    <row r="97" spans="11:13" x14ac:dyDescent="0.35">
      <c r="K97" s="52">
        <v>37848</v>
      </c>
      <c r="L97" s="20">
        <v>103.35797216684099</v>
      </c>
      <c r="M97" s="20">
        <v>122.352211596849</v>
      </c>
    </row>
    <row r="98" spans="11:13" x14ac:dyDescent="0.35">
      <c r="K98" s="52">
        <v>37879</v>
      </c>
      <c r="L98" s="20">
        <v>102.110381627538</v>
      </c>
      <c r="M98" s="20">
        <v>121.47469806462</v>
      </c>
    </row>
    <row r="99" spans="11:13" x14ac:dyDescent="0.35">
      <c r="K99" s="52">
        <v>37909</v>
      </c>
      <c r="L99" s="20">
        <v>101.65703098417499</v>
      </c>
      <c r="M99" s="20">
        <v>120.856719588004</v>
      </c>
    </row>
    <row r="100" spans="11:13" x14ac:dyDescent="0.35">
      <c r="K100" s="52">
        <v>37940</v>
      </c>
      <c r="L100" s="20">
        <v>102.253759715798</v>
      </c>
      <c r="M100" s="20">
        <v>121.15587071569399</v>
      </c>
    </row>
    <row r="101" spans="11:13" x14ac:dyDescent="0.35">
      <c r="K101" s="52">
        <v>37970</v>
      </c>
      <c r="L101" s="20">
        <v>103.13386341306</v>
      </c>
      <c r="M101" s="20">
        <v>122.87274554262299</v>
      </c>
    </row>
    <row r="102" spans="11:13" x14ac:dyDescent="0.35">
      <c r="K102" s="52">
        <v>38001</v>
      </c>
      <c r="L102" s="20">
        <v>103.755900815563</v>
      </c>
      <c r="M102" s="20">
        <v>123.887965749435</v>
      </c>
    </row>
    <row r="103" spans="11:13" x14ac:dyDescent="0.35">
      <c r="K103" s="52">
        <v>38032</v>
      </c>
      <c r="L103" s="20">
        <v>107.100795096334</v>
      </c>
      <c r="M103" s="20">
        <v>124.048744109941</v>
      </c>
    </row>
    <row r="104" spans="11:13" x14ac:dyDescent="0.35">
      <c r="K104" s="52">
        <v>38061</v>
      </c>
      <c r="L104" s="20">
        <v>109.250667651683</v>
      </c>
      <c r="M104" s="20">
        <v>124.16676610284</v>
      </c>
    </row>
    <row r="105" spans="11:13" x14ac:dyDescent="0.35">
      <c r="K105" s="52">
        <v>38092</v>
      </c>
      <c r="L105" s="20">
        <v>111.951815382738</v>
      </c>
      <c r="M105" s="20">
        <v>125.50774595077201</v>
      </c>
    </row>
    <row r="106" spans="11:13" x14ac:dyDescent="0.35">
      <c r="K106" s="52">
        <v>38122</v>
      </c>
      <c r="L106" s="20">
        <v>112.73050529847301</v>
      </c>
      <c r="M106" s="20">
        <v>127.452444722363</v>
      </c>
    </row>
    <row r="107" spans="11:13" x14ac:dyDescent="0.35">
      <c r="K107" s="52">
        <v>38153</v>
      </c>
      <c r="L107" s="20">
        <v>115.713401707495</v>
      </c>
      <c r="M107" s="20">
        <v>129.03547780894601</v>
      </c>
    </row>
    <row r="108" spans="11:13" x14ac:dyDescent="0.35">
      <c r="K108" s="52">
        <v>38183</v>
      </c>
      <c r="L108" s="20">
        <v>118.636672254261</v>
      </c>
      <c r="M108" s="20">
        <v>131.13231918039699</v>
      </c>
    </row>
    <row r="109" spans="11:13" x14ac:dyDescent="0.35">
      <c r="K109" s="52">
        <v>38214</v>
      </c>
      <c r="L109" s="20">
        <v>121.47677702756199</v>
      </c>
      <c r="M109" s="20">
        <v>133.63494509031599</v>
      </c>
    </row>
    <row r="110" spans="11:13" x14ac:dyDescent="0.35">
      <c r="K110" s="52">
        <v>38245</v>
      </c>
      <c r="L110" s="20">
        <v>123.291578690926</v>
      </c>
      <c r="M110" s="20">
        <v>136.22070587221299</v>
      </c>
    </row>
    <row r="111" spans="11:13" x14ac:dyDescent="0.35">
      <c r="K111" s="52">
        <v>38275</v>
      </c>
      <c r="L111" s="20">
        <v>124.416604228062</v>
      </c>
      <c r="M111" s="20">
        <v>136.86883822569899</v>
      </c>
    </row>
    <row r="112" spans="11:13" x14ac:dyDescent="0.35">
      <c r="K112" s="52">
        <v>38306</v>
      </c>
      <c r="L112" s="20">
        <v>123.782259944297</v>
      </c>
      <c r="M112" s="20">
        <v>137.739822150474</v>
      </c>
    </row>
    <row r="113" spans="11:13" x14ac:dyDescent="0.35">
      <c r="K113" s="52">
        <v>38336</v>
      </c>
      <c r="L113" s="20">
        <v>122.783075046113</v>
      </c>
      <c r="M113" s="20">
        <v>138.151336870618</v>
      </c>
    </row>
    <row r="114" spans="11:13" x14ac:dyDescent="0.35">
      <c r="K114" s="52">
        <v>38367</v>
      </c>
      <c r="L114" s="20">
        <v>121.972352227191</v>
      </c>
      <c r="M114" s="20">
        <v>140.493471839194</v>
      </c>
    </row>
    <row r="115" spans="11:13" x14ac:dyDescent="0.35">
      <c r="K115" s="52">
        <v>38398</v>
      </c>
      <c r="L115" s="20">
        <v>124.722070139477</v>
      </c>
      <c r="M115" s="20">
        <v>141.839611273814</v>
      </c>
    </row>
    <row r="116" spans="11:13" x14ac:dyDescent="0.35">
      <c r="K116" s="52">
        <v>38426</v>
      </c>
      <c r="L116" s="20">
        <v>126.40172136863499</v>
      </c>
      <c r="M116" s="20">
        <v>144.04384863994699</v>
      </c>
    </row>
    <row r="117" spans="11:13" x14ac:dyDescent="0.35">
      <c r="K117" s="52">
        <v>38457</v>
      </c>
      <c r="L117" s="20">
        <v>128.019110341421</v>
      </c>
      <c r="M117" s="20">
        <v>145.13480851297001</v>
      </c>
    </row>
    <row r="118" spans="11:13" x14ac:dyDescent="0.35">
      <c r="K118" s="52">
        <v>38487</v>
      </c>
      <c r="L118" s="20">
        <v>127.816324106734</v>
      </c>
      <c r="M118" s="20">
        <v>146.44755110135901</v>
      </c>
    </row>
    <row r="119" spans="11:13" x14ac:dyDescent="0.35">
      <c r="K119" s="52">
        <v>38518</v>
      </c>
      <c r="L119" s="20">
        <v>128.942530461801</v>
      </c>
      <c r="M119" s="20">
        <v>148.605095377053</v>
      </c>
    </row>
    <row r="120" spans="11:13" x14ac:dyDescent="0.35">
      <c r="K120" s="52">
        <v>38548</v>
      </c>
      <c r="L120" s="20">
        <v>130.65564888054499</v>
      </c>
      <c r="M120" s="20">
        <v>151.62233104644</v>
      </c>
    </row>
    <row r="121" spans="11:13" x14ac:dyDescent="0.35">
      <c r="K121" s="52">
        <v>38579</v>
      </c>
      <c r="L121" s="20">
        <v>132.18375623695701</v>
      </c>
      <c r="M121" s="20">
        <v>155.371590550804</v>
      </c>
    </row>
    <row r="122" spans="11:13" x14ac:dyDescent="0.35">
      <c r="K122" s="52">
        <v>38610</v>
      </c>
      <c r="L122" s="20">
        <v>134.10812912881701</v>
      </c>
      <c r="M122" s="20">
        <v>158.709012382841</v>
      </c>
    </row>
    <row r="123" spans="11:13" x14ac:dyDescent="0.35">
      <c r="K123" s="52">
        <v>38640</v>
      </c>
      <c r="L123" s="20">
        <v>136.081133801947</v>
      </c>
      <c r="M123" s="20">
        <v>163.27085137573701</v>
      </c>
    </row>
    <row r="124" spans="11:13" x14ac:dyDescent="0.35">
      <c r="K124" s="52">
        <v>38671</v>
      </c>
      <c r="L124" s="20">
        <v>138.05965513267299</v>
      </c>
      <c r="M124" s="20">
        <v>166.641233694081</v>
      </c>
    </row>
    <row r="125" spans="11:13" x14ac:dyDescent="0.35">
      <c r="K125" s="52">
        <v>38701</v>
      </c>
      <c r="L125" s="20">
        <v>139.267284178349</v>
      </c>
      <c r="M125" s="20">
        <v>168.49803604334599</v>
      </c>
    </row>
    <row r="126" spans="11:13" x14ac:dyDescent="0.35">
      <c r="K126" s="52">
        <v>38732</v>
      </c>
      <c r="L126" s="20">
        <v>140.188766391711</v>
      </c>
      <c r="M126" s="20">
        <v>166.31937465950199</v>
      </c>
    </row>
    <row r="127" spans="11:13" x14ac:dyDescent="0.35">
      <c r="K127" s="52">
        <v>38763</v>
      </c>
      <c r="L127" s="20">
        <v>141.49277304907699</v>
      </c>
      <c r="M127" s="20">
        <v>164.99537838262799</v>
      </c>
    </row>
    <row r="128" spans="11:13" x14ac:dyDescent="0.35">
      <c r="K128" s="52">
        <v>38791</v>
      </c>
      <c r="L128" s="20">
        <v>143.51788819535801</v>
      </c>
      <c r="M128" s="20">
        <v>164.08067204777899</v>
      </c>
    </row>
    <row r="129" spans="11:13" x14ac:dyDescent="0.35">
      <c r="K129" s="52">
        <v>38822</v>
      </c>
      <c r="L129" s="20">
        <v>145.481594584634</v>
      </c>
      <c r="M129" s="20">
        <v>164.295962033569</v>
      </c>
    </row>
    <row r="130" spans="11:13" x14ac:dyDescent="0.35">
      <c r="K130" s="52">
        <v>38852</v>
      </c>
      <c r="L130" s="20">
        <v>147.189695819241</v>
      </c>
      <c r="M130" s="20">
        <v>163.800343302519</v>
      </c>
    </row>
    <row r="131" spans="11:13" x14ac:dyDescent="0.35">
      <c r="K131" s="52">
        <v>38883</v>
      </c>
      <c r="L131" s="20">
        <v>149.313214449285</v>
      </c>
      <c r="M131" s="20">
        <v>162.44022450158801</v>
      </c>
    </row>
    <row r="132" spans="11:13" x14ac:dyDescent="0.35">
      <c r="K132" s="52">
        <v>38913</v>
      </c>
      <c r="L132" s="20">
        <v>151.94743468810199</v>
      </c>
      <c r="M132" s="20">
        <v>161.734935167656</v>
      </c>
    </row>
    <row r="133" spans="11:13" x14ac:dyDescent="0.35">
      <c r="K133" s="52">
        <v>38944</v>
      </c>
      <c r="L133" s="20">
        <v>153.72549100882401</v>
      </c>
      <c r="M133" s="20">
        <v>160.63023190191399</v>
      </c>
    </row>
    <row r="134" spans="11:13" x14ac:dyDescent="0.35">
      <c r="K134" s="52">
        <v>38975</v>
      </c>
      <c r="L134" s="20">
        <v>153.59473298847701</v>
      </c>
      <c r="M134" s="20">
        <v>160.286864304912</v>
      </c>
    </row>
    <row r="135" spans="11:13" x14ac:dyDescent="0.35">
      <c r="K135" s="52">
        <v>39005</v>
      </c>
      <c r="L135" s="20">
        <v>153.02842271275</v>
      </c>
      <c r="M135" s="20">
        <v>166.98003922114</v>
      </c>
    </row>
    <row r="136" spans="11:13" x14ac:dyDescent="0.35">
      <c r="K136" s="52">
        <v>39036</v>
      </c>
      <c r="L136" s="20">
        <v>153.53503429655001</v>
      </c>
      <c r="M136" s="20">
        <v>174.05162395503399</v>
      </c>
    </row>
    <row r="137" spans="11:13" x14ac:dyDescent="0.35">
      <c r="K137" s="52">
        <v>39066</v>
      </c>
      <c r="L137" s="20">
        <v>156.09945522361201</v>
      </c>
      <c r="M137" s="20">
        <v>182.059457941289</v>
      </c>
    </row>
    <row r="138" spans="11:13" x14ac:dyDescent="0.35">
      <c r="K138" s="52">
        <v>39097</v>
      </c>
      <c r="L138" s="20">
        <v>157.92620006566801</v>
      </c>
      <c r="M138" s="20">
        <v>178.129745881882</v>
      </c>
    </row>
    <row r="139" spans="11:13" x14ac:dyDescent="0.35">
      <c r="K139" s="52">
        <v>39128</v>
      </c>
      <c r="L139" s="20">
        <v>160.30436871288799</v>
      </c>
      <c r="M139" s="20">
        <v>175.397977359523</v>
      </c>
    </row>
    <row r="140" spans="11:13" x14ac:dyDescent="0.35">
      <c r="K140" s="52">
        <v>39156</v>
      </c>
      <c r="L140" s="20">
        <v>160.98577662949199</v>
      </c>
      <c r="M140" s="20">
        <v>171.90892488777601</v>
      </c>
    </row>
    <row r="141" spans="11:13" x14ac:dyDescent="0.35">
      <c r="K141" s="52">
        <v>39187</v>
      </c>
      <c r="L141" s="20">
        <v>163.68890643883799</v>
      </c>
      <c r="M141" s="20">
        <v>171.00294432072499</v>
      </c>
    </row>
    <row r="142" spans="11:13" x14ac:dyDescent="0.35">
      <c r="K142" s="52">
        <v>39217</v>
      </c>
      <c r="L142" s="20">
        <v>165.66197236489</v>
      </c>
      <c r="M142" s="20">
        <v>170.83890307753299</v>
      </c>
    </row>
    <row r="143" spans="11:13" x14ac:dyDescent="0.35">
      <c r="K143" s="52">
        <v>39248</v>
      </c>
      <c r="L143" s="20">
        <v>168.94130931329499</v>
      </c>
      <c r="M143" s="20">
        <v>169.932273181618</v>
      </c>
    </row>
    <row r="144" spans="11:13" x14ac:dyDescent="0.35">
      <c r="K144" s="52">
        <v>39278</v>
      </c>
      <c r="L144" s="20">
        <v>170.78453482227701</v>
      </c>
      <c r="M144" s="20">
        <v>171.95504003202001</v>
      </c>
    </row>
    <row r="145" spans="11:13" x14ac:dyDescent="0.35">
      <c r="K145" s="52">
        <v>39309</v>
      </c>
      <c r="L145" s="20">
        <v>172.21612022704099</v>
      </c>
      <c r="M145" s="20">
        <v>170.48816124482701</v>
      </c>
    </row>
    <row r="146" spans="11:13" x14ac:dyDescent="0.35">
      <c r="K146" s="52">
        <v>39340</v>
      </c>
      <c r="L146" s="20">
        <v>172.39561445075</v>
      </c>
      <c r="M146" s="20">
        <v>171.242964001871</v>
      </c>
    </row>
    <row r="147" spans="11:13" x14ac:dyDescent="0.35">
      <c r="K147" s="52">
        <v>39370</v>
      </c>
      <c r="L147" s="20">
        <v>172.13974303884299</v>
      </c>
      <c r="M147" s="20">
        <v>168.70509957368699</v>
      </c>
    </row>
    <row r="148" spans="11:13" x14ac:dyDescent="0.35">
      <c r="K148" s="52">
        <v>39401</v>
      </c>
      <c r="L148" s="20">
        <v>171.99218368962099</v>
      </c>
      <c r="M148" s="20">
        <v>167.95304948480501</v>
      </c>
    </row>
    <row r="149" spans="11:13" x14ac:dyDescent="0.35">
      <c r="K149" s="52">
        <v>39431</v>
      </c>
      <c r="L149" s="20">
        <v>170.801770216151</v>
      </c>
      <c r="M149" s="20">
        <v>165.26297267485799</v>
      </c>
    </row>
    <row r="150" spans="11:13" x14ac:dyDescent="0.35">
      <c r="K150" s="52">
        <v>39462</v>
      </c>
      <c r="L150" s="20">
        <v>168.89030079205301</v>
      </c>
      <c r="M150" s="20">
        <v>164.03595868270301</v>
      </c>
    </row>
    <row r="151" spans="11:13" x14ac:dyDescent="0.35">
      <c r="K151" s="52">
        <v>39493</v>
      </c>
      <c r="L151" s="20">
        <v>162.586716964403</v>
      </c>
      <c r="M151" s="20">
        <v>162.75814929464701</v>
      </c>
    </row>
    <row r="152" spans="11:13" x14ac:dyDescent="0.35">
      <c r="K152" s="52">
        <v>39522</v>
      </c>
      <c r="L152" s="20">
        <v>156.84443497858999</v>
      </c>
      <c r="M152" s="20">
        <v>161.85809169770499</v>
      </c>
    </row>
    <row r="153" spans="11:13" x14ac:dyDescent="0.35">
      <c r="K153" s="52">
        <v>39553</v>
      </c>
      <c r="L153" s="20">
        <v>151.70042999898999</v>
      </c>
      <c r="M153" s="20">
        <v>159.776076247905</v>
      </c>
    </row>
    <row r="154" spans="11:13" x14ac:dyDescent="0.35">
      <c r="K154" s="52">
        <v>39583</v>
      </c>
      <c r="L154" s="20">
        <v>154.858141697641</v>
      </c>
      <c r="M154" s="20">
        <v>157.56433996504501</v>
      </c>
    </row>
    <row r="155" spans="11:13" x14ac:dyDescent="0.35">
      <c r="K155" s="52">
        <v>39614</v>
      </c>
      <c r="L155" s="20">
        <v>159.45207598487201</v>
      </c>
      <c r="M155" s="20">
        <v>156.098518369907</v>
      </c>
    </row>
    <row r="156" spans="11:13" x14ac:dyDescent="0.35">
      <c r="K156" s="52">
        <v>39644</v>
      </c>
      <c r="L156" s="20">
        <v>163.61237428488101</v>
      </c>
      <c r="M156" s="20">
        <v>157.18905598275799</v>
      </c>
    </row>
    <row r="157" spans="11:13" x14ac:dyDescent="0.35">
      <c r="K157" s="52">
        <v>39675</v>
      </c>
      <c r="L157" s="20">
        <v>159.74078671870299</v>
      </c>
      <c r="M157" s="20">
        <v>158.486674707867</v>
      </c>
    </row>
    <row r="158" spans="11:13" x14ac:dyDescent="0.35">
      <c r="K158" s="52">
        <v>39706</v>
      </c>
      <c r="L158" s="20">
        <v>155.928344793034</v>
      </c>
      <c r="M158" s="20">
        <v>157.972177814318</v>
      </c>
    </row>
    <row r="159" spans="11:13" x14ac:dyDescent="0.35">
      <c r="K159" s="52">
        <v>39736</v>
      </c>
      <c r="L159" s="20">
        <v>152.896456024005</v>
      </c>
      <c r="M159" s="20">
        <v>154.98220269132699</v>
      </c>
    </row>
    <row r="160" spans="11:13" x14ac:dyDescent="0.35">
      <c r="K160" s="52">
        <v>39767</v>
      </c>
      <c r="L160" s="20">
        <v>152.434201338821</v>
      </c>
      <c r="M160" s="20">
        <v>148.56320303335301</v>
      </c>
    </row>
    <row r="161" spans="11:13" x14ac:dyDescent="0.35">
      <c r="K161" s="52">
        <v>39797</v>
      </c>
      <c r="L161" s="20">
        <v>151.19381556036799</v>
      </c>
      <c r="M161" s="20">
        <v>142.432577713179</v>
      </c>
    </row>
    <row r="162" spans="11:13" x14ac:dyDescent="0.35">
      <c r="K162" s="52">
        <v>39828</v>
      </c>
      <c r="L162" s="20">
        <v>150.638130141744</v>
      </c>
      <c r="M162" s="20">
        <v>136.97586702679499</v>
      </c>
    </row>
    <row r="163" spans="11:13" x14ac:dyDescent="0.35">
      <c r="K163" s="52">
        <v>39859</v>
      </c>
      <c r="L163" s="20">
        <v>147.494232410145</v>
      </c>
      <c r="M163" s="20">
        <v>136.36033086828601</v>
      </c>
    </row>
    <row r="164" spans="11:13" x14ac:dyDescent="0.35">
      <c r="K164" s="52">
        <v>39887</v>
      </c>
      <c r="L164" s="20">
        <v>142.232713112434</v>
      </c>
      <c r="M164" s="20">
        <v>134.034138653555</v>
      </c>
    </row>
    <row r="165" spans="11:13" x14ac:dyDescent="0.35">
      <c r="K165" s="52">
        <v>39918</v>
      </c>
      <c r="L165" s="20">
        <v>134.76622695749501</v>
      </c>
      <c r="M165" s="20">
        <v>131.48369723309699</v>
      </c>
    </row>
    <row r="166" spans="11:13" x14ac:dyDescent="0.35">
      <c r="K166" s="52">
        <v>39948</v>
      </c>
      <c r="L166" s="20">
        <v>124.651226144944</v>
      </c>
      <c r="M166" s="20">
        <v>126.328413722259</v>
      </c>
    </row>
    <row r="167" spans="11:13" x14ac:dyDescent="0.35">
      <c r="K167" s="52">
        <v>39979</v>
      </c>
      <c r="L167" s="20">
        <v>116.751565023669</v>
      </c>
      <c r="M167" s="20">
        <v>123.714019400474</v>
      </c>
    </row>
    <row r="168" spans="11:13" x14ac:dyDescent="0.35">
      <c r="K168" s="52">
        <v>40009</v>
      </c>
      <c r="L168" s="20">
        <v>110.676596310913</v>
      </c>
      <c r="M168" s="20">
        <v>121.037971337274</v>
      </c>
    </row>
    <row r="169" spans="11:13" x14ac:dyDescent="0.35">
      <c r="K169" s="52">
        <v>40040</v>
      </c>
      <c r="L169" s="20">
        <v>112.246704852368</v>
      </c>
      <c r="M169" s="20">
        <v>121.02118665197</v>
      </c>
    </row>
    <row r="170" spans="11:13" x14ac:dyDescent="0.35">
      <c r="K170" s="52">
        <v>40071</v>
      </c>
      <c r="L170" s="20">
        <v>113.856742317222</v>
      </c>
      <c r="M170" s="20">
        <v>120.078923555797</v>
      </c>
    </row>
    <row r="171" spans="11:13" x14ac:dyDescent="0.35">
      <c r="K171" s="52">
        <v>40101</v>
      </c>
      <c r="L171" s="20">
        <v>113.64682880516899</v>
      </c>
      <c r="M171" s="20">
        <v>119.93392184170099</v>
      </c>
    </row>
    <row r="172" spans="11:13" x14ac:dyDescent="0.35">
      <c r="K172" s="52">
        <v>40132</v>
      </c>
      <c r="L172" s="20">
        <v>109.687865677689</v>
      </c>
      <c r="M172" s="20">
        <v>117.618032193567</v>
      </c>
    </row>
    <row r="173" spans="11:13" x14ac:dyDescent="0.35">
      <c r="K173" s="52">
        <v>40162</v>
      </c>
      <c r="L173" s="20">
        <v>105.85878462070301</v>
      </c>
      <c r="M173" s="20">
        <v>116.498021372179</v>
      </c>
    </row>
    <row r="174" spans="11:13" x14ac:dyDescent="0.35">
      <c r="K174" s="52">
        <v>40193</v>
      </c>
      <c r="L174" s="20">
        <v>104.752319144919</v>
      </c>
      <c r="M174" s="20">
        <v>115.99753051268</v>
      </c>
    </row>
    <row r="175" spans="11:13" x14ac:dyDescent="0.35">
      <c r="K175" s="52">
        <v>40224</v>
      </c>
      <c r="L175" s="20">
        <v>106.07577046919501</v>
      </c>
      <c r="M175" s="20">
        <v>117.15896978681</v>
      </c>
    </row>
    <row r="176" spans="11:13" x14ac:dyDescent="0.35">
      <c r="K176" s="52">
        <v>40252</v>
      </c>
      <c r="L176" s="20">
        <v>109.14918449851901</v>
      </c>
      <c r="M176" s="20">
        <v>118.455596925851</v>
      </c>
    </row>
    <row r="177" spans="11:13" x14ac:dyDescent="0.35">
      <c r="K177" s="52">
        <v>40283</v>
      </c>
      <c r="L177" s="20">
        <v>113.41242625849701</v>
      </c>
      <c r="M177" s="20">
        <v>119.68562984971</v>
      </c>
    </row>
    <row r="178" spans="11:13" x14ac:dyDescent="0.35">
      <c r="K178" s="52">
        <v>40313</v>
      </c>
      <c r="L178" s="20">
        <v>116.703874150971</v>
      </c>
      <c r="M178" s="20">
        <v>120.16468726101</v>
      </c>
    </row>
    <row r="179" spans="11:13" x14ac:dyDescent="0.35">
      <c r="K179" s="52">
        <v>40344</v>
      </c>
      <c r="L179" s="20">
        <v>117.64778413319701</v>
      </c>
      <c r="M179" s="20">
        <v>121.167702645738</v>
      </c>
    </row>
    <row r="180" spans="11:13" x14ac:dyDescent="0.35">
      <c r="K180" s="52">
        <v>40374</v>
      </c>
      <c r="L180" s="20">
        <v>116.52998275485101</v>
      </c>
      <c r="M180" s="20">
        <v>122.65168269689801</v>
      </c>
    </row>
    <row r="181" spans="11:13" x14ac:dyDescent="0.35">
      <c r="K181" s="52">
        <v>40405</v>
      </c>
      <c r="L181" s="20">
        <v>115.982065912322</v>
      </c>
      <c r="M181" s="20">
        <v>127.050016831203</v>
      </c>
    </row>
    <row r="182" spans="11:13" x14ac:dyDescent="0.35">
      <c r="K182" s="52">
        <v>40436</v>
      </c>
      <c r="L182" s="20">
        <v>116.541128649936</v>
      </c>
      <c r="M182" s="20">
        <v>131.82209040460501</v>
      </c>
    </row>
    <row r="183" spans="11:13" x14ac:dyDescent="0.35">
      <c r="K183" s="52">
        <v>40466</v>
      </c>
      <c r="L183" s="20">
        <v>117.48151743508301</v>
      </c>
      <c r="M183" s="20">
        <v>136.174861110553</v>
      </c>
    </row>
    <row r="184" spans="11:13" x14ac:dyDescent="0.35">
      <c r="K184" s="52">
        <v>40497</v>
      </c>
      <c r="L184" s="20">
        <v>116.262273985489</v>
      </c>
      <c r="M184" s="20">
        <v>137.63409738071701</v>
      </c>
    </row>
    <row r="185" spans="11:13" x14ac:dyDescent="0.35">
      <c r="K185" s="52">
        <v>40527</v>
      </c>
      <c r="L185" s="20">
        <v>116.46114985093</v>
      </c>
      <c r="M185" s="20">
        <v>139.11025514837101</v>
      </c>
    </row>
    <row r="186" spans="11:13" x14ac:dyDescent="0.35">
      <c r="K186" s="52">
        <v>40558</v>
      </c>
      <c r="L186" s="20">
        <v>117.25584946774801</v>
      </c>
      <c r="M186" s="20">
        <v>140.55357742912</v>
      </c>
    </row>
    <row r="187" spans="11:13" x14ac:dyDescent="0.35">
      <c r="K187" s="52">
        <v>40589</v>
      </c>
      <c r="L187" s="20">
        <v>120.217490011724</v>
      </c>
      <c r="M187" s="20">
        <v>140.454569055571</v>
      </c>
    </row>
    <row r="188" spans="11:13" x14ac:dyDescent="0.35">
      <c r="K188" s="52">
        <v>40617</v>
      </c>
      <c r="L188" s="20">
        <v>120.871218668379</v>
      </c>
      <c r="M188" s="20">
        <v>138.79030868463801</v>
      </c>
    </row>
    <row r="189" spans="11:13" x14ac:dyDescent="0.35">
      <c r="K189" s="52">
        <v>40648</v>
      </c>
      <c r="L189" s="20">
        <v>120.923483372695</v>
      </c>
      <c r="M189" s="20">
        <v>137.522890101737</v>
      </c>
    </row>
    <row r="190" spans="11:13" x14ac:dyDescent="0.35">
      <c r="K190" s="52">
        <v>40678</v>
      </c>
      <c r="L190" s="20">
        <v>120.20158069641801</v>
      </c>
      <c r="M190" s="20">
        <v>138.88663080611499</v>
      </c>
    </row>
    <row r="191" spans="11:13" x14ac:dyDescent="0.35">
      <c r="K191" s="52">
        <v>40709</v>
      </c>
      <c r="L191" s="20">
        <v>119.774771246943</v>
      </c>
      <c r="M191" s="20">
        <v>140.782349791906</v>
      </c>
    </row>
    <row r="192" spans="11:13" x14ac:dyDescent="0.35">
      <c r="K192" s="52">
        <v>40739</v>
      </c>
      <c r="L192" s="20">
        <v>117.710649254301</v>
      </c>
      <c r="M192" s="20">
        <v>143.140089726018</v>
      </c>
    </row>
    <row r="193" spans="11:13" x14ac:dyDescent="0.35">
      <c r="K193" s="52">
        <v>40770</v>
      </c>
      <c r="L193" s="20">
        <v>116.81096941300601</v>
      </c>
      <c r="M193" s="20">
        <v>144.58753696281099</v>
      </c>
    </row>
    <row r="194" spans="11:13" x14ac:dyDescent="0.35">
      <c r="K194" s="52">
        <v>40801</v>
      </c>
      <c r="L194" s="20">
        <v>117.388267542349</v>
      </c>
      <c r="M194" s="20">
        <v>148.22499138577001</v>
      </c>
    </row>
    <row r="195" spans="11:13" x14ac:dyDescent="0.35">
      <c r="K195" s="52">
        <v>40831</v>
      </c>
      <c r="L195" s="20">
        <v>120.246640462494</v>
      </c>
      <c r="M195" s="20">
        <v>150.60821570497899</v>
      </c>
    </row>
    <row r="196" spans="11:13" x14ac:dyDescent="0.35">
      <c r="K196" s="52">
        <v>40862</v>
      </c>
      <c r="L196" s="20">
        <v>122.507068364483</v>
      </c>
      <c r="M196" s="20">
        <v>152.89922233212499</v>
      </c>
    </row>
    <row r="197" spans="11:13" x14ac:dyDescent="0.35">
      <c r="K197" s="52">
        <v>40892</v>
      </c>
      <c r="L197" s="20">
        <v>124.723746594372</v>
      </c>
      <c r="M197" s="20">
        <v>151.55893346248001</v>
      </c>
    </row>
    <row r="198" spans="11:13" x14ac:dyDescent="0.35">
      <c r="K198" s="52">
        <v>40923</v>
      </c>
      <c r="L198" s="20">
        <v>125.685887028056</v>
      </c>
      <c r="M198" s="20">
        <v>150.14995887927901</v>
      </c>
    </row>
    <row r="199" spans="11:13" x14ac:dyDescent="0.35">
      <c r="K199" s="52">
        <v>40954</v>
      </c>
      <c r="L199" s="20">
        <v>126.061658828558</v>
      </c>
      <c r="M199" s="20">
        <v>147.08609170664599</v>
      </c>
    </row>
    <row r="200" spans="11:13" x14ac:dyDescent="0.35">
      <c r="K200" s="52">
        <v>40983</v>
      </c>
      <c r="L200" s="20">
        <v>123.88363321381</v>
      </c>
      <c r="M200" s="20">
        <v>146.25035634180901</v>
      </c>
    </row>
    <row r="201" spans="11:13" x14ac:dyDescent="0.35">
      <c r="K201" s="52">
        <v>41014</v>
      </c>
      <c r="L201" s="20">
        <v>122.97616914298401</v>
      </c>
      <c r="M201" s="20">
        <v>145.973674748902</v>
      </c>
    </row>
    <row r="202" spans="11:13" x14ac:dyDescent="0.35">
      <c r="K202" s="52">
        <v>41044</v>
      </c>
      <c r="L202" s="20">
        <v>122.62884500510199</v>
      </c>
      <c r="M202" s="20">
        <v>147.62420346161201</v>
      </c>
    </row>
    <row r="203" spans="11:13" x14ac:dyDescent="0.35">
      <c r="K203" s="52">
        <v>41075</v>
      </c>
      <c r="L203" s="20">
        <v>125.094372031528</v>
      </c>
      <c r="M203" s="20">
        <v>148.35587749342599</v>
      </c>
    </row>
    <row r="204" spans="11:13" x14ac:dyDescent="0.35">
      <c r="K204" s="52">
        <v>41105</v>
      </c>
      <c r="L204" s="20">
        <v>126.7049599817</v>
      </c>
      <c r="M204" s="20">
        <v>151.33724818746001</v>
      </c>
    </row>
    <row r="205" spans="11:13" x14ac:dyDescent="0.35">
      <c r="K205" s="52">
        <v>41136</v>
      </c>
      <c r="L205" s="20">
        <v>128.10624813771099</v>
      </c>
      <c r="M205" s="20">
        <v>154.38294890175101</v>
      </c>
    </row>
    <row r="206" spans="11:13" x14ac:dyDescent="0.35">
      <c r="K206" s="52">
        <v>41167</v>
      </c>
      <c r="L206" s="20">
        <v>127.384984478409</v>
      </c>
      <c r="M206" s="20">
        <v>159.246148264829</v>
      </c>
    </row>
    <row r="207" spans="11:13" x14ac:dyDescent="0.35">
      <c r="K207" s="52">
        <v>41197</v>
      </c>
      <c r="L207" s="20">
        <v>127.286907969742</v>
      </c>
      <c r="M207" s="20">
        <v>161.96144877475101</v>
      </c>
    </row>
    <row r="208" spans="11:13" x14ac:dyDescent="0.35">
      <c r="K208" s="52">
        <v>41228</v>
      </c>
      <c r="L208" s="20">
        <v>127.35672093895199</v>
      </c>
      <c r="M208" s="20">
        <v>163.96655854071699</v>
      </c>
    </row>
    <row r="209" spans="11:13" x14ac:dyDescent="0.35">
      <c r="K209" s="52">
        <v>41258</v>
      </c>
      <c r="L209" s="20">
        <v>128.875261874834</v>
      </c>
      <c r="M209" s="20">
        <v>164.27000184340801</v>
      </c>
    </row>
    <row r="210" spans="11:13" x14ac:dyDescent="0.35">
      <c r="K210" s="52">
        <v>41289</v>
      </c>
      <c r="L210" s="20">
        <v>129.46447943559099</v>
      </c>
      <c r="M210" s="20">
        <v>163.557580940831</v>
      </c>
    </row>
    <row r="211" spans="11:13" x14ac:dyDescent="0.35">
      <c r="K211" s="52">
        <v>41320</v>
      </c>
      <c r="L211" s="20">
        <v>130.241771589682</v>
      </c>
      <c r="M211" s="20">
        <v>163.41782448046001</v>
      </c>
    </row>
    <row r="212" spans="11:13" x14ac:dyDescent="0.35">
      <c r="K212" s="52">
        <v>41348</v>
      </c>
      <c r="L212" s="20">
        <v>131.735554200156</v>
      </c>
      <c r="M212" s="20">
        <v>162.882431228418</v>
      </c>
    </row>
    <row r="213" spans="11:13" x14ac:dyDescent="0.35">
      <c r="K213" s="52">
        <v>41379</v>
      </c>
      <c r="L213" s="20">
        <v>133.91429308400799</v>
      </c>
      <c r="M213" s="20">
        <v>164.149487931789</v>
      </c>
    </row>
    <row r="214" spans="11:13" x14ac:dyDescent="0.35">
      <c r="K214" s="52">
        <v>41409</v>
      </c>
      <c r="L214" s="20">
        <v>137.12991723376999</v>
      </c>
      <c r="M214" s="20">
        <v>165.89148650592401</v>
      </c>
    </row>
    <row r="215" spans="11:13" x14ac:dyDescent="0.35">
      <c r="K215" s="52">
        <v>41440</v>
      </c>
      <c r="L215" s="20">
        <v>138.839978710411</v>
      </c>
      <c r="M215" s="20">
        <v>168.77494578522499</v>
      </c>
    </row>
    <row r="216" spans="11:13" x14ac:dyDescent="0.35">
      <c r="K216" s="52">
        <v>41470</v>
      </c>
      <c r="L216" s="20">
        <v>142.054766052068</v>
      </c>
      <c r="M216" s="20">
        <v>170.22780875601401</v>
      </c>
    </row>
    <row r="217" spans="11:13" x14ac:dyDescent="0.35">
      <c r="K217" s="52">
        <v>41501</v>
      </c>
      <c r="L217" s="20">
        <v>143.02172955983499</v>
      </c>
      <c r="M217" s="20">
        <v>170.75234303250201</v>
      </c>
    </row>
    <row r="218" spans="11:13" x14ac:dyDescent="0.35">
      <c r="K218" s="52">
        <v>41532</v>
      </c>
      <c r="L218" s="20">
        <v>146.066565294958</v>
      </c>
      <c r="M218" s="20">
        <v>172.371007051688</v>
      </c>
    </row>
    <row r="219" spans="11:13" x14ac:dyDescent="0.35">
      <c r="K219" s="52">
        <v>41562</v>
      </c>
      <c r="L219" s="20">
        <v>146.57245428209399</v>
      </c>
      <c r="M219" s="20">
        <v>175.106327800527</v>
      </c>
    </row>
    <row r="220" spans="11:13" x14ac:dyDescent="0.35">
      <c r="K220" s="52">
        <v>41593</v>
      </c>
      <c r="L220" s="20">
        <v>147.763655606067</v>
      </c>
      <c r="M220" s="20">
        <v>178.06108786353499</v>
      </c>
    </row>
    <row r="221" spans="11:13" x14ac:dyDescent="0.35">
      <c r="K221" s="52">
        <v>41623</v>
      </c>
      <c r="L221" s="20">
        <v>146.17085992934901</v>
      </c>
      <c r="M221" s="20">
        <v>178.35504235075899</v>
      </c>
    </row>
    <row r="222" spans="11:13" x14ac:dyDescent="0.35">
      <c r="K222" s="52">
        <v>41654</v>
      </c>
      <c r="L222" s="20">
        <v>145.58543364839699</v>
      </c>
      <c r="M222" s="20">
        <v>178.563200133923</v>
      </c>
    </row>
    <row r="223" spans="11:13" x14ac:dyDescent="0.35">
      <c r="K223" s="52">
        <v>41685</v>
      </c>
      <c r="L223" s="20">
        <v>144.538997283501</v>
      </c>
      <c r="M223" s="20">
        <v>178.40823278599601</v>
      </c>
    </row>
    <row r="224" spans="11:13" x14ac:dyDescent="0.35">
      <c r="K224" s="52">
        <v>41713</v>
      </c>
      <c r="L224" s="20">
        <v>145.57504135178601</v>
      </c>
      <c r="M224" s="20">
        <v>179.54363433019299</v>
      </c>
    </row>
    <row r="225" spans="11:13" x14ac:dyDescent="0.35">
      <c r="K225" s="52">
        <v>41744</v>
      </c>
      <c r="L225" s="20">
        <v>147.02458044033699</v>
      </c>
      <c r="M225" s="20">
        <v>179.40834504607901</v>
      </c>
    </row>
    <row r="226" spans="11:13" x14ac:dyDescent="0.35">
      <c r="K226" s="52">
        <v>41774</v>
      </c>
      <c r="L226" s="20">
        <v>149.23029620601699</v>
      </c>
      <c r="M226" s="20">
        <v>176.33248935084001</v>
      </c>
    </row>
    <row r="227" spans="11:13" x14ac:dyDescent="0.35">
      <c r="K227" s="52">
        <v>41805</v>
      </c>
      <c r="L227" s="20">
        <v>150.66377355510701</v>
      </c>
      <c r="M227" s="20">
        <v>173.81282156200601</v>
      </c>
    </row>
    <row r="228" spans="11:13" x14ac:dyDescent="0.35">
      <c r="K228" s="52">
        <v>41835</v>
      </c>
      <c r="L228" s="20">
        <v>150.634452535176</v>
      </c>
      <c r="M228" s="20">
        <v>172.59762162391399</v>
      </c>
    </row>
    <row r="229" spans="11:13" x14ac:dyDescent="0.35">
      <c r="K229" s="52">
        <v>41866</v>
      </c>
      <c r="L229" s="20">
        <v>151.094285261821</v>
      </c>
      <c r="M229" s="20">
        <v>178.283227196133</v>
      </c>
    </row>
    <row r="230" spans="11:13" x14ac:dyDescent="0.35">
      <c r="K230" s="52">
        <v>41897</v>
      </c>
      <c r="L230" s="20">
        <v>151.21306904337001</v>
      </c>
      <c r="M230" s="20">
        <v>183.416377250197</v>
      </c>
    </row>
    <row r="231" spans="11:13" x14ac:dyDescent="0.35">
      <c r="K231" s="52">
        <v>41927</v>
      </c>
      <c r="L231" s="20">
        <v>154.119161656024</v>
      </c>
      <c r="M231" s="20">
        <v>188.50574303354301</v>
      </c>
    </row>
    <row r="232" spans="11:13" x14ac:dyDescent="0.35">
      <c r="K232" s="52">
        <v>41958</v>
      </c>
      <c r="L232" s="20">
        <v>155.88117875311599</v>
      </c>
      <c r="M232" s="20">
        <v>191.01236738564199</v>
      </c>
    </row>
    <row r="233" spans="11:13" x14ac:dyDescent="0.35">
      <c r="K233" s="52">
        <v>41988</v>
      </c>
      <c r="L233" s="20">
        <v>160.581264228169</v>
      </c>
      <c r="M233" s="20">
        <v>193.94788938162401</v>
      </c>
    </row>
    <row r="234" spans="11:13" x14ac:dyDescent="0.35">
      <c r="K234" s="52">
        <v>42019</v>
      </c>
      <c r="L234" s="20">
        <v>163.53478621039599</v>
      </c>
      <c r="M234" s="20">
        <v>196.760606879401</v>
      </c>
    </row>
    <row r="235" spans="11:13" x14ac:dyDescent="0.35">
      <c r="K235" s="52">
        <v>42050</v>
      </c>
      <c r="L235" s="20">
        <v>168.44001354703201</v>
      </c>
      <c r="M235" s="20">
        <v>197.259254038969</v>
      </c>
    </row>
    <row r="236" spans="11:13" x14ac:dyDescent="0.35">
      <c r="K236" s="52">
        <v>42078</v>
      </c>
      <c r="L236" s="20">
        <v>167.10764379692699</v>
      </c>
      <c r="M236" s="20">
        <v>198.366999100318</v>
      </c>
    </row>
    <row r="237" spans="11:13" x14ac:dyDescent="0.35">
      <c r="K237" s="52">
        <v>42109</v>
      </c>
      <c r="L237" s="20">
        <v>168.02993362196</v>
      </c>
      <c r="M237" s="20">
        <v>199.49647005868999</v>
      </c>
    </row>
    <row r="238" spans="11:13" x14ac:dyDescent="0.35">
      <c r="K238" s="52">
        <v>42139</v>
      </c>
      <c r="L238" s="20">
        <v>167.490273076671</v>
      </c>
      <c r="M238" s="20">
        <v>202.42939126439001</v>
      </c>
    </row>
    <row r="239" spans="11:13" x14ac:dyDescent="0.35">
      <c r="K239" s="52">
        <v>42170</v>
      </c>
      <c r="L239" s="20">
        <v>170.33019684499101</v>
      </c>
      <c r="M239" s="20">
        <v>203.59382135383001</v>
      </c>
    </row>
    <row r="240" spans="11:13" x14ac:dyDescent="0.35">
      <c r="K240" s="52">
        <v>42200</v>
      </c>
      <c r="L240" s="20">
        <v>169.88805795284699</v>
      </c>
      <c r="M240" s="20">
        <v>204.819218604149</v>
      </c>
    </row>
    <row r="241" spans="11:13" x14ac:dyDescent="0.35">
      <c r="K241" s="52">
        <v>42231</v>
      </c>
      <c r="L241" s="20">
        <v>169.80393285800801</v>
      </c>
      <c r="M241" s="20">
        <v>205.05133070521001</v>
      </c>
    </row>
    <row r="242" spans="11:13" x14ac:dyDescent="0.35">
      <c r="K242" s="52">
        <v>42262</v>
      </c>
      <c r="L242" s="20">
        <v>170.83164888303901</v>
      </c>
      <c r="M242" s="20">
        <v>206.402308676648</v>
      </c>
    </row>
    <row r="243" spans="11:13" x14ac:dyDescent="0.35">
      <c r="K243" s="52">
        <v>42292</v>
      </c>
      <c r="L243" s="20">
        <v>171.10721758188299</v>
      </c>
      <c r="M243" s="20">
        <v>206.04264432976399</v>
      </c>
    </row>
    <row r="244" spans="11:13" x14ac:dyDescent="0.35">
      <c r="K244" s="52">
        <v>42323</v>
      </c>
      <c r="L244" s="20">
        <v>171.16150277019</v>
      </c>
      <c r="M244" s="20">
        <v>207.089805143608</v>
      </c>
    </row>
    <row r="245" spans="11:13" x14ac:dyDescent="0.35">
      <c r="K245" s="52">
        <v>42353</v>
      </c>
      <c r="L245" s="20">
        <v>169.033550511073</v>
      </c>
      <c r="M245" s="20">
        <v>208.213311128859</v>
      </c>
    </row>
    <row r="246" spans="11:13" x14ac:dyDescent="0.35">
      <c r="K246" s="52">
        <v>42384</v>
      </c>
      <c r="L246" s="20">
        <v>167.22241093077801</v>
      </c>
      <c r="M246" s="20">
        <v>211.70087442599799</v>
      </c>
    </row>
    <row r="247" spans="11:13" x14ac:dyDescent="0.35">
      <c r="K247" s="52">
        <v>42415</v>
      </c>
      <c r="L247" s="20">
        <v>164.72625242019001</v>
      </c>
      <c r="M247" s="20">
        <v>213.675836347189</v>
      </c>
    </row>
    <row r="248" spans="11:13" x14ac:dyDescent="0.35">
      <c r="K248" s="52">
        <v>42444</v>
      </c>
      <c r="L248" s="20">
        <v>163.30992294280401</v>
      </c>
      <c r="M248" s="20">
        <v>216.26259592688999</v>
      </c>
    </row>
    <row r="249" spans="11:13" x14ac:dyDescent="0.35">
      <c r="K249" s="52">
        <v>42475</v>
      </c>
      <c r="L249" s="20">
        <v>164.236256144447</v>
      </c>
      <c r="M249" s="20">
        <v>218.64886386057</v>
      </c>
    </row>
    <row r="250" spans="11:13" x14ac:dyDescent="0.35">
      <c r="K250" s="52">
        <v>42505</v>
      </c>
      <c r="L250" s="20">
        <v>167.88235623972199</v>
      </c>
      <c r="M250" s="20">
        <v>221.52167247121901</v>
      </c>
    </row>
    <row r="251" spans="11:13" x14ac:dyDescent="0.35">
      <c r="K251" s="52">
        <v>42536</v>
      </c>
      <c r="L251" s="20">
        <v>172.05952035433401</v>
      </c>
      <c r="M251" s="20">
        <v>223.25717197594699</v>
      </c>
    </row>
    <row r="252" spans="11:13" x14ac:dyDescent="0.35">
      <c r="K252" s="52">
        <v>42566</v>
      </c>
      <c r="L252" s="20">
        <v>175.413877138549</v>
      </c>
      <c r="M252" s="20">
        <v>224.26984890518401</v>
      </c>
    </row>
    <row r="253" spans="11:13" x14ac:dyDescent="0.35">
      <c r="K253" s="52">
        <v>42597</v>
      </c>
      <c r="L253" s="20">
        <v>176.15025374877601</v>
      </c>
      <c r="M253" s="20">
        <v>224.70793567680201</v>
      </c>
    </row>
    <row r="254" spans="11:13" x14ac:dyDescent="0.35">
      <c r="K254" s="52">
        <v>42628</v>
      </c>
      <c r="L254" s="20">
        <v>176.071738712757</v>
      </c>
      <c r="M254" s="20">
        <v>225.22340988493301</v>
      </c>
    </row>
    <row r="255" spans="11:13" x14ac:dyDescent="0.35">
      <c r="K255" s="52">
        <v>42658</v>
      </c>
      <c r="L255" s="20">
        <v>177.41537231683901</v>
      </c>
      <c r="M255" s="20">
        <v>225.56771256889701</v>
      </c>
    </row>
    <row r="256" spans="11:13" x14ac:dyDescent="0.35">
      <c r="K256" s="52">
        <v>42689</v>
      </c>
      <c r="L256" s="20">
        <v>178.61004454554401</v>
      </c>
      <c r="M256" s="20">
        <v>226.46252201246901</v>
      </c>
    </row>
    <row r="257" spans="11:13" x14ac:dyDescent="0.35">
      <c r="K257" s="52">
        <v>42719</v>
      </c>
      <c r="L257" s="20">
        <v>179.26647179229599</v>
      </c>
      <c r="M257" s="20">
        <v>227.37027057984301</v>
      </c>
    </row>
    <row r="258" spans="11:13" x14ac:dyDescent="0.35">
      <c r="K258" s="52">
        <v>42750</v>
      </c>
      <c r="L258" s="20">
        <v>177.02857086510599</v>
      </c>
      <c r="M258" s="20">
        <v>227.3937515225</v>
      </c>
    </row>
    <row r="259" spans="11:13" x14ac:dyDescent="0.35">
      <c r="K259" s="52">
        <v>42781</v>
      </c>
      <c r="L259" s="20">
        <v>175.77281911025</v>
      </c>
      <c r="M259" s="20">
        <v>228.416127474239</v>
      </c>
    </row>
    <row r="260" spans="11:13" x14ac:dyDescent="0.35">
      <c r="K260" s="52">
        <v>42809</v>
      </c>
      <c r="L260" s="20">
        <v>177.925360440037</v>
      </c>
      <c r="M260" s="20">
        <v>228.56116146887101</v>
      </c>
    </row>
    <row r="261" spans="11:13" x14ac:dyDescent="0.35">
      <c r="K261" s="52">
        <v>42840</v>
      </c>
      <c r="L261" s="20">
        <v>181.060125820054</v>
      </c>
      <c r="M261" s="20">
        <v>230.35666159416101</v>
      </c>
    </row>
    <row r="262" spans="11:13" x14ac:dyDescent="0.35">
      <c r="K262" s="52">
        <v>42870</v>
      </c>
      <c r="L262" s="20">
        <v>183.68560157414501</v>
      </c>
      <c r="M262" s="20">
        <v>232.81732121501099</v>
      </c>
    </row>
    <row r="263" spans="11:13" x14ac:dyDescent="0.35">
      <c r="K263" s="52">
        <v>42901</v>
      </c>
      <c r="L263" s="20">
        <v>183.76363987863101</v>
      </c>
      <c r="M263" s="20">
        <v>237.61226421586301</v>
      </c>
    </row>
    <row r="264" spans="11:13" x14ac:dyDescent="0.35">
      <c r="K264" s="52">
        <v>42931</v>
      </c>
      <c r="L264" s="20">
        <v>183.49791315409399</v>
      </c>
      <c r="M264" s="20">
        <v>241.21724241950301</v>
      </c>
    </row>
    <row r="265" spans="11:13" x14ac:dyDescent="0.35">
      <c r="K265" s="52">
        <v>42962</v>
      </c>
      <c r="L265" s="20">
        <v>185.456595054199</v>
      </c>
      <c r="M265" s="20">
        <v>242.06061589077899</v>
      </c>
    </row>
    <row r="266" spans="11:13" x14ac:dyDescent="0.35">
      <c r="K266" s="52">
        <v>42993</v>
      </c>
      <c r="L266" s="20">
        <v>188.221627351628</v>
      </c>
      <c r="M266" s="20">
        <v>241.64747672723499</v>
      </c>
    </row>
    <row r="267" spans="11:13" x14ac:dyDescent="0.35">
      <c r="K267" s="52">
        <v>43023</v>
      </c>
      <c r="L267" s="20">
        <v>192.72490602376001</v>
      </c>
      <c r="M267" s="20">
        <v>242.538124439375</v>
      </c>
    </row>
    <row r="268" spans="11:13" x14ac:dyDescent="0.35">
      <c r="K268" s="52">
        <v>43054</v>
      </c>
      <c r="L268" s="20">
        <v>192.72655073648201</v>
      </c>
      <c r="M268" s="20">
        <v>245.041810905468</v>
      </c>
    </row>
    <row r="269" spans="11:13" x14ac:dyDescent="0.35">
      <c r="K269" s="52">
        <v>43084</v>
      </c>
      <c r="L269" s="20">
        <v>190.04425663593699</v>
      </c>
      <c r="M269" s="20">
        <v>247.18100712532899</v>
      </c>
    </row>
    <row r="270" spans="11:13" x14ac:dyDescent="0.35">
      <c r="K270" s="52">
        <v>43115</v>
      </c>
      <c r="L270" s="20">
        <v>185.52842778407501</v>
      </c>
      <c r="M270" s="20">
        <v>249.33671989426199</v>
      </c>
    </row>
    <row r="271" spans="11:13" x14ac:dyDescent="0.35">
      <c r="K271" s="52">
        <v>43146</v>
      </c>
      <c r="L271" s="20">
        <v>187.33863296155801</v>
      </c>
      <c r="M271" s="20">
        <v>252.53415033117099</v>
      </c>
    </row>
    <row r="272" spans="11:13" x14ac:dyDescent="0.35">
      <c r="K272" s="52">
        <v>43174</v>
      </c>
      <c r="L272" s="20">
        <v>193.290777677145</v>
      </c>
      <c r="M272" s="20">
        <v>258.00463231489499</v>
      </c>
    </row>
    <row r="273" spans="11:13" x14ac:dyDescent="0.35">
      <c r="K273" s="52">
        <v>43205</v>
      </c>
      <c r="L273" s="20">
        <v>200.75460967606099</v>
      </c>
      <c r="M273" s="20">
        <v>260.70087695801698</v>
      </c>
    </row>
    <row r="274" spans="11:13" x14ac:dyDescent="0.35">
      <c r="K274" s="52">
        <v>43235</v>
      </c>
      <c r="L274" s="20">
        <v>199.861218431699</v>
      </c>
      <c r="M274" s="20">
        <v>259.177606945121</v>
      </c>
    </row>
    <row r="275" spans="11:13" x14ac:dyDescent="0.35">
      <c r="K275" s="52">
        <v>43266</v>
      </c>
      <c r="L275" s="20">
        <v>195.483963557691</v>
      </c>
      <c r="M275" s="20">
        <v>254.91637077998499</v>
      </c>
    </row>
    <row r="276" spans="11:13" x14ac:dyDescent="0.35">
      <c r="K276" s="52">
        <v>43296</v>
      </c>
      <c r="L276" s="20">
        <v>191.752342520892</v>
      </c>
      <c r="M276" s="20">
        <v>255.29302599610801</v>
      </c>
    </row>
    <row r="277" spans="11:13" x14ac:dyDescent="0.35">
      <c r="K277" s="52">
        <v>43327</v>
      </c>
      <c r="L277" s="20">
        <v>192.75486852125499</v>
      </c>
      <c r="M277" s="20">
        <v>258.99220568754203</v>
      </c>
    </row>
    <row r="278" spans="11:13" x14ac:dyDescent="0.35">
      <c r="K278" s="52">
        <v>43358</v>
      </c>
      <c r="L278" s="20">
        <v>194.72987675759799</v>
      </c>
      <c r="M278" s="20">
        <v>263.99874129756603</v>
      </c>
    </row>
    <row r="279" spans="11:13" x14ac:dyDescent="0.35">
      <c r="K279" s="52">
        <v>43388</v>
      </c>
      <c r="L279" s="20">
        <v>194.31323041623801</v>
      </c>
      <c r="M279" s="20">
        <v>265.42678459903402</v>
      </c>
    </row>
    <row r="280" spans="11:13" x14ac:dyDescent="0.35">
      <c r="K280" s="52">
        <v>43419</v>
      </c>
      <c r="L280" s="20">
        <v>193.64263591733899</v>
      </c>
      <c r="M280" s="20">
        <v>265.565677862043</v>
      </c>
    </row>
    <row r="281" spans="11:13" x14ac:dyDescent="0.35">
      <c r="K281" s="52">
        <v>43449</v>
      </c>
      <c r="L281" s="20">
        <v>193.64082492771601</v>
      </c>
      <c r="M281" s="20">
        <v>265.90630026189802</v>
      </c>
    </row>
    <row r="282" spans="11:13" x14ac:dyDescent="0.35">
      <c r="K282" s="52">
        <v>43480</v>
      </c>
      <c r="L282" s="20">
        <v>196.66538382105799</v>
      </c>
      <c r="M282" s="20">
        <v>267.390300553722</v>
      </c>
    </row>
    <row r="283" spans="11:13" x14ac:dyDescent="0.35">
      <c r="K283" s="52">
        <v>43511</v>
      </c>
      <c r="L283" s="20">
        <v>200.13183506125799</v>
      </c>
      <c r="M283" s="20">
        <v>271.64469398598902</v>
      </c>
    </row>
    <row r="284" spans="11:13" x14ac:dyDescent="0.35">
      <c r="K284" s="52">
        <v>43539</v>
      </c>
      <c r="L284" s="20">
        <v>202.29082254055999</v>
      </c>
      <c r="M284" s="20">
        <v>274.87584620353999</v>
      </c>
    </row>
    <row r="285" spans="11:13" x14ac:dyDescent="0.35">
      <c r="K285" s="52">
        <v>43570</v>
      </c>
      <c r="L285" s="20">
        <v>205.00485772046699</v>
      </c>
      <c r="M285" s="20">
        <v>278.06087254661497</v>
      </c>
    </row>
    <row r="286" spans="11:13" x14ac:dyDescent="0.35">
      <c r="K286" s="52">
        <v>43600</v>
      </c>
      <c r="L286" s="20">
        <v>208.337507293675</v>
      </c>
      <c r="M286" s="20">
        <v>277.834267559789</v>
      </c>
    </row>
    <row r="287" spans="11:13" x14ac:dyDescent="0.35">
      <c r="K287" s="52">
        <v>43631</v>
      </c>
      <c r="L287" s="20">
        <v>213.85137243666699</v>
      </c>
      <c r="M287" s="20">
        <v>278.16541794735599</v>
      </c>
    </row>
    <row r="288" spans="11:13" x14ac:dyDescent="0.35">
      <c r="K288" s="52">
        <v>43661</v>
      </c>
      <c r="L288" s="20">
        <v>215.933159395827</v>
      </c>
      <c r="M288" s="20">
        <v>278.546142837243</v>
      </c>
    </row>
    <row r="289" spans="11:13" x14ac:dyDescent="0.35">
      <c r="K289" s="52">
        <v>43692</v>
      </c>
      <c r="L289" s="20">
        <v>215.10911053606</v>
      </c>
      <c r="M289" s="20">
        <v>280.22426814612402</v>
      </c>
    </row>
    <row r="290" spans="11:13" x14ac:dyDescent="0.35">
      <c r="K290" s="52">
        <v>43723</v>
      </c>
      <c r="L290" s="20">
        <v>212.12998783522301</v>
      </c>
      <c r="M290" s="20">
        <v>282.519840074657</v>
      </c>
    </row>
    <row r="291" spans="11:13" x14ac:dyDescent="0.35">
      <c r="K291" s="52">
        <v>43753</v>
      </c>
      <c r="L291" s="20">
        <v>209.95533940971001</v>
      </c>
      <c r="M291" s="20">
        <v>285.21618973923302</v>
      </c>
    </row>
    <row r="292" spans="11:13" x14ac:dyDescent="0.35">
      <c r="K292" s="52">
        <v>43784</v>
      </c>
      <c r="L292" s="20">
        <v>208.574233788182</v>
      </c>
      <c r="M292" s="20">
        <v>288.44047134541398</v>
      </c>
    </row>
    <row r="293" spans="11:13" x14ac:dyDescent="0.35">
      <c r="K293" s="52">
        <v>43814</v>
      </c>
      <c r="L293" s="20">
        <v>208.53378338312001</v>
      </c>
      <c r="M293" s="20">
        <v>291.190008291075</v>
      </c>
    </row>
    <row r="294" spans="11:13" x14ac:dyDescent="0.35">
      <c r="K294" s="52">
        <v>43845</v>
      </c>
      <c r="L294" s="20">
        <v>208.440308415169</v>
      </c>
      <c r="M294" s="20">
        <v>292.07166159515498</v>
      </c>
    </row>
    <row r="295" spans="11:13" x14ac:dyDescent="0.35">
      <c r="K295" s="52">
        <v>43876</v>
      </c>
      <c r="L295" s="20">
        <v>211.04898498266601</v>
      </c>
      <c r="M295" s="20">
        <v>293.51168547980501</v>
      </c>
    </row>
    <row r="296" spans="11:13" x14ac:dyDescent="0.35">
      <c r="K296" s="52">
        <v>43905</v>
      </c>
      <c r="L296" s="20">
        <v>213.08315784088401</v>
      </c>
      <c r="M296" s="20">
        <v>293.71134278954298</v>
      </c>
    </row>
    <row r="297" spans="11:13" x14ac:dyDescent="0.35">
      <c r="K297" s="52">
        <v>43936</v>
      </c>
      <c r="L297" s="20">
        <v>214.126060359093</v>
      </c>
      <c r="M297" s="20">
        <v>298.26426267946101</v>
      </c>
    </row>
    <row r="298" spans="11:13" x14ac:dyDescent="0.35">
      <c r="K298" s="52">
        <v>43966</v>
      </c>
      <c r="L298" s="20">
        <v>211.38651914846301</v>
      </c>
      <c r="M298" s="20">
        <v>295.87093186336602</v>
      </c>
    </row>
    <row r="299" spans="11:13" x14ac:dyDescent="0.35">
      <c r="K299" s="52">
        <v>43997</v>
      </c>
      <c r="L299" s="20">
        <v>208.490303123465</v>
      </c>
      <c r="M299" s="20">
        <v>291.62337952439498</v>
      </c>
    </row>
    <row r="300" spans="11:13" x14ac:dyDescent="0.35">
      <c r="K300" s="36"/>
      <c r="L300" s="37"/>
    </row>
    <row r="301" spans="11:13" x14ac:dyDescent="0.35">
      <c r="K301" s="78"/>
      <c r="L301" s="122"/>
      <c r="M301" s="123"/>
    </row>
    <row r="302" spans="11:13" x14ac:dyDescent="0.35">
      <c r="K302" s="78"/>
      <c r="L302" s="124"/>
      <c r="M302" s="124"/>
    </row>
    <row r="303" spans="11:13" x14ac:dyDescent="0.35">
      <c r="K303" s="78"/>
      <c r="L303" s="124"/>
      <c r="M303" s="124"/>
    </row>
    <row r="304" spans="11:13" x14ac:dyDescent="0.35">
      <c r="K304" s="78"/>
      <c r="L304" s="125"/>
      <c r="M304" s="125"/>
    </row>
    <row r="305" spans="11:13" x14ac:dyDescent="0.35">
      <c r="K305" s="52"/>
      <c r="L305" s="20"/>
      <c r="M305" s="20"/>
    </row>
    <row r="306" spans="11:13" x14ac:dyDescent="0.35">
      <c r="K306" s="52">
        <v>44211</v>
      </c>
      <c r="L306" s="20" t="s">
        <v>75</v>
      </c>
      <c r="M306" s="20" t="s">
        <v>75</v>
      </c>
    </row>
    <row r="307" spans="11:13" x14ac:dyDescent="0.35">
      <c r="K307" s="52">
        <v>44242</v>
      </c>
      <c r="L307" s="20" t="s">
        <v>75</v>
      </c>
      <c r="M307" s="20" t="s">
        <v>75</v>
      </c>
    </row>
    <row r="308" spans="11:13" x14ac:dyDescent="0.35">
      <c r="K308" s="52">
        <v>44270</v>
      </c>
      <c r="L308" s="20" t="s">
        <v>75</v>
      </c>
      <c r="M308" s="20" t="s">
        <v>75</v>
      </c>
    </row>
    <row r="309" spans="11:13" x14ac:dyDescent="0.35">
      <c r="K309" s="52">
        <v>44301</v>
      </c>
      <c r="L309" s="20" t="s">
        <v>75</v>
      </c>
      <c r="M309" s="20" t="s">
        <v>75</v>
      </c>
    </row>
    <row r="310" spans="11:13" x14ac:dyDescent="0.35">
      <c r="K310" s="52">
        <v>44331</v>
      </c>
      <c r="L310" s="20" t="s">
        <v>75</v>
      </c>
      <c r="M310" s="20" t="s">
        <v>75</v>
      </c>
    </row>
    <row r="311" spans="11:13" x14ac:dyDescent="0.35">
      <c r="K311" s="52">
        <v>44362</v>
      </c>
      <c r="L311" s="20" t="s">
        <v>75</v>
      </c>
      <c r="M311" s="20" t="s">
        <v>75</v>
      </c>
    </row>
    <row r="312" spans="11:13" x14ac:dyDescent="0.35">
      <c r="K312" s="52">
        <v>44392</v>
      </c>
      <c r="L312" s="20" t="s">
        <v>75</v>
      </c>
      <c r="M312" s="20" t="s">
        <v>75</v>
      </c>
    </row>
    <row r="313" spans="11:13" x14ac:dyDescent="0.35">
      <c r="K313" s="52">
        <v>44423</v>
      </c>
      <c r="L313" s="20" t="s">
        <v>75</v>
      </c>
      <c r="M313" s="20" t="s">
        <v>75</v>
      </c>
    </row>
    <row r="314" spans="11:13" x14ac:dyDescent="0.35">
      <c r="K314" s="52">
        <v>44454</v>
      </c>
      <c r="L314" s="20" t="s">
        <v>75</v>
      </c>
      <c r="M314" s="20" t="s">
        <v>75</v>
      </c>
    </row>
    <row r="315" spans="11:13" x14ac:dyDescent="0.35">
      <c r="K315" s="52">
        <v>44484</v>
      </c>
      <c r="L315" s="20" t="s">
        <v>75</v>
      </c>
      <c r="M315" s="20" t="s">
        <v>75</v>
      </c>
    </row>
    <row r="316" spans="11:13" x14ac:dyDescent="0.35">
      <c r="K316" s="52">
        <v>44515</v>
      </c>
      <c r="L316" s="20" t="s">
        <v>75</v>
      </c>
      <c r="M316" s="20" t="s">
        <v>75</v>
      </c>
    </row>
    <row r="317" spans="11:13" x14ac:dyDescent="0.35">
      <c r="K317" s="52">
        <v>44545</v>
      </c>
      <c r="L317" s="20" t="s">
        <v>75</v>
      </c>
      <c r="M317" s="20" t="s">
        <v>75</v>
      </c>
    </row>
    <row r="318" spans="11:13" x14ac:dyDescent="0.35">
      <c r="K318" s="52">
        <v>44576</v>
      </c>
      <c r="L318" s="20" t="s">
        <v>75</v>
      </c>
      <c r="M318" s="20" t="s">
        <v>75</v>
      </c>
    </row>
    <row r="319" spans="11:13" x14ac:dyDescent="0.35">
      <c r="K319" s="52">
        <v>44607</v>
      </c>
      <c r="L319" s="20" t="s">
        <v>75</v>
      </c>
      <c r="M319" s="20" t="s">
        <v>75</v>
      </c>
    </row>
    <row r="320" spans="11:13" x14ac:dyDescent="0.35">
      <c r="K320" s="52">
        <v>44635</v>
      </c>
      <c r="L320" s="20" t="s">
        <v>75</v>
      </c>
      <c r="M320" s="20" t="s">
        <v>75</v>
      </c>
    </row>
    <row r="321" spans="11:13" x14ac:dyDescent="0.35">
      <c r="K321" s="52">
        <v>44666</v>
      </c>
      <c r="L321" s="20" t="s">
        <v>75</v>
      </c>
      <c r="M321" s="20" t="s">
        <v>75</v>
      </c>
    </row>
    <row r="322" spans="11:13" x14ac:dyDescent="0.35">
      <c r="K322" s="52">
        <v>44696</v>
      </c>
      <c r="L322" s="20" t="s">
        <v>75</v>
      </c>
      <c r="M322" s="20" t="s">
        <v>75</v>
      </c>
    </row>
    <row r="323" spans="11:13" x14ac:dyDescent="0.35">
      <c r="K323" s="52">
        <v>44727</v>
      </c>
      <c r="L323" s="20" t="s">
        <v>75</v>
      </c>
      <c r="M323" s="20" t="s">
        <v>75</v>
      </c>
    </row>
    <row r="324" spans="11:13" x14ac:dyDescent="0.35">
      <c r="K324" s="52">
        <v>44757</v>
      </c>
      <c r="L324" s="20" t="s">
        <v>75</v>
      </c>
      <c r="M324" s="20" t="s">
        <v>75</v>
      </c>
    </row>
    <row r="325" spans="11:13" x14ac:dyDescent="0.35">
      <c r="K325" s="52">
        <v>44788</v>
      </c>
      <c r="L325" s="20" t="s">
        <v>75</v>
      </c>
      <c r="M325" s="20" t="s">
        <v>75</v>
      </c>
    </row>
    <row r="326" spans="11:13" x14ac:dyDescent="0.35">
      <c r="K326" s="52">
        <v>44819</v>
      </c>
      <c r="L326" s="20" t="s">
        <v>75</v>
      </c>
      <c r="M326" s="20" t="s">
        <v>75</v>
      </c>
    </row>
    <row r="327" spans="11:13" x14ac:dyDescent="0.35">
      <c r="K327" s="52">
        <v>44849</v>
      </c>
      <c r="L327" s="20" t="s">
        <v>75</v>
      </c>
      <c r="M327" s="20" t="s">
        <v>75</v>
      </c>
    </row>
    <row r="328" spans="11:13" x14ac:dyDescent="0.35">
      <c r="K328" s="52">
        <v>44880</v>
      </c>
      <c r="L328" s="20" t="s">
        <v>75</v>
      </c>
      <c r="M328" s="20" t="s">
        <v>75</v>
      </c>
    </row>
    <row r="329" spans="11:13" x14ac:dyDescent="0.35">
      <c r="K329" s="52">
        <v>44910</v>
      </c>
      <c r="L329" s="20" t="s">
        <v>75</v>
      </c>
      <c r="M329" s="20" t="s">
        <v>75</v>
      </c>
    </row>
    <row r="330" spans="11:13" x14ac:dyDescent="0.35">
      <c r="K330" s="52">
        <v>44941</v>
      </c>
      <c r="L330" s="20" t="s">
        <v>75</v>
      </c>
      <c r="M330" s="20" t="s">
        <v>75</v>
      </c>
    </row>
    <row r="331" spans="11:13" x14ac:dyDescent="0.35">
      <c r="K331" s="52">
        <v>44972</v>
      </c>
      <c r="L331" s="20" t="s">
        <v>75</v>
      </c>
      <c r="M331" s="20" t="s">
        <v>75</v>
      </c>
    </row>
    <row r="332" spans="11:13" x14ac:dyDescent="0.35">
      <c r="K332" s="52">
        <v>45000</v>
      </c>
      <c r="L332" s="20" t="s">
        <v>75</v>
      </c>
      <c r="M332" s="20" t="s">
        <v>75</v>
      </c>
    </row>
    <row r="333" spans="11:13" x14ac:dyDescent="0.35">
      <c r="K333" s="52">
        <v>45031</v>
      </c>
      <c r="L333" s="20" t="s">
        <v>75</v>
      </c>
      <c r="M333" s="20" t="s">
        <v>75</v>
      </c>
    </row>
    <row r="334" spans="11:13" x14ac:dyDescent="0.35">
      <c r="K334" s="52">
        <v>45061</v>
      </c>
      <c r="L334" s="20" t="s">
        <v>75</v>
      </c>
      <c r="M334" s="20" t="s">
        <v>75</v>
      </c>
    </row>
    <row r="335" spans="11:13" x14ac:dyDescent="0.35">
      <c r="K335" s="52">
        <v>45092</v>
      </c>
      <c r="L335" s="20" t="s">
        <v>75</v>
      </c>
      <c r="M335" s="20" t="s">
        <v>75</v>
      </c>
    </row>
    <row r="336" spans="11:13" x14ac:dyDescent="0.35">
      <c r="K336" s="52">
        <v>45122</v>
      </c>
      <c r="L336" s="20" t="s">
        <v>75</v>
      </c>
      <c r="M336" s="20" t="s">
        <v>75</v>
      </c>
    </row>
    <row r="337" spans="11:13" x14ac:dyDescent="0.35">
      <c r="K337" s="52">
        <v>45153</v>
      </c>
      <c r="L337" s="20" t="s">
        <v>75</v>
      </c>
      <c r="M337" s="20" t="s">
        <v>75</v>
      </c>
    </row>
    <row r="338" spans="11:13" x14ac:dyDescent="0.35">
      <c r="K338" s="52">
        <v>45184</v>
      </c>
      <c r="L338" s="20" t="s">
        <v>75</v>
      </c>
      <c r="M338" s="20" t="s">
        <v>75</v>
      </c>
    </row>
    <row r="339" spans="11:13" x14ac:dyDescent="0.35">
      <c r="K339" s="52">
        <v>45214</v>
      </c>
      <c r="L339" s="20" t="s">
        <v>75</v>
      </c>
      <c r="M339" s="20" t="s">
        <v>75</v>
      </c>
    </row>
    <row r="340" spans="11:13" x14ac:dyDescent="0.35">
      <c r="K340" s="52">
        <v>45245</v>
      </c>
      <c r="L340" s="20" t="s">
        <v>75</v>
      </c>
      <c r="M340" s="20" t="s">
        <v>75</v>
      </c>
    </row>
    <row r="341" spans="11:13" x14ac:dyDescent="0.35">
      <c r="K341" s="52">
        <v>45275</v>
      </c>
      <c r="L341" s="20" t="s">
        <v>75</v>
      </c>
      <c r="M341" s="20" t="s">
        <v>75</v>
      </c>
    </row>
    <row r="342" spans="11:13" x14ac:dyDescent="0.35">
      <c r="K342" s="52">
        <v>45306</v>
      </c>
      <c r="L342" s="20" t="s">
        <v>75</v>
      </c>
      <c r="M342" s="20" t="s">
        <v>75</v>
      </c>
    </row>
    <row r="343" spans="11:13" x14ac:dyDescent="0.35">
      <c r="K343" s="52">
        <v>45337</v>
      </c>
      <c r="L343" s="20" t="s">
        <v>75</v>
      </c>
      <c r="M343" s="20" t="s">
        <v>75</v>
      </c>
    </row>
    <row r="344" spans="11:13" x14ac:dyDescent="0.35">
      <c r="K344" s="52">
        <v>45366</v>
      </c>
      <c r="L344" s="20" t="s">
        <v>75</v>
      </c>
      <c r="M344" s="20" t="s">
        <v>75</v>
      </c>
    </row>
    <row r="345" spans="11:13" x14ac:dyDescent="0.35">
      <c r="K345" s="52">
        <v>45397</v>
      </c>
      <c r="L345" s="20" t="s">
        <v>75</v>
      </c>
      <c r="M345" s="20" t="s">
        <v>75</v>
      </c>
    </row>
    <row r="346" spans="11:13" x14ac:dyDescent="0.35">
      <c r="K346" s="52">
        <v>45427</v>
      </c>
      <c r="L346" s="20" t="s">
        <v>75</v>
      </c>
      <c r="M346" s="20" t="s">
        <v>75</v>
      </c>
    </row>
    <row r="347" spans="11:13" x14ac:dyDescent="0.35">
      <c r="K347" s="52">
        <v>45458</v>
      </c>
      <c r="L347" s="20" t="s">
        <v>75</v>
      </c>
      <c r="M347" s="20" t="s">
        <v>75</v>
      </c>
    </row>
    <row r="348" spans="11:13" x14ac:dyDescent="0.35">
      <c r="K348" s="52">
        <v>45488</v>
      </c>
      <c r="L348" s="20" t="s">
        <v>75</v>
      </c>
      <c r="M348" s="20" t="s">
        <v>75</v>
      </c>
    </row>
    <row r="349" spans="11:13" x14ac:dyDescent="0.35">
      <c r="K349" s="52">
        <v>45519</v>
      </c>
      <c r="L349" s="20" t="s">
        <v>75</v>
      </c>
      <c r="M349" s="20" t="s">
        <v>75</v>
      </c>
    </row>
    <row r="350" spans="11:13" x14ac:dyDescent="0.35">
      <c r="K350" s="52">
        <v>45550</v>
      </c>
      <c r="L350" s="20" t="s">
        <v>75</v>
      </c>
      <c r="M350" s="20" t="s">
        <v>75</v>
      </c>
    </row>
    <row r="351" spans="11:13" x14ac:dyDescent="0.35">
      <c r="K351" s="52">
        <v>45580</v>
      </c>
      <c r="L351" s="20" t="s">
        <v>75</v>
      </c>
      <c r="M351" s="20" t="s">
        <v>75</v>
      </c>
    </row>
    <row r="352" spans="11:13" x14ac:dyDescent="0.35">
      <c r="K352" s="52">
        <v>45611</v>
      </c>
      <c r="L352" s="20" t="s">
        <v>75</v>
      </c>
      <c r="M352" s="20" t="s">
        <v>75</v>
      </c>
    </row>
    <row r="353" spans="11:13" x14ac:dyDescent="0.35">
      <c r="K353" s="52">
        <v>45641</v>
      </c>
      <c r="L353" s="20" t="s">
        <v>75</v>
      </c>
      <c r="M353" s="20" t="s">
        <v>75</v>
      </c>
    </row>
    <row r="354" spans="11:13" x14ac:dyDescent="0.35">
      <c r="K354" s="52">
        <v>45672</v>
      </c>
      <c r="L354" s="20" t="s">
        <v>75</v>
      </c>
      <c r="M354" s="20" t="s">
        <v>75</v>
      </c>
    </row>
    <row r="355" spans="11:13" x14ac:dyDescent="0.35">
      <c r="K355" s="52">
        <v>45703</v>
      </c>
      <c r="L355" s="20" t="s">
        <v>75</v>
      </c>
      <c r="M355" s="20" t="s">
        <v>75</v>
      </c>
    </row>
    <row r="356" spans="11:13" x14ac:dyDescent="0.35">
      <c r="K356" s="52">
        <v>45731</v>
      </c>
      <c r="L356" s="20" t="s">
        <v>75</v>
      </c>
      <c r="M356" s="20" t="s">
        <v>75</v>
      </c>
    </row>
    <row r="357" spans="11:13" x14ac:dyDescent="0.35">
      <c r="K357" s="52">
        <v>45762</v>
      </c>
      <c r="L357" s="20" t="s">
        <v>75</v>
      </c>
      <c r="M357" s="20" t="s">
        <v>75</v>
      </c>
    </row>
    <row r="358" spans="11:13" x14ac:dyDescent="0.35">
      <c r="K358" s="52">
        <v>45792</v>
      </c>
      <c r="L358" s="20" t="s">
        <v>75</v>
      </c>
      <c r="M358" s="20" t="s">
        <v>75</v>
      </c>
    </row>
    <row r="359" spans="11:13" x14ac:dyDescent="0.35">
      <c r="K359" s="52">
        <v>45823</v>
      </c>
      <c r="L359" s="20" t="s">
        <v>75</v>
      </c>
      <c r="M359" s="20" t="s">
        <v>75</v>
      </c>
    </row>
    <row r="360" spans="11:13" x14ac:dyDescent="0.35">
      <c r="K360" s="52">
        <v>45853</v>
      </c>
      <c r="L360" s="20" t="s">
        <v>75</v>
      </c>
      <c r="M360" s="20" t="s">
        <v>75</v>
      </c>
    </row>
    <row r="361" spans="11:13" x14ac:dyDescent="0.35">
      <c r="K361" s="52">
        <v>45884</v>
      </c>
      <c r="L361" s="20" t="s">
        <v>75</v>
      </c>
      <c r="M361" s="20" t="s">
        <v>75</v>
      </c>
    </row>
    <row r="362" spans="11:13" x14ac:dyDescent="0.35">
      <c r="K362" s="52">
        <v>45915</v>
      </c>
      <c r="L362" s="20" t="s">
        <v>75</v>
      </c>
      <c r="M362" s="20" t="s">
        <v>75</v>
      </c>
    </row>
    <row r="363" spans="11:13" x14ac:dyDescent="0.35">
      <c r="K363" s="52">
        <v>45945</v>
      </c>
      <c r="L363" s="20" t="s">
        <v>75</v>
      </c>
      <c r="M363" s="20" t="s">
        <v>75</v>
      </c>
    </row>
    <row r="364" spans="11:13" x14ac:dyDescent="0.35">
      <c r="K364" s="52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99 K305:K364">
    <cfRule type="expression" dxfId="33" priority="3">
      <formula>$L6=""</formula>
    </cfRule>
  </conditionalFormatting>
  <conditionalFormatting sqref="K300">
    <cfRule type="expression" dxfId="32" priority="2">
      <formula>$L300=""</formula>
    </cfRule>
  </conditionalFormatting>
  <conditionalFormatting sqref="K301:K304">
    <cfRule type="expression" dxfId="31" priority="1">
      <formula>$L301=""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16858-7ACE-4DBA-A2BE-26E1BBAB5527}">
  <sheetPr codeName="Sheet1"/>
  <dimension ref="A1:Z128"/>
  <sheetViews>
    <sheetView workbookViewId="0">
      <selection activeCell="H35" sqref="H35"/>
    </sheetView>
  </sheetViews>
  <sheetFormatPr defaultColWidth="9.08984375" defaultRowHeight="14.5" x14ac:dyDescent="0.35"/>
  <cols>
    <col min="1" max="15" width="13.6328125" style="35" customWidth="1"/>
    <col min="16" max="16" width="23.90625" style="40" bestFit="1" customWidth="1"/>
    <col min="17" max="17" width="14.453125" style="16" customWidth="1"/>
    <col min="18" max="18" width="12.453125" style="16" customWidth="1"/>
    <col min="19" max="19" width="9.08984375" style="16"/>
    <col min="20" max="20" width="14.36328125" style="16" customWidth="1"/>
    <col min="21" max="21" width="9.08984375" style="16"/>
    <col min="22" max="22" width="13.90625" style="16" customWidth="1"/>
    <col min="23" max="25" width="11.6328125" style="16" customWidth="1"/>
    <col min="26" max="26" width="14.36328125" style="16" customWidth="1"/>
    <col min="27" max="16384" width="9.08984375" style="35"/>
  </cols>
  <sheetData>
    <row r="1" spans="1:26" s="2" customFormat="1" ht="15.9" customHeight="1" x14ac:dyDescent="0.35">
      <c r="P1" s="31"/>
      <c r="Q1" s="54"/>
      <c r="R1" s="55"/>
      <c r="S1" s="55"/>
      <c r="T1" s="55"/>
      <c r="U1" s="55"/>
      <c r="V1" s="56"/>
      <c r="W1" s="54"/>
      <c r="X1" s="57"/>
      <c r="Y1" s="55"/>
      <c r="Z1" s="56"/>
    </row>
    <row r="2" spans="1:26" s="5" customFormat="1" ht="15.9" customHeight="1" x14ac:dyDescent="0.35">
      <c r="Q2" s="58"/>
      <c r="V2" s="59"/>
      <c r="W2" s="60"/>
      <c r="X2" s="61"/>
      <c r="Y2" s="61"/>
      <c r="Z2" s="62"/>
    </row>
    <row r="3" spans="1:26" s="5" customFormat="1" ht="15.9" customHeight="1" x14ac:dyDescent="0.35">
      <c r="Q3" s="58"/>
      <c r="W3" s="60"/>
      <c r="X3" s="61"/>
      <c r="Y3" s="61"/>
      <c r="Z3" s="62"/>
    </row>
    <row r="4" spans="1:26" s="63" customFormat="1" ht="15.9" customHeight="1" x14ac:dyDescent="0.35">
      <c r="Q4" s="58"/>
      <c r="R4" s="5"/>
      <c r="S4" s="5"/>
      <c r="T4" s="5"/>
      <c r="U4" s="5"/>
      <c r="V4" s="5"/>
      <c r="W4" s="60"/>
      <c r="X4" s="61"/>
      <c r="Y4" s="61"/>
      <c r="Z4" s="62"/>
    </row>
    <row r="5" spans="1:26" s="64" customFormat="1" ht="15" customHeight="1" x14ac:dyDescent="0.35">
      <c r="Q5" s="155" t="s">
        <v>7</v>
      </c>
      <c r="R5" s="156"/>
      <c r="S5" s="156"/>
      <c r="T5" s="156"/>
      <c r="U5" s="156"/>
      <c r="V5" s="157"/>
      <c r="W5" s="158" t="s">
        <v>8</v>
      </c>
      <c r="X5" s="159"/>
      <c r="Y5" s="159"/>
      <c r="Z5" s="160"/>
    </row>
    <row r="6" spans="1:26" s="65" customFormat="1" ht="35.15" customHeight="1" x14ac:dyDescent="0.35">
      <c r="P6" s="66" t="s">
        <v>0</v>
      </c>
      <c r="Q6" s="67" t="s">
        <v>9</v>
      </c>
      <c r="R6" s="34" t="s">
        <v>10</v>
      </c>
      <c r="S6" s="34" t="s">
        <v>11</v>
      </c>
      <c r="T6" s="34" t="s">
        <v>12</v>
      </c>
      <c r="U6" s="34" t="s">
        <v>13</v>
      </c>
      <c r="V6" s="68" t="s">
        <v>14</v>
      </c>
      <c r="W6" s="67" t="s">
        <v>9</v>
      </c>
      <c r="X6" s="34" t="s">
        <v>10</v>
      </c>
      <c r="Y6" s="34" t="s">
        <v>11</v>
      </c>
      <c r="Z6" s="68" t="s">
        <v>12</v>
      </c>
    </row>
    <row r="7" spans="1:26" x14ac:dyDescent="0.35">
      <c r="A7" s="154" t="s">
        <v>78</v>
      </c>
      <c r="B7" s="154"/>
      <c r="C7" s="154"/>
      <c r="D7" s="154"/>
      <c r="E7" s="154"/>
      <c r="F7" s="154"/>
      <c r="G7" s="69"/>
      <c r="H7" s="70"/>
      <c r="I7" s="154" t="s">
        <v>79</v>
      </c>
      <c r="J7" s="154"/>
      <c r="K7" s="154"/>
      <c r="L7" s="154"/>
      <c r="M7" s="154"/>
      <c r="N7" s="154"/>
      <c r="O7" s="154"/>
      <c r="P7" s="36">
        <v>35155</v>
      </c>
      <c r="Q7" s="71">
        <v>58.112709671987197</v>
      </c>
      <c r="R7" s="20">
        <v>67.862100256272001</v>
      </c>
      <c r="S7" s="20">
        <v>68.6570781278716</v>
      </c>
      <c r="T7" s="20">
        <v>62.387860442284897</v>
      </c>
      <c r="U7" s="72" t="s">
        <v>15</v>
      </c>
      <c r="V7" s="73" t="s">
        <v>15</v>
      </c>
      <c r="W7" s="71">
        <v>60.783445637543402</v>
      </c>
      <c r="X7" s="20">
        <v>68.7565128562686</v>
      </c>
      <c r="Y7" s="20">
        <v>79.231669891805595</v>
      </c>
      <c r="Z7" s="74">
        <v>67.311688789652194</v>
      </c>
    </row>
    <row r="8" spans="1:26" x14ac:dyDescent="0.35">
      <c r="A8" s="154" t="s">
        <v>74</v>
      </c>
      <c r="B8" s="154"/>
      <c r="C8" s="154"/>
      <c r="D8" s="154"/>
      <c r="E8" s="154"/>
      <c r="F8" s="154"/>
      <c r="G8" s="69"/>
      <c r="I8" s="154" t="s">
        <v>74</v>
      </c>
      <c r="J8" s="154"/>
      <c r="K8" s="154"/>
      <c r="L8" s="154"/>
      <c r="M8" s="154"/>
      <c r="N8" s="154"/>
      <c r="O8" s="154"/>
      <c r="P8" s="36">
        <v>35246</v>
      </c>
      <c r="Q8" s="71">
        <v>61.854185291650403</v>
      </c>
      <c r="R8" s="20">
        <v>69.923065648568894</v>
      </c>
      <c r="S8" s="20">
        <v>67.050935199824707</v>
      </c>
      <c r="T8" s="20">
        <v>63.2192458948685</v>
      </c>
      <c r="U8" s="72" t="s">
        <v>15</v>
      </c>
      <c r="V8" s="73" t="s">
        <v>15</v>
      </c>
      <c r="W8" s="71">
        <v>60.636207502009498</v>
      </c>
      <c r="X8" s="20">
        <v>68.000377031617703</v>
      </c>
      <c r="Y8" s="20">
        <v>73.566081424606594</v>
      </c>
      <c r="Z8" s="74">
        <v>66.430161622218293</v>
      </c>
    </row>
    <row r="9" spans="1:26" x14ac:dyDescent="0.35">
      <c r="P9" s="36">
        <v>35338</v>
      </c>
      <c r="Q9" s="71">
        <v>65.594729896398107</v>
      </c>
      <c r="R9" s="20">
        <v>71.188458246724906</v>
      </c>
      <c r="S9" s="20">
        <v>69.197663349175002</v>
      </c>
      <c r="T9" s="20">
        <v>64.318547841159997</v>
      </c>
      <c r="U9" s="72" t="s">
        <v>15</v>
      </c>
      <c r="V9" s="73" t="s">
        <v>15</v>
      </c>
      <c r="W9" s="71">
        <v>63.930985563778101</v>
      </c>
      <c r="X9" s="20">
        <v>69.287757753086197</v>
      </c>
      <c r="Y9" s="20">
        <v>67.828032456269398</v>
      </c>
      <c r="Z9" s="74">
        <v>67.923258768005596</v>
      </c>
    </row>
    <row r="10" spans="1:26" x14ac:dyDescent="0.35">
      <c r="P10" s="36">
        <v>35430</v>
      </c>
      <c r="Q10" s="71">
        <v>65.468480549449296</v>
      </c>
      <c r="R10" s="20">
        <v>69.978157333665294</v>
      </c>
      <c r="S10" s="20">
        <v>74.222266448556994</v>
      </c>
      <c r="T10" s="20">
        <v>65.257368445960495</v>
      </c>
      <c r="U10" s="72" t="s">
        <v>15</v>
      </c>
      <c r="V10" s="73" t="s">
        <v>15</v>
      </c>
      <c r="W10" s="71">
        <v>66.526230372543694</v>
      </c>
      <c r="X10" s="20">
        <v>71.824105536805504</v>
      </c>
      <c r="Y10" s="20">
        <v>70.679276038196505</v>
      </c>
      <c r="Z10" s="74">
        <v>68.873772539090695</v>
      </c>
    </row>
    <row r="11" spans="1:26" x14ac:dyDescent="0.35">
      <c r="P11" s="36">
        <v>35520</v>
      </c>
      <c r="Q11" s="71">
        <v>65.873349268131605</v>
      </c>
      <c r="R11" s="20">
        <v>70.217972449888407</v>
      </c>
      <c r="S11" s="20">
        <v>76.147001779750298</v>
      </c>
      <c r="T11" s="20">
        <v>67.807535426563604</v>
      </c>
      <c r="U11" s="72" t="s">
        <v>15</v>
      </c>
      <c r="V11" s="73" t="s">
        <v>15</v>
      </c>
      <c r="W11" s="71">
        <v>66.990768506960293</v>
      </c>
      <c r="X11" s="20">
        <v>72.703068269709107</v>
      </c>
      <c r="Y11" s="20">
        <v>79.042641570860894</v>
      </c>
      <c r="Z11" s="74">
        <v>70.428151965851498</v>
      </c>
    </row>
    <row r="12" spans="1:26" x14ac:dyDescent="0.35">
      <c r="P12" s="36">
        <v>35611</v>
      </c>
      <c r="Q12" s="71">
        <v>69.329527371840001</v>
      </c>
      <c r="R12" s="20">
        <v>73.5947314813546</v>
      </c>
      <c r="S12" s="20">
        <v>76.728480908457101</v>
      </c>
      <c r="T12" s="20">
        <v>71.281198839326606</v>
      </c>
      <c r="U12" s="72" t="s">
        <v>15</v>
      </c>
      <c r="V12" s="73" t="s">
        <v>15</v>
      </c>
      <c r="W12" s="71">
        <v>67.087105711132097</v>
      </c>
      <c r="X12" s="20">
        <v>72.369885088165006</v>
      </c>
      <c r="Y12" s="20">
        <v>83.613333707132</v>
      </c>
      <c r="Z12" s="74">
        <v>72.661812562675294</v>
      </c>
    </row>
    <row r="13" spans="1:26" x14ac:dyDescent="0.35">
      <c r="P13" s="36">
        <v>35703</v>
      </c>
      <c r="Q13" s="71">
        <v>74.293769656269205</v>
      </c>
      <c r="R13" s="20">
        <v>77.8751789874173</v>
      </c>
      <c r="S13" s="20">
        <v>79.248243535343093</v>
      </c>
      <c r="T13" s="20">
        <v>72.9224038511788</v>
      </c>
      <c r="U13" s="72" t="s">
        <v>15</v>
      </c>
      <c r="V13" s="73" t="s">
        <v>15</v>
      </c>
      <c r="W13" s="71">
        <v>73.053646348932801</v>
      </c>
      <c r="X13" s="20">
        <v>74.388167923574599</v>
      </c>
      <c r="Y13" s="20">
        <v>85.353092593082394</v>
      </c>
      <c r="Z13" s="74">
        <v>74.663871900660297</v>
      </c>
    </row>
    <row r="14" spans="1:26" x14ac:dyDescent="0.35">
      <c r="P14" s="36">
        <v>35795</v>
      </c>
      <c r="Q14" s="71">
        <v>77.3428784049147</v>
      </c>
      <c r="R14" s="20">
        <v>79.502188396305399</v>
      </c>
      <c r="S14" s="20">
        <v>82.121294849590399</v>
      </c>
      <c r="T14" s="20">
        <v>73.513389729245006</v>
      </c>
      <c r="U14" s="72" t="s">
        <v>15</v>
      </c>
      <c r="V14" s="73" t="s">
        <v>15</v>
      </c>
      <c r="W14" s="71">
        <v>81.365964943396605</v>
      </c>
      <c r="X14" s="20">
        <v>78.844306071473397</v>
      </c>
      <c r="Y14" s="20">
        <v>84.932890250757396</v>
      </c>
      <c r="Z14" s="74">
        <v>77.441283553441195</v>
      </c>
    </row>
    <row r="15" spans="1:26" x14ac:dyDescent="0.35">
      <c r="P15" s="36">
        <v>35885</v>
      </c>
      <c r="Q15" s="71">
        <v>78.064245143458905</v>
      </c>
      <c r="R15" s="20">
        <v>79.113339138634899</v>
      </c>
      <c r="S15" s="20">
        <v>83.514340363422903</v>
      </c>
      <c r="T15" s="20">
        <v>74.9906259090276</v>
      </c>
      <c r="U15" s="75">
        <v>74.804008506448795</v>
      </c>
      <c r="V15" s="76">
        <v>86.313708248766702</v>
      </c>
      <c r="W15" s="71">
        <v>83.029203791302905</v>
      </c>
      <c r="X15" s="20">
        <v>80.824556431390405</v>
      </c>
      <c r="Y15" s="20">
        <v>84.492105408023207</v>
      </c>
      <c r="Z15" s="74">
        <v>80.037217614997303</v>
      </c>
    </row>
    <row r="16" spans="1:26" x14ac:dyDescent="0.35">
      <c r="P16" s="36">
        <v>35976</v>
      </c>
      <c r="Q16" s="71">
        <v>78.411003560954498</v>
      </c>
      <c r="R16" s="20">
        <v>79.209407182249393</v>
      </c>
      <c r="S16" s="20">
        <v>84.908288240782795</v>
      </c>
      <c r="T16" s="20">
        <v>77.394598908282902</v>
      </c>
      <c r="U16" s="75">
        <v>73.142335821699206</v>
      </c>
      <c r="V16" s="76">
        <v>84.4123304151599</v>
      </c>
      <c r="W16" s="71">
        <v>84.970717709565406</v>
      </c>
      <c r="X16" s="20">
        <v>80.899861892255799</v>
      </c>
      <c r="Y16" s="20">
        <v>88.026089478758195</v>
      </c>
      <c r="Z16" s="74">
        <v>81.2844385955094</v>
      </c>
    </row>
    <row r="17" spans="1:26" x14ac:dyDescent="0.35">
      <c r="P17" s="36">
        <v>36068</v>
      </c>
      <c r="Q17" s="71">
        <v>79.773392284341497</v>
      </c>
      <c r="R17" s="20">
        <v>81.369574049527699</v>
      </c>
      <c r="S17" s="20">
        <v>85.276493492057995</v>
      </c>
      <c r="T17" s="20">
        <v>80.044707032815396</v>
      </c>
      <c r="U17" s="75">
        <v>73.907452219510603</v>
      </c>
      <c r="V17" s="76">
        <v>84.180688623066501</v>
      </c>
      <c r="W17" s="71">
        <v>87.482970330453099</v>
      </c>
      <c r="X17" s="20">
        <v>81.570167615667799</v>
      </c>
      <c r="Y17" s="20">
        <v>91.202397420194799</v>
      </c>
      <c r="Z17" s="74">
        <v>82.653742091866704</v>
      </c>
    </row>
    <row r="18" spans="1:26" x14ac:dyDescent="0.35">
      <c r="P18" s="36">
        <v>36160</v>
      </c>
      <c r="Q18" s="71">
        <v>82.178648316364701</v>
      </c>
      <c r="R18" s="20">
        <v>84.459427473361302</v>
      </c>
      <c r="S18" s="20">
        <v>85.495139243369394</v>
      </c>
      <c r="T18" s="20">
        <v>82.469059133302906</v>
      </c>
      <c r="U18" s="75">
        <v>77.910638182148602</v>
      </c>
      <c r="V18" s="76">
        <v>81.161470691459201</v>
      </c>
      <c r="W18" s="71">
        <v>86.555941648020294</v>
      </c>
      <c r="X18" s="20">
        <v>81.562389061372002</v>
      </c>
      <c r="Y18" s="20">
        <v>92.5336405712643</v>
      </c>
      <c r="Z18" s="74">
        <v>82.732301709356193</v>
      </c>
    </row>
    <row r="19" spans="1:26" x14ac:dyDescent="0.35">
      <c r="P19" s="36">
        <v>36250</v>
      </c>
      <c r="Q19" s="71">
        <v>85.249746429355199</v>
      </c>
      <c r="R19" s="20">
        <v>86.851707747150698</v>
      </c>
      <c r="S19" s="20">
        <v>87.717577275704599</v>
      </c>
      <c r="T19" s="20">
        <v>85.037182733765505</v>
      </c>
      <c r="U19" s="75">
        <v>81.061882807021405</v>
      </c>
      <c r="V19" s="76">
        <v>87.472320213278294</v>
      </c>
      <c r="W19" s="71">
        <v>84.894311501923099</v>
      </c>
      <c r="X19" s="20">
        <v>83.099741903005395</v>
      </c>
      <c r="Y19" s="20">
        <v>93.496832870190801</v>
      </c>
      <c r="Z19" s="74">
        <v>81.951857418263302</v>
      </c>
    </row>
    <row r="20" spans="1:26" x14ac:dyDescent="0.35">
      <c r="P20" s="36">
        <v>36341</v>
      </c>
      <c r="Q20" s="71">
        <v>89.203545340825499</v>
      </c>
      <c r="R20" s="20">
        <v>87.039146035697698</v>
      </c>
      <c r="S20" s="20">
        <v>91.5005599323936</v>
      </c>
      <c r="T20" s="20">
        <v>87.147360464351706</v>
      </c>
      <c r="U20" s="75">
        <v>85.258245041830705</v>
      </c>
      <c r="V20" s="76">
        <v>88.084296908448195</v>
      </c>
      <c r="W20" s="71">
        <v>86.6491945821641</v>
      </c>
      <c r="X20" s="20">
        <v>86.600749679917001</v>
      </c>
      <c r="Y20" s="20">
        <v>93.106057623496199</v>
      </c>
      <c r="Z20" s="74">
        <v>85.727036645352499</v>
      </c>
    </row>
    <row r="21" spans="1:26" x14ac:dyDescent="0.35">
      <c r="P21" s="36">
        <v>36433</v>
      </c>
      <c r="Q21" s="71">
        <v>90.444985522516603</v>
      </c>
      <c r="R21" s="20">
        <v>87.235479633805994</v>
      </c>
      <c r="S21" s="20">
        <v>94.084899298989299</v>
      </c>
      <c r="T21" s="20">
        <v>88.888193325044398</v>
      </c>
      <c r="U21" s="75">
        <v>89.173575959787499</v>
      </c>
      <c r="V21" s="76">
        <v>87.258606063010603</v>
      </c>
      <c r="W21" s="71">
        <v>90.1169350452207</v>
      </c>
      <c r="X21" s="20">
        <v>89.254431943950394</v>
      </c>
      <c r="Y21" s="20">
        <v>93.351342024521102</v>
      </c>
      <c r="Z21" s="74">
        <v>91.952251400582298</v>
      </c>
    </row>
    <row r="22" spans="1:26" x14ac:dyDescent="0.35">
      <c r="P22" s="36">
        <v>36525</v>
      </c>
      <c r="Q22" s="71">
        <v>90.040764855983298</v>
      </c>
      <c r="R22" s="20">
        <v>90.413915802160503</v>
      </c>
      <c r="S22" s="20">
        <v>94.708053532792803</v>
      </c>
      <c r="T22" s="20">
        <v>91.422855006362099</v>
      </c>
      <c r="U22" s="75">
        <v>89.397852570833606</v>
      </c>
      <c r="V22" s="76">
        <v>91.3395147301229</v>
      </c>
      <c r="W22" s="71">
        <v>88.255307788109903</v>
      </c>
      <c r="X22" s="20">
        <v>90.507188787109101</v>
      </c>
      <c r="Y22" s="20">
        <v>94.749565645656801</v>
      </c>
      <c r="Z22" s="74">
        <v>94.497056870598101</v>
      </c>
    </row>
    <row r="23" spans="1:26" x14ac:dyDescent="0.35">
      <c r="P23" s="36">
        <v>36616</v>
      </c>
      <c r="Q23" s="71">
        <v>92.595472790899194</v>
      </c>
      <c r="R23" s="20">
        <v>94.579014384953197</v>
      </c>
      <c r="S23" s="20">
        <v>96.067295513632502</v>
      </c>
      <c r="T23" s="20">
        <v>95.9754749636772</v>
      </c>
      <c r="U23" s="75">
        <v>93.128470223887703</v>
      </c>
      <c r="V23" s="76">
        <v>90.011336473664102</v>
      </c>
      <c r="W23" s="71">
        <v>86.360474683655497</v>
      </c>
      <c r="X23" s="20">
        <v>90.473748838240795</v>
      </c>
      <c r="Y23" s="20">
        <v>95.167749192446394</v>
      </c>
      <c r="Z23" s="74">
        <v>94.686414825668507</v>
      </c>
    </row>
    <row r="24" spans="1:26" x14ac:dyDescent="0.35">
      <c r="P24" s="36">
        <v>36707</v>
      </c>
      <c r="Q24" s="71">
        <v>97.818924826665807</v>
      </c>
      <c r="R24" s="20">
        <v>98.081898319525706</v>
      </c>
      <c r="S24" s="20">
        <v>98.680017974458806</v>
      </c>
      <c r="T24" s="20">
        <v>100.704792895992</v>
      </c>
      <c r="U24" s="75">
        <v>95.341655610195005</v>
      </c>
      <c r="V24" s="76">
        <v>93.844458660096606</v>
      </c>
      <c r="W24" s="71">
        <v>91.4442546571088</v>
      </c>
      <c r="X24" s="20">
        <v>93.405169718639499</v>
      </c>
      <c r="Y24" s="20">
        <v>95.848116031902094</v>
      </c>
      <c r="Z24" s="74">
        <v>95.383215212180602</v>
      </c>
    </row>
    <row r="25" spans="1:26" x14ac:dyDescent="0.35">
      <c r="P25" s="36">
        <v>36799</v>
      </c>
      <c r="Q25" s="71">
        <v>100.698026441601</v>
      </c>
      <c r="R25" s="20">
        <v>99.5708353847984</v>
      </c>
      <c r="S25" s="20">
        <v>99.789823799715506</v>
      </c>
      <c r="T25" s="20">
        <v>100.602731400217</v>
      </c>
      <c r="U25" s="75">
        <v>96.951100789813196</v>
      </c>
      <c r="V25" s="76">
        <v>97.199151416622797</v>
      </c>
      <c r="W25" s="71">
        <v>97.893659250245605</v>
      </c>
      <c r="X25" s="20">
        <v>98.759098748564099</v>
      </c>
      <c r="Y25" s="20">
        <v>98.0986769439765</v>
      </c>
      <c r="Z25" s="74">
        <v>97.575799000190997</v>
      </c>
    </row>
    <row r="26" spans="1:26" x14ac:dyDescent="0.35">
      <c r="P26" s="36">
        <v>36891</v>
      </c>
      <c r="Q26" s="71">
        <v>100</v>
      </c>
      <c r="R26" s="20">
        <v>100</v>
      </c>
      <c r="S26" s="20">
        <v>100</v>
      </c>
      <c r="T26" s="20">
        <v>100</v>
      </c>
      <c r="U26" s="75">
        <v>100</v>
      </c>
      <c r="V26" s="76">
        <v>100</v>
      </c>
      <c r="W26" s="71">
        <v>100</v>
      </c>
      <c r="X26" s="20">
        <v>100</v>
      </c>
      <c r="Y26" s="20">
        <v>100</v>
      </c>
      <c r="Z26" s="74">
        <v>100</v>
      </c>
    </row>
    <row r="27" spans="1:26" x14ac:dyDescent="0.35">
      <c r="A27" s="154" t="s">
        <v>80</v>
      </c>
      <c r="B27" s="154"/>
      <c r="C27" s="154"/>
      <c r="D27" s="154"/>
      <c r="E27" s="154"/>
      <c r="F27" s="154"/>
      <c r="G27" s="69"/>
      <c r="P27" s="36">
        <v>36981</v>
      </c>
      <c r="Q27" s="71">
        <v>100.12398538881099</v>
      </c>
      <c r="R27" s="20">
        <v>101.370947021954</v>
      </c>
      <c r="S27" s="20">
        <v>102.079739794556</v>
      </c>
      <c r="T27" s="20">
        <v>104.532802850557</v>
      </c>
      <c r="U27" s="75">
        <v>100.03342953306201</v>
      </c>
      <c r="V27" s="76">
        <v>100.61245564922601</v>
      </c>
      <c r="W27" s="71">
        <v>99.633783989100394</v>
      </c>
      <c r="X27" s="20">
        <v>98.3616634745932</v>
      </c>
      <c r="Y27" s="20">
        <v>100.819656225163</v>
      </c>
      <c r="Z27" s="74">
        <v>102.18929520386</v>
      </c>
    </row>
    <row r="28" spans="1:26" x14ac:dyDescent="0.35">
      <c r="A28" s="154" t="s">
        <v>74</v>
      </c>
      <c r="B28" s="154"/>
      <c r="C28" s="154"/>
      <c r="D28" s="154"/>
      <c r="E28" s="154"/>
      <c r="F28" s="154"/>
      <c r="G28" s="69"/>
      <c r="P28" s="36">
        <v>37072</v>
      </c>
      <c r="Q28" s="71">
        <v>101.78636423227999</v>
      </c>
      <c r="R28" s="20">
        <v>102.43486833073599</v>
      </c>
      <c r="S28" s="20">
        <v>105.40536553902599</v>
      </c>
      <c r="T28" s="20">
        <v>110.747924861588</v>
      </c>
      <c r="U28" s="75">
        <v>102.749042468829</v>
      </c>
      <c r="V28" s="76">
        <v>99.053905418693404</v>
      </c>
      <c r="W28" s="71">
        <v>99.549850461198503</v>
      </c>
      <c r="X28" s="20">
        <v>99.175825577630306</v>
      </c>
      <c r="Y28" s="20">
        <v>102.542795188361</v>
      </c>
      <c r="Z28" s="74">
        <v>104.150750054589</v>
      </c>
    </row>
    <row r="29" spans="1:26" x14ac:dyDescent="0.35">
      <c r="P29" s="36">
        <v>37164</v>
      </c>
      <c r="Q29" s="71">
        <v>102.52307919502201</v>
      </c>
      <c r="R29" s="20">
        <v>102.31368614948001</v>
      </c>
      <c r="S29" s="20">
        <v>107.720712946755</v>
      </c>
      <c r="T29" s="20">
        <v>113.177829814996</v>
      </c>
      <c r="U29" s="75">
        <v>103.231971671959</v>
      </c>
      <c r="V29" s="76">
        <v>100.2185439788</v>
      </c>
      <c r="W29" s="71">
        <v>98.166606578298499</v>
      </c>
      <c r="X29" s="20">
        <v>101.158460229572</v>
      </c>
      <c r="Y29" s="20">
        <v>104.00640173590401</v>
      </c>
      <c r="Z29" s="74">
        <v>104.90786664652499</v>
      </c>
    </row>
    <row r="30" spans="1:26" x14ac:dyDescent="0.35">
      <c r="P30" s="36">
        <v>37256</v>
      </c>
      <c r="Q30" s="71">
        <v>102.189012903532</v>
      </c>
      <c r="R30" s="20">
        <v>102.551008247743</v>
      </c>
      <c r="S30" s="20">
        <v>108.828510596473</v>
      </c>
      <c r="T30" s="20">
        <v>113.868770591583</v>
      </c>
      <c r="U30" s="75">
        <v>105.110880481979</v>
      </c>
      <c r="V30" s="76">
        <v>97.216754079356306</v>
      </c>
      <c r="W30" s="71">
        <v>97.853631229136994</v>
      </c>
      <c r="X30" s="20">
        <v>100.144257603456</v>
      </c>
      <c r="Y30" s="20">
        <v>103.46857811124499</v>
      </c>
      <c r="Z30" s="74">
        <v>106.456393887443</v>
      </c>
    </row>
    <row r="31" spans="1:26" x14ac:dyDescent="0.35">
      <c r="P31" s="36">
        <v>37346</v>
      </c>
      <c r="Q31" s="71">
        <v>103.146772622778</v>
      </c>
      <c r="R31" s="20">
        <v>103.65964586595101</v>
      </c>
      <c r="S31" s="20">
        <v>110.372660890467</v>
      </c>
      <c r="T31" s="20">
        <v>117.506711360536</v>
      </c>
      <c r="U31" s="75">
        <v>108.052483580424</v>
      </c>
      <c r="V31" s="76">
        <v>98.508930313794195</v>
      </c>
      <c r="W31" s="71">
        <v>99.002050678200803</v>
      </c>
      <c r="X31" s="20">
        <v>98.358380537727498</v>
      </c>
      <c r="Y31" s="20">
        <v>103.77765873284601</v>
      </c>
      <c r="Z31" s="74">
        <v>109.637434029551</v>
      </c>
    </row>
    <row r="32" spans="1:26" x14ac:dyDescent="0.35">
      <c r="O32" s="77"/>
      <c r="P32" s="36">
        <v>37437</v>
      </c>
      <c r="Q32" s="71">
        <v>105.911533758573</v>
      </c>
      <c r="R32" s="20">
        <v>106.261102391657</v>
      </c>
      <c r="S32" s="20">
        <v>112.951112336633</v>
      </c>
      <c r="T32" s="20">
        <v>122.951928070194</v>
      </c>
      <c r="U32" s="75">
        <v>111.111909110521</v>
      </c>
      <c r="V32" s="76">
        <v>100.03299482916201</v>
      </c>
      <c r="W32" s="71">
        <v>98.4317110631048</v>
      </c>
      <c r="X32" s="20">
        <v>98.2956663890062</v>
      </c>
      <c r="Y32" s="20">
        <v>105.609307258586</v>
      </c>
      <c r="Z32" s="74">
        <v>111.62875995220401</v>
      </c>
    </row>
    <row r="33" spans="16:26" x14ac:dyDescent="0.35">
      <c r="P33" s="36">
        <v>37529</v>
      </c>
      <c r="Q33" s="71">
        <v>108.607804822316</v>
      </c>
      <c r="R33" s="20">
        <v>109.985302089143</v>
      </c>
      <c r="S33" s="20">
        <v>116.777909799778</v>
      </c>
      <c r="T33" s="20">
        <v>128.02888325275299</v>
      </c>
      <c r="U33" s="75">
        <v>116.485617153351</v>
      </c>
      <c r="V33" s="76">
        <v>100.34663315039499</v>
      </c>
      <c r="W33" s="71">
        <v>98.592586084191794</v>
      </c>
      <c r="X33" s="20">
        <v>99.342463257263603</v>
      </c>
      <c r="Y33" s="20">
        <v>109.549049054994</v>
      </c>
      <c r="Z33" s="74">
        <v>112.892844686137</v>
      </c>
    </row>
    <row r="34" spans="16:26" x14ac:dyDescent="0.35">
      <c r="P34" s="36">
        <v>37621</v>
      </c>
      <c r="Q34" s="71">
        <v>110.08335049141201</v>
      </c>
      <c r="R34" s="20">
        <v>111.82201172101099</v>
      </c>
      <c r="S34" s="20">
        <v>120.60306692637199</v>
      </c>
      <c r="T34" s="20">
        <v>131.79655790146501</v>
      </c>
      <c r="U34" s="75">
        <v>121.771917131165</v>
      </c>
      <c r="V34" s="76">
        <v>102.937412906177</v>
      </c>
      <c r="W34" s="71">
        <v>101.79047712398901</v>
      </c>
      <c r="X34" s="20">
        <v>102.06851220972101</v>
      </c>
      <c r="Y34" s="20">
        <v>113.984771328588</v>
      </c>
      <c r="Z34" s="74">
        <v>115.81731180870599</v>
      </c>
    </row>
    <row r="35" spans="16:26" x14ac:dyDescent="0.35">
      <c r="P35" s="36">
        <v>37711</v>
      </c>
      <c r="Q35" s="71">
        <v>112.598221387352</v>
      </c>
      <c r="R35" s="20">
        <v>112.110731511053</v>
      </c>
      <c r="S35" s="20">
        <v>124.800155501912</v>
      </c>
      <c r="T35" s="20">
        <v>136.148405902919</v>
      </c>
      <c r="U35" s="75">
        <v>127.82983718682701</v>
      </c>
      <c r="V35" s="76">
        <v>103.89382524925399</v>
      </c>
      <c r="W35" s="71">
        <v>105.722776994583</v>
      </c>
      <c r="X35" s="20">
        <v>104.911041867189</v>
      </c>
      <c r="Y35" s="20">
        <v>116.447380347996</v>
      </c>
      <c r="Z35" s="74">
        <v>118.972691536624</v>
      </c>
    </row>
    <row r="36" spans="16:26" x14ac:dyDescent="0.35">
      <c r="P36" s="36">
        <v>37802</v>
      </c>
      <c r="Q36" s="71">
        <v>116.204897408915</v>
      </c>
      <c r="R36" s="20">
        <v>113.237997370141</v>
      </c>
      <c r="S36" s="20">
        <v>129.20554775875601</v>
      </c>
      <c r="T36" s="20">
        <v>141.10415902695999</v>
      </c>
      <c r="U36" s="75">
        <v>130.92942913296099</v>
      </c>
      <c r="V36" s="76">
        <v>105.900295019277</v>
      </c>
      <c r="W36" s="71">
        <v>103.31803366489299</v>
      </c>
      <c r="X36" s="20">
        <v>106.70644336097899</v>
      </c>
      <c r="Y36" s="20">
        <v>120.87468171351</v>
      </c>
      <c r="Z36" s="74">
        <v>121.25752381130999</v>
      </c>
    </row>
    <row r="37" spans="16:26" x14ac:dyDescent="0.35">
      <c r="P37" s="36">
        <v>37894</v>
      </c>
      <c r="Q37" s="71">
        <v>118.331001772153</v>
      </c>
      <c r="R37" s="20">
        <v>116.297452028124</v>
      </c>
      <c r="S37" s="20">
        <v>132.99234930537</v>
      </c>
      <c r="T37" s="20">
        <v>144.10000802976501</v>
      </c>
      <c r="U37" s="75">
        <v>133.68486647583299</v>
      </c>
      <c r="V37" s="76">
        <v>107.644465625821</v>
      </c>
      <c r="W37" s="71">
        <v>98.163870934341105</v>
      </c>
      <c r="X37" s="20">
        <v>108.372561790163</v>
      </c>
      <c r="Y37" s="20">
        <v>125.156156982331</v>
      </c>
      <c r="Z37" s="74">
        <v>122.784287451591</v>
      </c>
    </row>
    <row r="38" spans="16:26" x14ac:dyDescent="0.35">
      <c r="P38" s="36">
        <v>37986</v>
      </c>
      <c r="Q38" s="71">
        <v>120.28941862517399</v>
      </c>
      <c r="R38" s="20">
        <v>120.581602031618</v>
      </c>
      <c r="S38" s="20">
        <v>137.918209511367</v>
      </c>
      <c r="T38" s="20">
        <v>147.253937343611</v>
      </c>
      <c r="U38" s="75">
        <v>133.96521777259599</v>
      </c>
      <c r="V38" s="76">
        <v>111.642747832541</v>
      </c>
      <c r="W38" s="71">
        <v>99.850841219941501</v>
      </c>
      <c r="X38" s="20">
        <v>110.524683631173</v>
      </c>
      <c r="Y38" s="20">
        <v>127.72299623763099</v>
      </c>
      <c r="Z38" s="74">
        <v>123.781514492262</v>
      </c>
    </row>
    <row r="39" spans="16:26" x14ac:dyDescent="0.35">
      <c r="P39" s="36">
        <v>38077</v>
      </c>
      <c r="Q39" s="71">
        <v>124.49114650601101</v>
      </c>
      <c r="R39" s="20">
        <v>126.95461743145999</v>
      </c>
      <c r="S39" s="20">
        <v>145.31047402569101</v>
      </c>
      <c r="T39" s="20">
        <v>154.38909168697299</v>
      </c>
      <c r="U39" s="75">
        <v>140.11816803465999</v>
      </c>
      <c r="V39" s="76">
        <v>115.756272548246</v>
      </c>
      <c r="W39" s="71">
        <v>106.18972519032801</v>
      </c>
      <c r="X39" s="20">
        <v>113.545686939419</v>
      </c>
      <c r="Y39" s="20">
        <v>134.073259712506</v>
      </c>
      <c r="Z39" s="74">
        <v>125.683777108692</v>
      </c>
    </row>
    <row r="40" spans="16:26" x14ac:dyDescent="0.35">
      <c r="P40" s="36">
        <v>38168</v>
      </c>
      <c r="Q40" s="71">
        <v>128.944644048491</v>
      </c>
      <c r="R40" s="20">
        <v>133.75740479365501</v>
      </c>
      <c r="S40" s="20">
        <v>152.52206618983399</v>
      </c>
      <c r="T40" s="20">
        <v>163.231764044719</v>
      </c>
      <c r="U40" s="75">
        <v>149.784276146065</v>
      </c>
      <c r="V40" s="76">
        <v>120.87637810983</v>
      </c>
      <c r="W40" s="71">
        <v>111.9420302348</v>
      </c>
      <c r="X40" s="20">
        <v>117.365074976668</v>
      </c>
      <c r="Y40" s="20">
        <v>141.90682446506901</v>
      </c>
      <c r="Z40" s="74">
        <v>130.523473382627</v>
      </c>
    </row>
    <row r="41" spans="16:26" x14ac:dyDescent="0.35">
      <c r="P41" s="36">
        <v>38260</v>
      </c>
      <c r="Q41" s="71">
        <v>133.192524603728</v>
      </c>
      <c r="R41" s="20">
        <v>134.72582173295999</v>
      </c>
      <c r="S41" s="20">
        <v>155.79395834974599</v>
      </c>
      <c r="T41" s="20">
        <v>167.10571045862099</v>
      </c>
      <c r="U41" s="75">
        <v>162.98921942542501</v>
      </c>
      <c r="V41" s="76">
        <v>127.69394565663001</v>
      </c>
      <c r="W41" s="71">
        <v>115.81443151028699</v>
      </c>
      <c r="X41" s="20">
        <v>121.642720745109</v>
      </c>
      <c r="Y41" s="20">
        <v>147.65051803510099</v>
      </c>
      <c r="Z41" s="74">
        <v>136.407137946825</v>
      </c>
    </row>
    <row r="42" spans="16:26" x14ac:dyDescent="0.35">
      <c r="P42" s="36">
        <v>38352</v>
      </c>
      <c r="Q42" s="71">
        <v>138.056783782629</v>
      </c>
      <c r="R42" s="20">
        <v>135.597414109445</v>
      </c>
      <c r="S42" s="20">
        <v>159.49788537662999</v>
      </c>
      <c r="T42" s="20">
        <v>168.52816979921599</v>
      </c>
      <c r="U42" s="75">
        <v>167.679666113</v>
      </c>
      <c r="V42" s="76">
        <v>129.54156627477801</v>
      </c>
      <c r="W42" s="71">
        <v>118.795890499614</v>
      </c>
      <c r="X42" s="20">
        <v>124.762501876288</v>
      </c>
      <c r="Y42" s="20">
        <v>150.738651027353</v>
      </c>
      <c r="Z42" s="74">
        <v>140.73570741949899</v>
      </c>
    </row>
    <row r="43" spans="16:26" x14ac:dyDescent="0.35">
      <c r="P43" s="36">
        <v>38442</v>
      </c>
      <c r="Q43" s="71">
        <v>144.07031547332701</v>
      </c>
      <c r="R43" s="20">
        <v>143.615696637692</v>
      </c>
      <c r="S43" s="20">
        <v>169.946221417229</v>
      </c>
      <c r="T43" s="20">
        <v>174.61606137416899</v>
      </c>
      <c r="U43" s="75">
        <v>185.678656775826</v>
      </c>
      <c r="V43" s="76">
        <v>135.14066654162801</v>
      </c>
      <c r="W43" s="71">
        <v>121.995789854409</v>
      </c>
      <c r="X43" s="20">
        <v>128.74943799533099</v>
      </c>
      <c r="Y43" s="20">
        <v>154.30789475063699</v>
      </c>
      <c r="Z43" s="74">
        <v>144.43518244631599</v>
      </c>
    </row>
    <row r="44" spans="16:26" x14ac:dyDescent="0.35">
      <c r="P44" s="36">
        <v>38533</v>
      </c>
      <c r="Q44" s="71">
        <v>150.944520405183</v>
      </c>
      <c r="R44" s="20">
        <v>152.70508704963601</v>
      </c>
      <c r="S44" s="20">
        <v>181.85724324805599</v>
      </c>
      <c r="T44" s="20">
        <v>184.662002637868</v>
      </c>
      <c r="U44" s="75">
        <v>195.71042767495999</v>
      </c>
      <c r="V44" s="76">
        <v>139.97437811163601</v>
      </c>
      <c r="W44" s="71">
        <v>124.13503788062</v>
      </c>
      <c r="X44" s="20">
        <v>134.137074365167</v>
      </c>
      <c r="Y44" s="20">
        <v>161.70877626930201</v>
      </c>
      <c r="Z44" s="74">
        <v>150.53659080574599</v>
      </c>
    </row>
    <row r="45" spans="16:26" x14ac:dyDescent="0.35">
      <c r="P45" s="36">
        <v>38625</v>
      </c>
      <c r="Q45" s="71">
        <v>155.500792510548</v>
      </c>
      <c r="R45" s="20">
        <v>155.643255392653</v>
      </c>
      <c r="S45" s="20">
        <v>182.57754850057799</v>
      </c>
      <c r="T45" s="20">
        <v>190.93101337463401</v>
      </c>
      <c r="U45" s="75">
        <v>199.335629179188</v>
      </c>
      <c r="V45" s="76">
        <v>141.62053686604</v>
      </c>
      <c r="W45" s="71">
        <v>128.05524234999001</v>
      </c>
      <c r="X45" s="20">
        <v>138.38149073793301</v>
      </c>
      <c r="Y45" s="20">
        <v>167.766935647542</v>
      </c>
      <c r="Z45" s="74">
        <v>159.50470825248499</v>
      </c>
    </row>
    <row r="46" spans="16:26" x14ac:dyDescent="0.35">
      <c r="P46" s="36">
        <v>38717</v>
      </c>
      <c r="Q46" s="71">
        <v>158.06881588286799</v>
      </c>
      <c r="R46" s="20">
        <v>157.662143034991</v>
      </c>
      <c r="S46" s="20">
        <v>180.953643876797</v>
      </c>
      <c r="T46" s="20">
        <v>191.44726400411099</v>
      </c>
      <c r="U46" s="75">
        <v>213.61833233600399</v>
      </c>
      <c r="V46" s="76">
        <v>149.11411898970599</v>
      </c>
      <c r="W46" s="71">
        <v>133.90263464640401</v>
      </c>
      <c r="X46" s="20">
        <v>143.09099939664199</v>
      </c>
      <c r="Y46" s="20">
        <v>171.324818272416</v>
      </c>
      <c r="Z46" s="74">
        <v>165.996840082549</v>
      </c>
    </row>
    <row r="47" spans="16:26" x14ac:dyDescent="0.35">
      <c r="P47" s="36">
        <v>38807</v>
      </c>
      <c r="Q47" s="71">
        <v>161.10271045639001</v>
      </c>
      <c r="R47" s="20">
        <v>163.33834955837</v>
      </c>
      <c r="S47" s="20">
        <v>188.20060466924599</v>
      </c>
      <c r="T47" s="20">
        <v>191.02294074528299</v>
      </c>
      <c r="U47" s="75">
        <v>208.58521191248701</v>
      </c>
      <c r="V47" s="76">
        <v>148.18001074978099</v>
      </c>
      <c r="W47" s="71">
        <v>138.258648406622</v>
      </c>
      <c r="X47" s="20">
        <v>148.21892739130899</v>
      </c>
      <c r="Y47" s="20">
        <v>173.59336695338601</v>
      </c>
      <c r="Z47" s="74">
        <v>166.20320024997301</v>
      </c>
    </row>
    <row r="48" spans="16:26" x14ac:dyDescent="0.35">
      <c r="P48" s="36">
        <v>38898</v>
      </c>
      <c r="Q48" s="71">
        <v>164.161787207445</v>
      </c>
      <c r="R48" s="20">
        <v>168.76365327490899</v>
      </c>
      <c r="S48" s="20">
        <v>194.71602939020701</v>
      </c>
      <c r="T48" s="20">
        <v>190.06115030604701</v>
      </c>
      <c r="U48" s="75">
        <v>211.68019141539401</v>
      </c>
      <c r="V48" s="76">
        <v>148.328799971938</v>
      </c>
      <c r="W48" s="71">
        <v>144.18215794001901</v>
      </c>
      <c r="X48" s="20">
        <v>151.983015911661</v>
      </c>
      <c r="Y48" s="20">
        <v>174.02393811432299</v>
      </c>
      <c r="Z48" s="74">
        <v>163.71540444584701</v>
      </c>
    </row>
    <row r="49" spans="16:26" x14ac:dyDescent="0.35">
      <c r="P49" s="36">
        <v>38990</v>
      </c>
      <c r="Q49" s="71">
        <v>164.53050034740099</v>
      </c>
      <c r="R49" s="20">
        <v>171.10267431434201</v>
      </c>
      <c r="S49" s="20">
        <v>190.771821344036</v>
      </c>
      <c r="T49" s="20">
        <v>188.15240380408599</v>
      </c>
      <c r="U49" s="75">
        <v>214.664786107417</v>
      </c>
      <c r="V49" s="76">
        <v>151.23933229560299</v>
      </c>
      <c r="W49" s="71">
        <v>149.73152812113</v>
      </c>
      <c r="X49" s="20">
        <v>154.957958725362</v>
      </c>
      <c r="Y49" s="20">
        <v>174.92771086529399</v>
      </c>
      <c r="Z49" s="74">
        <v>167.97926250778801</v>
      </c>
    </row>
    <row r="50" spans="16:26" x14ac:dyDescent="0.35">
      <c r="P50" s="36">
        <v>39082</v>
      </c>
      <c r="Q50" s="71">
        <v>164.221207763905</v>
      </c>
      <c r="R50" s="20">
        <v>172.26322924644899</v>
      </c>
      <c r="S50" s="20">
        <v>187.93762134790401</v>
      </c>
      <c r="T50" s="20">
        <v>188.367355191602</v>
      </c>
      <c r="U50" s="75">
        <v>215.42213992625301</v>
      </c>
      <c r="V50" s="76">
        <v>153.670478052014</v>
      </c>
      <c r="W50" s="71">
        <v>153.96076144429</v>
      </c>
      <c r="X50" s="20">
        <v>157.760813615373</v>
      </c>
      <c r="Y50" s="20">
        <v>177.03488351137</v>
      </c>
      <c r="Z50" s="74">
        <v>176.89075997739201</v>
      </c>
    </row>
    <row r="51" spans="16:26" x14ac:dyDescent="0.35">
      <c r="P51" s="36">
        <v>39172</v>
      </c>
      <c r="Q51" s="71">
        <v>168.425528475899</v>
      </c>
      <c r="R51" s="20">
        <v>174.910366440182</v>
      </c>
      <c r="S51" s="20">
        <v>194.67075496104599</v>
      </c>
      <c r="T51" s="20">
        <v>192.900236817397</v>
      </c>
      <c r="U51" s="75">
        <v>213.69170037546499</v>
      </c>
      <c r="V51" s="76">
        <v>156.92874193384699</v>
      </c>
      <c r="W51" s="71">
        <v>161.61413179106199</v>
      </c>
      <c r="X51" s="20">
        <v>162.51465195796399</v>
      </c>
      <c r="Y51" s="20">
        <v>179.45824255356001</v>
      </c>
      <c r="Z51" s="74">
        <v>176.77445809891699</v>
      </c>
    </row>
    <row r="52" spans="16:26" x14ac:dyDescent="0.35">
      <c r="P52" s="36">
        <v>39263</v>
      </c>
      <c r="Q52" s="71">
        <v>174.57067593846801</v>
      </c>
      <c r="R52" s="20">
        <v>178.61984656154701</v>
      </c>
      <c r="S52" s="20">
        <v>200.377154508871</v>
      </c>
      <c r="T52" s="20">
        <v>196.85536362883801</v>
      </c>
      <c r="U52" s="75">
        <v>213.61263507851399</v>
      </c>
      <c r="V52" s="76">
        <v>165.14305257312199</v>
      </c>
      <c r="W52" s="71">
        <v>167.87735304496999</v>
      </c>
      <c r="X52" s="20">
        <v>168.24488702244901</v>
      </c>
      <c r="Y52" s="20">
        <v>182.374300972371</v>
      </c>
      <c r="Z52" s="74">
        <v>172.08101452657999</v>
      </c>
    </row>
    <row r="53" spans="16:26" x14ac:dyDescent="0.35">
      <c r="P53" s="36">
        <v>39355</v>
      </c>
      <c r="Q53" s="71">
        <v>171.29070663773999</v>
      </c>
      <c r="R53" s="20">
        <v>179.73355604728999</v>
      </c>
      <c r="S53" s="20">
        <v>195.46041416830201</v>
      </c>
      <c r="T53" s="20">
        <v>189.556156442846</v>
      </c>
      <c r="U53" s="75">
        <v>214.59055154103899</v>
      </c>
      <c r="V53" s="76">
        <v>169.851616872585</v>
      </c>
      <c r="W53" s="71">
        <v>170.95032928140799</v>
      </c>
      <c r="X53" s="20">
        <v>169.43872939268499</v>
      </c>
      <c r="Y53" s="20">
        <v>185.108053234274</v>
      </c>
      <c r="Z53" s="74">
        <v>169.304606585377</v>
      </c>
    </row>
    <row r="54" spans="16:26" x14ac:dyDescent="0.35">
      <c r="P54" s="36">
        <v>39447</v>
      </c>
      <c r="Q54" s="71">
        <v>164.41040878496801</v>
      </c>
      <c r="R54" s="20">
        <v>176.93700874158401</v>
      </c>
      <c r="S54" s="20">
        <v>187.756796246524</v>
      </c>
      <c r="T54" s="20">
        <v>179.384603915762</v>
      </c>
      <c r="U54" s="75">
        <v>219.625426419473</v>
      </c>
      <c r="V54" s="76">
        <v>170.058245406292</v>
      </c>
      <c r="W54" s="71">
        <v>170.34735109265199</v>
      </c>
      <c r="X54" s="20">
        <v>167.54519101388499</v>
      </c>
      <c r="Y54" s="20">
        <v>183.728849940126</v>
      </c>
      <c r="Z54" s="74">
        <v>166.531421637059</v>
      </c>
    </row>
    <row r="55" spans="16:26" x14ac:dyDescent="0.35">
      <c r="P55" s="36">
        <v>39538</v>
      </c>
      <c r="Q55" s="71">
        <v>163.51232887746201</v>
      </c>
      <c r="R55" s="20">
        <v>173.37372399668999</v>
      </c>
      <c r="S55" s="20">
        <v>184.60235916809901</v>
      </c>
      <c r="T55" s="20">
        <v>176.618423308085</v>
      </c>
      <c r="U55" s="75">
        <v>210.763681779601</v>
      </c>
      <c r="V55" s="76">
        <v>171.09451008342799</v>
      </c>
      <c r="W55" s="71">
        <v>160.81826120201401</v>
      </c>
      <c r="X55" s="20">
        <v>167.40692676139599</v>
      </c>
      <c r="Y55" s="20">
        <v>179.86871273530801</v>
      </c>
      <c r="Z55" s="74">
        <v>162.00617981881001</v>
      </c>
    </row>
    <row r="56" spans="16:26" x14ac:dyDescent="0.35">
      <c r="P56" s="36">
        <v>39629</v>
      </c>
      <c r="Q56" s="71">
        <v>163.03217839864601</v>
      </c>
      <c r="R56" s="20">
        <v>171.257007380765</v>
      </c>
      <c r="S56" s="20">
        <v>181.53981981318401</v>
      </c>
      <c r="T56" s="20">
        <v>176.08238744039701</v>
      </c>
      <c r="U56" s="75">
        <v>199.17452532265099</v>
      </c>
      <c r="V56" s="76">
        <v>161.187476847954</v>
      </c>
      <c r="W56" s="71">
        <v>155.179432820784</v>
      </c>
      <c r="X56" s="20">
        <v>165.73546188433201</v>
      </c>
      <c r="Y56" s="20">
        <v>177.27746055600099</v>
      </c>
      <c r="Z56" s="74">
        <v>158.320427589681</v>
      </c>
    </row>
    <row r="57" spans="16:26" x14ac:dyDescent="0.35">
      <c r="P57" s="36">
        <v>39721</v>
      </c>
      <c r="Q57" s="71">
        <v>153.57826885144499</v>
      </c>
      <c r="R57" s="20">
        <v>164.65941648856599</v>
      </c>
      <c r="S57" s="20">
        <v>170.24072716500999</v>
      </c>
      <c r="T57" s="20">
        <v>167.41316859335799</v>
      </c>
      <c r="U57" s="75">
        <v>186.05564683343599</v>
      </c>
      <c r="V57" s="76">
        <v>150.51427625028299</v>
      </c>
      <c r="W57" s="71">
        <v>153.64551006862001</v>
      </c>
      <c r="X57" s="20">
        <v>160.915197174756</v>
      </c>
      <c r="Y57" s="20">
        <v>169.510182580475</v>
      </c>
      <c r="Z57" s="74">
        <v>154.91721537883501</v>
      </c>
    </row>
    <row r="58" spans="16:26" x14ac:dyDescent="0.35">
      <c r="P58" s="36">
        <v>39813</v>
      </c>
      <c r="Q58" s="71">
        <v>141.82574856254101</v>
      </c>
      <c r="R58" s="20">
        <v>153.661444604211</v>
      </c>
      <c r="S58" s="20">
        <v>158.30709837894599</v>
      </c>
      <c r="T58" s="20">
        <v>156.521593241928</v>
      </c>
      <c r="U58" s="75">
        <v>167.33246293464401</v>
      </c>
      <c r="V58" s="76">
        <v>148.00092544347601</v>
      </c>
      <c r="W58" s="71">
        <v>149.51189636153501</v>
      </c>
      <c r="X58" s="20">
        <v>157.18514604686499</v>
      </c>
      <c r="Y58" s="20">
        <v>158.486849362187</v>
      </c>
      <c r="Z58" s="74">
        <v>146.28399814639201</v>
      </c>
    </row>
    <row r="59" spans="16:26" x14ac:dyDescent="0.35">
      <c r="P59" s="36">
        <v>39903</v>
      </c>
      <c r="Q59" s="71">
        <v>132.34543010929801</v>
      </c>
      <c r="R59" s="20">
        <v>142.31047665372799</v>
      </c>
      <c r="S59" s="20">
        <v>152.905194785878</v>
      </c>
      <c r="T59" s="20">
        <v>148.95724244816401</v>
      </c>
      <c r="U59" s="75">
        <v>160.06869219178</v>
      </c>
      <c r="V59" s="76">
        <v>135.80637396334501</v>
      </c>
      <c r="W59" s="71">
        <v>133.89923116360399</v>
      </c>
      <c r="X59" s="20">
        <v>147.08633012173399</v>
      </c>
      <c r="Y59" s="20">
        <v>149.28110348489599</v>
      </c>
      <c r="Z59" s="74">
        <v>134.636905120346</v>
      </c>
    </row>
    <row r="60" spans="16:26" x14ac:dyDescent="0.35">
      <c r="P60" s="36">
        <v>39994</v>
      </c>
      <c r="Q60" s="71">
        <v>122.76623356476701</v>
      </c>
      <c r="R60" s="20">
        <v>135.54449076686001</v>
      </c>
      <c r="S60" s="20">
        <v>149.87198949821899</v>
      </c>
      <c r="T60" s="20">
        <v>139.18190748547099</v>
      </c>
      <c r="U60" s="75">
        <v>152.537690639864</v>
      </c>
      <c r="V60" s="76">
        <v>126.975701811391</v>
      </c>
      <c r="W60" s="71">
        <v>111.888531394799</v>
      </c>
      <c r="X60" s="20">
        <v>132.47691823973</v>
      </c>
      <c r="Y60" s="20">
        <v>140.31286404468301</v>
      </c>
      <c r="Z60" s="74">
        <v>125.766487091561</v>
      </c>
    </row>
    <row r="61" spans="16:26" x14ac:dyDescent="0.35">
      <c r="P61" s="36">
        <v>40086</v>
      </c>
      <c r="Q61" s="71">
        <v>120.31268630216</v>
      </c>
      <c r="R61" s="20">
        <v>133.712603036828</v>
      </c>
      <c r="S61" s="20">
        <v>146.75785274990801</v>
      </c>
      <c r="T61" s="20">
        <v>129.701757956846</v>
      </c>
      <c r="U61" s="75">
        <v>146.33338099473099</v>
      </c>
      <c r="V61" s="76">
        <v>113.49565418709</v>
      </c>
      <c r="W61" s="71">
        <v>101.809241684222</v>
      </c>
      <c r="X61" s="20">
        <v>125.244078396745</v>
      </c>
      <c r="Y61" s="20">
        <v>133.13112384180999</v>
      </c>
      <c r="Z61" s="74">
        <v>120.970799395388</v>
      </c>
    </row>
    <row r="62" spans="16:26" x14ac:dyDescent="0.35">
      <c r="P62" s="36">
        <v>40178</v>
      </c>
      <c r="Q62" s="71">
        <v>121.298460583202</v>
      </c>
      <c r="R62" s="20">
        <v>130.42954351878299</v>
      </c>
      <c r="S62" s="20">
        <v>142.70745741417599</v>
      </c>
      <c r="T62" s="20">
        <v>125.651092246738</v>
      </c>
      <c r="U62" s="75">
        <v>142.28683584172001</v>
      </c>
      <c r="V62" s="76">
        <v>100.012631556841</v>
      </c>
      <c r="W62" s="71">
        <v>100.124622890433</v>
      </c>
      <c r="X62" s="20">
        <v>122.962099703908</v>
      </c>
      <c r="Y62" s="20">
        <v>129.018547747631</v>
      </c>
      <c r="Z62" s="74">
        <v>118.408115280554</v>
      </c>
    </row>
    <row r="63" spans="16:26" x14ac:dyDescent="0.35">
      <c r="P63" s="36">
        <v>40268</v>
      </c>
      <c r="Q63" s="71">
        <v>117.63848889066701</v>
      </c>
      <c r="R63" s="20">
        <v>127.843194179495</v>
      </c>
      <c r="S63" s="20">
        <v>138.15801352260601</v>
      </c>
      <c r="T63" s="20">
        <v>126.491853267035</v>
      </c>
      <c r="U63" s="75">
        <v>135.36924099624801</v>
      </c>
      <c r="V63" s="76">
        <v>98.958486874885295</v>
      </c>
      <c r="W63" s="71">
        <v>109.28336767201699</v>
      </c>
      <c r="X63" s="20">
        <v>119.523768531801</v>
      </c>
      <c r="Y63" s="20">
        <v>129.64018858250199</v>
      </c>
      <c r="Z63" s="74">
        <v>119.09427529995899</v>
      </c>
    </row>
    <row r="64" spans="16:26" x14ac:dyDescent="0.35">
      <c r="P64" s="36">
        <v>40359</v>
      </c>
      <c r="Q64" s="71">
        <v>112.491063805268</v>
      </c>
      <c r="R64" s="20">
        <v>128.908769187546</v>
      </c>
      <c r="S64" s="20">
        <v>133.01281672339701</v>
      </c>
      <c r="T64" s="20">
        <v>126.24269162140899</v>
      </c>
      <c r="U64" s="75">
        <v>134.74332650068999</v>
      </c>
      <c r="V64" s="76">
        <v>96.392128298157502</v>
      </c>
      <c r="W64" s="71">
        <v>117.255867669998</v>
      </c>
      <c r="X64" s="20">
        <v>119.021097073417</v>
      </c>
      <c r="Y64" s="20">
        <v>130.48813804805701</v>
      </c>
      <c r="Z64" s="74">
        <v>124.718643679154</v>
      </c>
    </row>
    <row r="65" spans="16:26" x14ac:dyDescent="0.35">
      <c r="P65" s="36">
        <v>40451</v>
      </c>
      <c r="Q65" s="71">
        <v>110.111434620559</v>
      </c>
      <c r="R65" s="20">
        <v>125.548809224894</v>
      </c>
      <c r="S65" s="20">
        <v>132.65780532772001</v>
      </c>
      <c r="T65" s="20">
        <v>126.382001884084</v>
      </c>
      <c r="U65" s="75">
        <v>131.38648477307899</v>
      </c>
      <c r="V65" s="76">
        <v>98.403978582517496</v>
      </c>
      <c r="W65" s="71">
        <v>112.7363532541</v>
      </c>
      <c r="X65" s="20">
        <v>120.178341921184</v>
      </c>
      <c r="Y65" s="20">
        <v>128.834843688776</v>
      </c>
      <c r="Z65" s="74">
        <v>132.75669578557299</v>
      </c>
    </row>
    <row r="66" spans="16:26" x14ac:dyDescent="0.35">
      <c r="P66" s="36">
        <v>40543</v>
      </c>
      <c r="Q66" s="71">
        <v>108.260726201822</v>
      </c>
      <c r="R66" s="20">
        <v>118.703157496983</v>
      </c>
      <c r="S66" s="20">
        <v>134.18940399790301</v>
      </c>
      <c r="T66" s="20">
        <v>128.78171787997999</v>
      </c>
      <c r="U66" s="75">
        <v>129.325391392889</v>
      </c>
      <c r="V66" s="76">
        <v>101.25964133520201</v>
      </c>
      <c r="W66" s="71">
        <v>112.72432480730799</v>
      </c>
      <c r="X66" s="20">
        <v>119.15836117089999</v>
      </c>
      <c r="Y66" s="20">
        <v>130.51758729061601</v>
      </c>
      <c r="Z66" s="74">
        <v>137.963605847944</v>
      </c>
    </row>
    <row r="67" spans="16:26" x14ac:dyDescent="0.35">
      <c r="P67" s="36">
        <v>40633</v>
      </c>
      <c r="Q67" s="71">
        <v>106.396144485381</v>
      </c>
      <c r="R67" s="20">
        <v>118.035612402423</v>
      </c>
      <c r="S67" s="20">
        <v>132.322314109465</v>
      </c>
      <c r="T67" s="20">
        <v>132.76288385886201</v>
      </c>
      <c r="U67" s="75">
        <v>130.375343327781</v>
      </c>
      <c r="V67" s="76">
        <v>99.5447743015866</v>
      </c>
      <c r="W67" s="71">
        <v>118.270331670925</v>
      </c>
      <c r="X67" s="20">
        <v>119.05836049990801</v>
      </c>
      <c r="Y67" s="20">
        <v>133.42898284340001</v>
      </c>
      <c r="Z67" s="74">
        <v>140.18873502675899</v>
      </c>
    </row>
    <row r="68" spans="16:26" x14ac:dyDescent="0.35">
      <c r="P68" s="36">
        <v>40724</v>
      </c>
      <c r="Q68" s="71">
        <v>107.88007370371599</v>
      </c>
      <c r="R68" s="20">
        <v>122.83278290364299</v>
      </c>
      <c r="S68" s="20">
        <v>130.29729780749901</v>
      </c>
      <c r="T68" s="20">
        <v>137.52160861295201</v>
      </c>
      <c r="U68" s="75">
        <v>126.63447581653401</v>
      </c>
      <c r="V68" s="76">
        <v>100.069666825894</v>
      </c>
      <c r="W68" s="71">
        <v>120.55452038155801</v>
      </c>
      <c r="X68" s="20">
        <v>121.15842041123901</v>
      </c>
      <c r="Y68" s="20">
        <v>133.562098633164</v>
      </c>
      <c r="Z68" s="74">
        <v>143.026299466528</v>
      </c>
    </row>
    <row r="69" spans="16:26" x14ac:dyDescent="0.35">
      <c r="P69" s="36">
        <v>40816</v>
      </c>
      <c r="Q69" s="71">
        <v>109.584611939608</v>
      </c>
      <c r="R69" s="20">
        <v>123.242214209415</v>
      </c>
      <c r="S69" s="20">
        <v>130.88288020113799</v>
      </c>
      <c r="T69" s="20">
        <v>141.57247186725601</v>
      </c>
      <c r="U69" s="75">
        <v>125.16630566625</v>
      </c>
      <c r="V69" s="76">
        <v>101.126135867767</v>
      </c>
      <c r="W69" s="71">
        <v>119.22559489144101</v>
      </c>
      <c r="X69" s="20">
        <v>124.714746699413</v>
      </c>
      <c r="Y69" s="20">
        <v>134.379188710183</v>
      </c>
      <c r="Z69" s="74">
        <v>148.10416128723301</v>
      </c>
    </row>
    <row r="70" spans="16:26" x14ac:dyDescent="0.35">
      <c r="P70" s="36">
        <v>40908</v>
      </c>
      <c r="Q70" s="71">
        <v>108.42395862417</v>
      </c>
      <c r="R70" s="20">
        <v>119.194026663024</v>
      </c>
      <c r="S70" s="20">
        <v>131.763710577777</v>
      </c>
      <c r="T70" s="20">
        <v>144.10536885508401</v>
      </c>
      <c r="U70" s="75">
        <v>127.469919048105</v>
      </c>
      <c r="V70" s="76">
        <v>101.35732101741699</v>
      </c>
      <c r="W70" s="71">
        <v>121.600989596557</v>
      </c>
      <c r="X70" s="20">
        <v>125.066020824676</v>
      </c>
      <c r="Y70" s="20">
        <v>135.855187133355</v>
      </c>
      <c r="Z70" s="74">
        <v>150.996655385194</v>
      </c>
    </row>
    <row r="71" spans="16:26" x14ac:dyDescent="0.35">
      <c r="P71" s="36">
        <v>40999</v>
      </c>
      <c r="Q71" s="71">
        <v>107.31089850478899</v>
      </c>
      <c r="R71" s="20">
        <v>118.195157288709</v>
      </c>
      <c r="S71" s="20">
        <v>131.802015101286</v>
      </c>
      <c r="T71" s="20">
        <v>146.34269564157799</v>
      </c>
      <c r="U71" s="75">
        <v>125.090284417031</v>
      </c>
      <c r="V71" s="76">
        <v>103.566751656703</v>
      </c>
      <c r="W71" s="71">
        <v>125.64950283362199</v>
      </c>
      <c r="X71" s="20">
        <v>124.89946172432001</v>
      </c>
      <c r="Y71" s="20">
        <v>136.53863015193099</v>
      </c>
      <c r="Z71" s="74">
        <v>149.288638807072</v>
      </c>
    </row>
    <row r="72" spans="16:26" x14ac:dyDescent="0.35">
      <c r="P72" s="36">
        <v>41090</v>
      </c>
      <c r="Q72" s="71">
        <v>107.668705745675</v>
      </c>
      <c r="R72" s="20">
        <v>120.168235306203</v>
      </c>
      <c r="S72" s="20">
        <v>133.58125366916201</v>
      </c>
      <c r="T72" s="20">
        <v>150.84668631718301</v>
      </c>
      <c r="U72" s="75">
        <v>124.231224642398</v>
      </c>
      <c r="V72" s="76">
        <v>104.965598898501</v>
      </c>
      <c r="W72" s="71">
        <v>128.259538198521</v>
      </c>
      <c r="X72" s="20">
        <v>127.411263191903</v>
      </c>
      <c r="Y72" s="20">
        <v>138.787367537373</v>
      </c>
      <c r="Z72" s="74">
        <v>151.43229352045199</v>
      </c>
    </row>
    <row r="73" spans="16:26" x14ac:dyDescent="0.35">
      <c r="P73" s="36">
        <v>41182</v>
      </c>
      <c r="Q73" s="71">
        <v>110.000859835372</v>
      </c>
      <c r="R73" s="20">
        <v>124.3183374377</v>
      </c>
      <c r="S73" s="20">
        <v>136.41931390850201</v>
      </c>
      <c r="T73" s="20">
        <v>157.16883963431101</v>
      </c>
      <c r="U73" s="75">
        <v>128.050571913076</v>
      </c>
      <c r="V73" s="76">
        <v>105.33286036343701</v>
      </c>
      <c r="W73" s="71">
        <v>129.60253051378101</v>
      </c>
      <c r="X73" s="20">
        <v>128.62570528442899</v>
      </c>
      <c r="Y73" s="20">
        <v>141.50878481224601</v>
      </c>
      <c r="Z73" s="74">
        <v>158.736823296545</v>
      </c>
    </row>
    <row r="74" spans="16:26" x14ac:dyDescent="0.35">
      <c r="P74" s="36">
        <v>41274</v>
      </c>
      <c r="Q74" s="71">
        <v>112.678008227186</v>
      </c>
      <c r="R74" s="20">
        <v>125.99239854570099</v>
      </c>
      <c r="S74" s="20">
        <v>138.04646100846099</v>
      </c>
      <c r="T74" s="20">
        <v>161.28431909317999</v>
      </c>
      <c r="U74" s="75">
        <v>128.91870008476999</v>
      </c>
      <c r="V74" s="76">
        <v>109.86513183547601</v>
      </c>
      <c r="W74" s="71">
        <v>129.896416648258</v>
      </c>
      <c r="X74" s="20">
        <v>128.266408625693</v>
      </c>
      <c r="Y74" s="20">
        <v>141.855475327915</v>
      </c>
      <c r="Z74" s="74">
        <v>163.791044304058</v>
      </c>
    </row>
    <row r="75" spans="16:26" x14ac:dyDescent="0.35">
      <c r="P75" s="36">
        <v>41364</v>
      </c>
      <c r="Q75" s="71">
        <v>114.84133343104099</v>
      </c>
      <c r="R75" s="20">
        <v>125.68550022787301</v>
      </c>
      <c r="S75" s="20">
        <v>141.542965741557</v>
      </c>
      <c r="T75" s="20">
        <v>164.67715247553201</v>
      </c>
      <c r="U75" s="75">
        <v>128.02716668957001</v>
      </c>
      <c r="V75" s="76">
        <v>112.428383430778</v>
      </c>
      <c r="W75" s="71">
        <v>136.24285949468501</v>
      </c>
      <c r="X75" s="20">
        <v>130.53811480561399</v>
      </c>
      <c r="Y75" s="20">
        <v>143.74498118083099</v>
      </c>
      <c r="Z75" s="74">
        <v>166.477095479078</v>
      </c>
    </row>
    <row r="76" spans="16:26" x14ac:dyDescent="0.35">
      <c r="P76" s="36">
        <v>41455</v>
      </c>
      <c r="Q76" s="71">
        <v>116.886403955349</v>
      </c>
      <c r="R76" s="20">
        <v>128.44135884324601</v>
      </c>
      <c r="S76" s="20">
        <v>149.18992250480599</v>
      </c>
      <c r="T76" s="20">
        <v>171.36038383761701</v>
      </c>
      <c r="U76" s="75">
        <v>130.395765049033</v>
      </c>
      <c r="V76" s="76">
        <v>114.801854028807</v>
      </c>
      <c r="W76" s="71">
        <v>145.56655245984101</v>
      </c>
      <c r="X76" s="20">
        <v>134.265741759186</v>
      </c>
      <c r="Y76" s="20">
        <v>149.72218433819901</v>
      </c>
      <c r="Z76" s="74">
        <v>169.31327357112099</v>
      </c>
    </row>
    <row r="77" spans="16:26" x14ac:dyDescent="0.35">
      <c r="P77" s="36">
        <v>41547</v>
      </c>
      <c r="Q77" s="71">
        <v>119.24307247406</v>
      </c>
      <c r="R77" s="20">
        <v>133.21377388958399</v>
      </c>
      <c r="S77" s="20">
        <v>151.86510668354899</v>
      </c>
      <c r="T77" s="20">
        <v>178.08759498405601</v>
      </c>
      <c r="U77" s="75">
        <v>129.58596616599201</v>
      </c>
      <c r="V77" s="76">
        <v>115.88483378654701</v>
      </c>
      <c r="W77" s="71">
        <v>149.13794357571999</v>
      </c>
      <c r="X77" s="20">
        <v>137.14786242647</v>
      </c>
      <c r="Y77" s="20">
        <v>153.96869915684999</v>
      </c>
      <c r="Z77" s="74">
        <v>173.914262755599</v>
      </c>
    </row>
    <row r="78" spans="16:26" x14ac:dyDescent="0.35">
      <c r="P78" s="36">
        <v>41639</v>
      </c>
      <c r="Q78" s="71">
        <v>121.962719304697</v>
      </c>
      <c r="R78" s="20">
        <v>136.464569602285</v>
      </c>
      <c r="S78" s="20">
        <v>149.838221516267</v>
      </c>
      <c r="T78" s="20">
        <v>182.00240491283199</v>
      </c>
      <c r="U78" s="75">
        <v>133.94264260155299</v>
      </c>
      <c r="V78" s="76">
        <v>115.04146029853599</v>
      </c>
      <c r="W78" s="71">
        <v>148.869343083594</v>
      </c>
      <c r="X78" s="20">
        <v>141.361485744676</v>
      </c>
      <c r="Y78" s="20">
        <v>156.48672614254801</v>
      </c>
      <c r="Z78" s="74">
        <v>178.83987894545299</v>
      </c>
    </row>
    <row r="79" spans="16:26" x14ac:dyDescent="0.35">
      <c r="P79" s="36">
        <v>41729</v>
      </c>
      <c r="Q79" s="71">
        <v>126.00839233449599</v>
      </c>
      <c r="R79" s="20">
        <v>140.93112917566501</v>
      </c>
      <c r="S79" s="20">
        <v>152.74135496226199</v>
      </c>
      <c r="T79" s="20">
        <v>188.80483556446799</v>
      </c>
      <c r="U79" s="75">
        <v>137.14946071169101</v>
      </c>
      <c r="V79" s="76">
        <v>118.019953569652</v>
      </c>
      <c r="W79" s="71">
        <v>148.78217916699899</v>
      </c>
      <c r="X79" s="20">
        <v>146.876907278423</v>
      </c>
      <c r="Y79" s="20">
        <v>160.51403470240001</v>
      </c>
      <c r="Z79" s="74">
        <v>175.99494582457601</v>
      </c>
    </row>
    <row r="80" spans="16:26" x14ac:dyDescent="0.35">
      <c r="P80" s="36">
        <v>41820</v>
      </c>
      <c r="Q80" s="71">
        <v>131.47619508854899</v>
      </c>
      <c r="R80" s="20">
        <v>147.62260209083101</v>
      </c>
      <c r="S80" s="20">
        <v>159.97582990930599</v>
      </c>
      <c r="T80" s="20">
        <v>200.53475526428099</v>
      </c>
      <c r="U80" s="75">
        <v>142.25592497957001</v>
      </c>
      <c r="V80" s="76">
        <v>125.094166864429</v>
      </c>
      <c r="W80" s="71">
        <v>152.20594295786901</v>
      </c>
      <c r="X80" s="20">
        <v>150.38868425296801</v>
      </c>
      <c r="Y80" s="20">
        <v>163.14252315321201</v>
      </c>
      <c r="Z80" s="74">
        <v>174.741084507024</v>
      </c>
    </row>
    <row r="81" spans="15:26" x14ac:dyDescent="0.35">
      <c r="P81" s="36">
        <v>41912</v>
      </c>
      <c r="Q81" s="71">
        <v>132.99592163771999</v>
      </c>
      <c r="R81" s="20">
        <v>151.06555405368101</v>
      </c>
      <c r="S81" s="20">
        <v>164.92367036289301</v>
      </c>
      <c r="T81" s="20">
        <v>205.58089114484201</v>
      </c>
      <c r="U81" s="75">
        <v>148.519197696768</v>
      </c>
      <c r="V81" s="76">
        <v>130.64074488576799</v>
      </c>
      <c r="W81" s="71">
        <v>155.93248625580199</v>
      </c>
      <c r="X81" s="20">
        <v>153.61926442715099</v>
      </c>
      <c r="Y81" s="20">
        <v>164.93105404046599</v>
      </c>
      <c r="Z81" s="74">
        <v>185.169427588107</v>
      </c>
    </row>
    <row r="82" spans="15:26" x14ac:dyDescent="0.35">
      <c r="P82" s="36">
        <v>42004</v>
      </c>
      <c r="Q82" s="71">
        <v>133.05162057961701</v>
      </c>
      <c r="R82" s="20">
        <v>152.06833625662401</v>
      </c>
      <c r="S82" s="20">
        <v>166.38642377652999</v>
      </c>
      <c r="T82" s="20">
        <v>204.76247858438899</v>
      </c>
      <c r="U82" s="75">
        <v>156.77988478919801</v>
      </c>
      <c r="V82" s="76">
        <v>139.00146772839599</v>
      </c>
      <c r="W82" s="71">
        <v>161.92585443840201</v>
      </c>
      <c r="X82" s="20">
        <v>157.55373501762901</v>
      </c>
      <c r="Y82" s="20">
        <v>169.73926854285301</v>
      </c>
      <c r="Z82" s="74">
        <v>194.50703411966401</v>
      </c>
    </row>
    <row r="83" spans="15:26" x14ac:dyDescent="0.35">
      <c r="P83" s="36">
        <v>42094</v>
      </c>
      <c r="Q83" s="71">
        <v>138.322913058875</v>
      </c>
      <c r="R83" s="20">
        <v>155.89568841261399</v>
      </c>
      <c r="S83" s="20">
        <v>169.35894360657599</v>
      </c>
      <c r="T83" s="20">
        <v>210.82484959533599</v>
      </c>
      <c r="U83" s="75">
        <v>159.87762549954701</v>
      </c>
      <c r="V83" s="76">
        <v>139.152538472266</v>
      </c>
      <c r="W83" s="71">
        <v>171.450879591437</v>
      </c>
      <c r="X83" s="20">
        <v>160.389761043242</v>
      </c>
      <c r="Y83" s="20">
        <v>175.715395928795</v>
      </c>
      <c r="Z83" s="74">
        <v>198.96934027063301</v>
      </c>
    </row>
    <row r="84" spans="15:26" x14ac:dyDescent="0.35">
      <c r="P84" s="36">
        <v>42185</v>
      </c>
      <c r="Q84" s="71">
        <v>145.33716959799199</v>
      </c>
      <c r="R84" s="20">
        <v>162.924028797006</v>
      </c>
      <c r="S84" s="20">
        <v>173.38682771703799</v>
      </c>
      <c r="T84" s="20">
        <v>223.84131652030399</v>
      </c>
      <c r="U84" s="75">
        <v>164.76603896551299</v>
      </c>
      <c r="V84" s="76">
        <v>140.92803345800999</v>
      </c>
      <c r="W84" s="71">
        <v>176.857170707714</v>
      </c>
      <c r="X84" s="20">
        <v>163.738682721164</v>
      </c>
      <c r="Y84" s="20">
        <v>178.21425926085601</v>
      </c>
      <c r="Z84" s="74">
        <v>204.229766203173</v>
      </c>
    </row>
    <row r="85" spans="15:26" x14ac:dyDescent="0.35">
      <c r="P85" s="36">
        <v>42277</v>
      </c>
      <c r="Q85" s="71">
        <v>145.11285663903899</v>
      </c>
      <c r="R85" s="20">
        <v>165.83012255087499</v>
      </c>
      <c r="S85" s="20">
        <v>175.507197188666</v>
      </c>
      <c r="T85" s="20">
        <v>229.63947150558499</v>
      </c>
      <c r="U85" s="75">
        <v>166.12617036036801</v>
      </c>
      <c r="V85" s="76">
        <v>147.15124563678299</v>
      </c>
      <c r="W85" s="71">
        <v>177.13015268803699</v>
      </c>
      <c r="X85" s="20">
        <v>165.747629778375</v>
      </c>
      <c r="Y85" s="20">
        <v>179.71091366895899</v>
      </c>
      <c r="Z85" s="74">
        <v>207.92601917548501</v>
      </c>
    </row>
    <row r="86" spans="15:26" x14ac:dyDescent="0.35">
      <c r="P86" s="36">
        <v>42369</v>
      </c>
      <c r="Q86" s="71">
        <v>142.42196718058801</v>
      </c>
      <c r="R86" s="20">
        <v>165.25636961239999</v>
      </c>
      <c r="S86" s="20">
        <v>176.805839549811</v>
      </c>
      <c r="T86" s="20">
        <v>228.52722889159199</v>
      </c>
      <c r="U86" s="75">
        <v>172.39648005087699</v>
      </c>
      <c r="V86" s="76">
        <v>149.29599998962999</v>
      </c>
      <c r="W86" s="71">
        <v>171.41150093715399</v>
      </c>
      <c r="X86" s="20">
        <v>167.93374766061899</v>
      </c>
      <c r="Y86" s="20">
        <v>181.92651462032401</v>
      </c>
      <c r="Z86" s="74">
        <v>211.56535084670301</v>
      </c>
    </row>
    <row r="87" spans="15:26" x14ac:dyDescent="0.35">
      <c r="P87" s="36">
        <v>42460</v>
      </c>
      <c r="Q87" s="71">
        <v>145.184322413926</v>
      </c>
      <c r="R87" s="20">
        <v>171.15542889829399</v>
      </c>
      <c r="S87" s="20">
        <v>179.92177382869099</v>
      </c>
      <c r="T87" s="20">
        <v>236.261785418416</v>
      </c>
      <c r="U87" s="75">
        <v>174.94013859581599</v>
      </c>
      <c r="V87" s="76">
        <v>154.38728132231901</v>
      </c>
      <c r="W87" s="71">
        <v>167.40658382178299</v>
      </c>
      <c r="X87" s="20">
        <v>172.101073187038</v>
      </c>
      <c r="Y87" s="20">
        <v>183.06649166062999</v>
      </c>
      <c r="Z87" s="74">
        <v>217.34107458685699</v>
      </c>
    </row>
    <row r="88" spans="15:26" x14ac:dyDescent="0.35">
      <c r="P88" s="36">
        <v>42551</v>
      </c>
      <c r="Q88" s="71">
        <v>150.44622547821399</v>
      </c>
      <c r="R88" s="20">
        <v>181.930016114886</v>
      </c>
      <c r="S88" s="20">
        <v>184.577477895144</v>
      </c>
      <c r="T88" s="20">
        <v>253.04632151091801</v>
      </c>
      <c r="U88" s="75">
        <v>178.79382412060201</v>
      </c>
      <c r="V88" s="76">
        <v>160.583238957726</v>
      </c>
      <c r="W88" s="71">
        <v>172.510900968377</v>
      </c>
      <c r="X88" s="20">
        <v>174.824617635122</v>
      </c>
      <c r="Y88" s="20">
        <v>184.07329195544099</v>
      </c>
      <c r="Z88" s="74">
        <v>223.030304631988</v>
      </c>
    </row>
    <row r="89" spans="15:26" x14ac:dyDescent="0.35">
      <c r="P89" s="36">
        <v>42643</v>
      </c>
      <c r="Q89" s="71">
        <v>155.241508073408</v>
      </c>
      <c r="R89" s="20">
        <v>184.23955999131101</v>
      </c>
      <c r="S89" s="20">
        <v>190.228249076091</v>
      </c>
      <c r="T89" s="20">
        <v>261.35390379414503</v>
      </c>
      <c r="U89" s="75">
        <v>185.57736065421699</v>
      </c>
      <c r="V89" s="76">
        <v>160.98805694465099</v>
      </c>
      <c r="W89" s="71">
        <v>178.137589912149</v>
      </c>
      <c r="X89" s="20">
        <v>176.79295015664101</v>
      </c>
      <c r="Y89" s="20">
        <v>187.29838529426701</v>
      </c>
      <c r="Z89" s="74">
        <v>226.3018437609</v>
      </c>
    </row>
    <row r="90" spans="15:26" x14ac:dyDescent="0.35">
      <c r="O90" s="78"/>
      <c r="P90" s="36">
        <v>42735</v>
      </c>
      <c r="Q90" s="71">
        <v>159.001141047761</v>
      </c>
      <c r="R90" s="20">
        <v>182.410758308037</v>
      </c>
      <c r="S90" s="20">
        <v>195.44875670208299</v>
      </c>
      <c r="T90" s="20">
        <v>260.49154404668502</v>
      </c>
      <c r="U90" s="75">
        <v>190.67271658252</v>
      </c>
      <c r="V90" s="76">
        <v>169.00203761408301</v>
      </c>
      <c r="W90" s="71">
        <v>178.22329520826801</v>
      </c>
      <c r="X90" s="20">
        <v>181.57857106665401</v>
      </c>
      <c r="Y90" s="20">
        <v>192.919126951956</v>
      </c>
      <c r="Z90" s="74">
        <v>228.519522365336</v>
      </c>
    </row>
    <row r="91" spans="15:26" x14ac:dyDescent="0.35">
      <c r="O91" s="79"/>
      <c r="P91" s="36">
        <v>42825</v>
      </c>
      <c r="Q91" s="71">
        <v>166.05044581773299</v>
      </c>
      <c r="R91" s="20">
        <v>193.41169870886901</v>
      </c>
      <c r="S91" s="20">
        <v>201.56168096901601</v>
      </c>
      <c r="T91" s="20">
        <v>268.84522493249398</v>
      </c>
      <c r="U91" s="75">
        <v>196.20431590647499</v>
      </c>
      <c r="V91" s="76">
        <v>172.79917153836001</v>
      </c>
      <c r="W91" s="71">
        <v>177.30294446112899</v>
      </c>
      <c r="X91" s="20">
        <v>189.117816511586</v>
      </c>
      <c r="Y91" s="20">
        <v>194.44362085612201</v>
      </c>
      <c r="Z91" s="74">
        <v>232.86823601185699</v>
      </c>
    </row>
    <row r="92" spans="15:26" x14ac:dyDescent="0.35">
      <c r="O92" s="80"/>
      <c r="P92" s="36">
        <v>42916</v>
      </c>
      <c r="Q92" s="71">
        <v>173.926399902924</v>
      </c>
      <c r="R92" s="20">
        <v>213.18490651760899</v>
      </c>
      <c r="S92" s="20">
        <v>209.75975397298501</v>
      </c>
      <c r="T92" s="20">
        <v>283.73857171185801</v>
      </c>
      <c r="U92" s="75">
        <v>206.65764492378099</v>
      </c>
      <c r="V92" s="76">
        <v>176.95102092748101</v>
      </c>
      <c r="W92" s="71">
        <v>182.53730784414699</v>
      </c>
      <c r="X92" s="20">
        <v>194.95472815907999</v>
      </c>
      <c r="Y92" s="20">
        <v>192.99868697768699</v>
      </c>
      <c r="Z92" s="74">
        <v>237.96357510744599</v>
      </c>
    </row>
    <row r="93" spans="15:26" x14ac:dyDescent="0.35">
      <c r="O93" s="80"/>
      <c r="P93" s="36">
        <v>43008</v>
      </c>
      <c r="Q93" s="71">
        <v>171.870829426803</v>
      </c>
      <c r="R93" s="20">
        <v>217.990061107293</v>
      </c>
      <c r="S93" s="20">
        <v>213.30683219232199</v>
      </c>
      <c r="T93" s="20">
        <v>287.20418755200501</v>
      </c>
      <c r="U93" s="75">
        <v>216.489514111978</v>
      </c>
      <c r="V93" s="76">
        <v>183.79743769695901</v>
      </c>
      <c r="W93" s="71">
        <v>186.71694347360699</v>
      </c>
      <c r="X93" s="20">
        <v>199.26164168365099</v>
      </c>
      <c r="Y93" s="20">
        <v>193.08266392608201</v>
      </c>
      <c r="Z93" s="74">
        <v>242.756662197889</v>
      </c>
    </row>
    <row r="94" spans="15:26" x14ac:dyDescent="0.35">
      <c r="O94" s="80"/>
      <c r="P94" s="36">
        <v>43100</v>
      </c>
      <c r="Q94" s="71">
        <v>168.990153158087</v>
      </c>
      <c r="R94" s="20">
        <v>212.593947467909</v>
      </c>
      <c r="S94" s="20">
        <v>212.24589955111099</v>
      </c>
      <c r="T94" s="20">
        <v>285.29091134061099</v>
      </c>
      <c r="U94" s="75">
        <v>234.540758754107</v>
      </c>
      <c r="V94" s="76">
        <v>184.939884971331</v>
      </c>
      <c r="W94" s="71">
        <v>186.90658212759701</v>
      </c>
      <c r="X94" s="20">
        <v>205.585279103651</v>
      </c>
      <c r="Y94" s="20">
        <v>195.19709050372299</v>
      </c>
      <c r="Z94" s="74">
        <v>249.090017589094</v>
      </c>
    </row>
    <row r="95" spans="15:26" x14ac:dyDescent="0.35">
      <c r="O95" s="80"/>
      <c r="P95" s="36">
        <v>43190</v>
      </c>
      <c r="Q95" s="71">
        <v>175.955031611641</v>
      </c>
      <c r="R95" s="20">
        <v>216.25557118560999</v>
      </c>
      <c r="S95" s="20">
        <v>213.31036243739601</v>
      </c>
      <c r="T95" s="20">
        <v>296.35181356520701</v>
      </c>
      <c r="U95" s="75">
        <v>244.32639107396199</v>
      </c>
      <c r="V95" s="76">
        <v>185.09225550913399</v>
      </c>
      <c r="W95" s="71">
        <v>189.90468559287399</v>
      </c>
      <c r="X95" s="20">
        <v>212.765049864585</v>
      </c>
      <c r="Y95" s="20">
        <v>198.99581005084801</v>
      </c>
      <c r="Z95" s="74">
        <v>254.70797002362701</v>
      </c>
    </row>
    <row r="96" spans="15:26" x14ac:dyDescent="0.35">
      <c r="O96" s="80"/>
      <c r="P96" s="36">
        <v>43281</v>
      </c>
      <c r="Q96" s="71">
        <v>185.69526832715201</v>
      </c>
      <c r="R96" s="20">
        <v>224.03263913791699</v>
      </c>
      <c r="S96" s="20">
        <v>217.76972906317599</v>
      </c>
      <c r="T96" s="20">
        <v>315.60458601066301</v>
      </c>
      <c r="U96" s="75">
        <v>244.91192172164401</v>
      </c>
      <c r="V96" s="76">
        <v>187.47787363838501</v>
      </c>
      <c r="W96" s="71">
        <v>192.97439870934701</v>
      </c>
      <c r="X96" s="20">
        <v>218.52344398183001</v>
      </c>
      <c r="Y96" s="20">
        <v>199.02679803590601</v>
      </c>
      <c r="Z96" s="74">
        <v>258.67488258700899</v>
      </c>
    </row>
    <row r="97" spans="15:26" x14ac:dyDescent="0.35">
      <c r="O97" s="80"/>
      <c r="P97" s="36">
        <v>43373</v>
      </c>
      <c r="Q97" s="71">
        <v>188.71375153772601</v>
      </c>
      <c r="R97" s="20">
        <v>230.26374806410999</v>
      </c>
      <c r="S97" s="20">
        <v>222.07396953512</v>
      </c>
      <c r="T97" s="20">
        <v>323.06789081090602</v>
      </c>
      <c r="U97" s="75">
        <v>243.58504981017401</v>
      </c>
      <c r="V97" s="76">
        <v>188.43137827297301</v>
      </c>
      <c r="W97" s="71">
        <v>193.54617489790101</v>
      </c>
      <c r="X97" s="20">
        <v>222.857627986241</v>
      </c>
      <c r="Y97" s="20">
        <v>197.35343755424799</v>
      </c>
      <c r="Z97" s="74">
        <v>263.30425163504299</v>
      </c>
    </row>
    <row r="98" spans="15:26" x14ac:dyDescent="0.35">
      <c r="O98" s="78"/>
      <c r="P98" s="36">
        <v>43465</v>
      </c>
      <c r="Q98" s="71">
        <v>187.640462551637</v>
      </c>
      <c r="R98" s="20">
        <v>235.198879082285</v>
      </c>
      <c r="S98" s="20">
        <v>222.61057763284001</v>
      </c>
      <c r="T98" s="20">
        <v>321.34168672039903</v>
      </c>
      <c r="U98" s="75">
        <v>240.141567864395</v>
      </c>
      <c r="V98" s="76">
        <v>192.399632006633</v>
      </c>
      <c r="W98" s="71">
        <v>193.88346627459299</v>
      </c>
      <c r="X98" s="20">
        <v>226.07583667514299</v>
      </c>
      <c r="Y98" s="20">
        <v>198.54896140317001</v>
      </c>
      <c r="Z98" s="74">
        <v>268.43425789168901</v>
      </c>
    </row>
    <row r="99" spans="15:26" x14ac:dyDescent="0.35">
      <c r="O99" s="78"/>
      <c r="P99" s="36">
        <v>43555</v>
      </c>
      <c r="Q99" s="71">
        <v>189.59783442617999</v>
      </c>
      <c r="R99" s="20">
        <v>241.622772340029</v>
      </c>
      <c r="S99" s="20">
        <v>222.32891629575801</v>
      </c>
      <c r="T99" s="20">
        <v>328.54135172417898</v>
      </c>
      <c r="U99" s="75">
        <v>236.985061460292</v>
      </c>
      <c r="V99" s="76">
        <v>190.041918579286</v>
      </c>
      <c r="W99" s="71">
        <v>202.09728192041501</v>
      </c>
      <c r="X99" s="20">
        <v>232.590902673709</v>
      </c>
      <c r="Y99" s="20">
        <v>199.00075189472199</v>
      </c>
      <c r="Z99" s="74">
        <v>274.773203974632</v>
      </c>
    </row>
    <row r="100" spans="15:26" x14ac:dyDescent="0.35">
      <c r="O100" s="78"/>
      <c r="P100" s="36">
        <v>43646</v>
      </c>
      <c r="Q100" s="71">
        <v>193.990530948345</v>
      </c>
      <c r="R100" s="20">
        <v>247.06461039391399</v>
      </c>
      <c r="S100" s="20">
        <v>224.68318554574199</v>
      </c>
      <c r="T100" s="20">
        <v>344.239059781653</v>
      </c>
      <c r="U100" s="75">
        <v>246.52240602829499</v>
      </c>
      <c r="V100" s="76">
        <v>193.62937348772999</v>
      </c>
      <c r="W100" s="71">
        <v>210.60310292956601</v>
      </c>
      <c r="X100" s="20">
        <v>241.918675339136</v>
      </c>
      <c r="Y100" s="20">
        <v>198.99676628956399</v>
      </c>
      <c r="Z100" s="74">
        <v>279.72343512770698</v>
      </c>
    </row>
    <row r="101" spans="15:26" x14ac:dyDescent="0.35">
      <c r="O101" s="78"/>
      <c r="P101" s="36">
        <v>43738</v>
      </c>
      <c r="Q101" s="71">
        <v>196.30417920009799</v>
      </c>
      <c r="R101" s="20">
        <v>247.59258459409901</v>
      </c>
      <c r="S101" s="20">
        <v>226.103243377312</v>
      </c>
      <c r="T101" s="20">
        <v>355.17745385286003</v>
      </c>
      <c r="U101" s="75">
        <v>254.978359154244</v>
      </c>
      <c r="V101" s="76">
        <v>203.47023247620899</v>
      </c>
      <c r="W101" s="71">
        <v>208.917101832128</v>
      </c>
      <c r="X101" s="20">
        <v>247.567191679584</v>
      </c>
      <c r="Y101" s="20">
        <v>198.34969766900801</v>
      </c>
      <c r="Z101" s="74">
        <v>284.52268956493702</v>
      </c>
    </row>
    <row r="102" spans="15:26" x14ac:dyDescent="0.35">
      <c r="O102" s="78"/>
      <c r="P102" s="36">
        <v>43830</v>
      </c>
      <c r="Q102" s="71">
        <v>196.27727304967701</v>
      </c>
      <c r="R102" s="20">
        <v>248.61420100270399</v>
      </c>
      <c r="S102" s="20">
        <v>225.73377580925199</v>
      </c>
      <c r="T102" s="20">
        <v>356.714035694514</v>
      </c>
      <c r="U102" s="75">
        <v>263.01246601515697</v>
      </c>
      <c r="V102" s="76">
        <v>200.28565464267001</v>
      </c>
      <c r="W102" s="71">
        <v>208.83444248695099</v>
      </c>
      <c r="X102" s="20">
        <v>252.92175115460901</v>
      </c>
      <c r="Y102" s="20">
        <v>197.363140030382</v>
      </c>
      <c r="Z102" s="74">
        <v>291.68210704915703</v>
      </c>
    </row>
    <row r="103" spans="15:26" x14ac:dyDescent="0.35">
      <c r="O103" s="78"/>
      <c r="P103" s="36">
        <v>43921</v>
      </c>
      <c r="Q103" s="71">
        <v>197.124701738911</v>
      </c>
      <c r="R103" s="20">
        <v>256.12172269509801</v>
      </c>
      <c r="S103" s="20">
        <v>224.75605656221299</v>
      </c>
      <c r="T103" s="20">
        <v>357.98075456487499</v>
      </c>
      <c r="U103" s="75">
        <v>272.06532851257299</v>
      </c>
      <c r="V103" s="76">
        <v>208.58792836327399</v>
      </c>
      <c r="W103" s="71">
        <v>211.51573370583901</v>
      </c>
      <c r="X103" s="20">
        <v>257.52902712292001</v>
      </c>
      <c r="Y103" s="20">
        <v>199.24479308256201</v>
      </c>
      <c r="Z103" s="74">
        <v>295.31926738086901</v>
      </c>
    </row>
    <row r="104" spans="15:26" x14ac:dyDescent="0.35">
      <c r="O104" s="78"/>
      <c r="P104" s="36">
        <v>44012</v>
      </c>
      <c r="Q104" s="71">
        <v>195.43743799477099</v>
      </c>
      <c r="R104" s="20">
        <v>262.16656425108403</v>
      </c>
      <c r="S104" s="20">
        <v>220.40627922737201</v>
      </c>
      <c r="T104" s="20">
        <v>355.70345680855701</v>
      </c>
      <c r="U104" s="75">
        <v>271.14864887741601</v>
      </c>
      <c r="V104" s="76">
        <v>200.38594603343401</v>
      </c>
      <c r="W104" s="71">
        <v>206.814009522449</v>
      </c>
      <c r="X104" s="20">
        <v>260.97611720917001</v>
      </c>
      <c r="Y104" s="20">
        <v>197.59522378903301</v>
      </c>
      <c r="Z104" s="74">
        <v>292.50943831306898</v>
      </c>
    </row>
    <row r="105" spans="15:26" x14ac:dyDescent="0.35">
      <c r="O105" s="78"/>
      <c r="P105" s="78"/>
      <c r="Q105" s="126"/>
      <c r="R105" s="127"/>
      <c r="S105" s="127"/>
      <c r="T105" s="127"/>
      <c r="U105" s="127"/>
      <c r="V105" s="128"/>
      <c r="W105" s="126"/>
      <c r="X105" s="127"/>
      <c r="Y105" s="127"/>
      <c r="Z105" s="127"/>
    </row>
    <row r="106" spans="15:26" x14ac:dyDescent="0.35">
      <c r="O106" s="79"/>
      <c r="P106" s="7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</row>
    <row r="107" spans="15:26" x14ac:dyDescent="0.35">
      <c r="O107" s="80"/>
      <c r="P107" s="115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</row>
    <row r="108" spans="15:26" x14ac:dyDescent="0.35">
      <c r="O108" s="80"/>
      <c r="P108" s="115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</row>
    <row r="109" spans="15:26" x14ac:dyDescent="0.35">
      <c r="O109" s="80"/>
      <c r="P109" s="115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</row>
    <row r="110" spans="15:26" x14ac:dyDescent="0.35">
      <c r="O110" s="80"/>
      <c r="P110" s="115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</row>
    <row r="111" spans="15:26" x14ac:dyDescent="0.35">
      <c r="O111" s="80"/>
      <c r="P111" s="115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</row>
    <row r="112" spans="15:26" x14ac:dyDescent="0.35">
      <c r="O112" s="80"/>
      <c r="P112" s="115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</row>
    <row r="113" spans="15:26" x14ac:dyDescent="0.35">
      <c r="O113" s="78"/>
      <c r="P113" s="78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</row>
    <row r="114" spans="15:26" x14ac:dyDescent="0.35">
      <c r="O114" s="78"/>
      <c r="P114" s="78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</row>
    <row r="115" spans="15:26" x14ac:dyDescent="0.35">
      <c r="O115" s="78"/>
      <c r="P115" s="115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</row>
    <row r="116" spans="15:26" x14ac:dyDescent="0.35">
      <c r="O116" s="78"/>
      <c r="P116" s="115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</row>
    <row r="117" spans="15:26" x14ac:dyDescent="0.35">
      <c r="O117" s="78"/>
      <c r="P117" s="115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</row>
    <row r="118" spans="15:26" x14ac:dyDescent="0.35">
      <c r="O118" s="78"/>
      <c r="P118" s="115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</row>
    <row r="119" spans="15:26" x14ac:dyDescent="0.35">
      <c r="O119" s="78"/>
      <c r="P119" s="115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</row>
    <row r="120" spans="15:26" x14ac:dyDescent="0.35">
      <c r="O120" s="78"/>
      <c r="P120" s="115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</row>
    <row r="121" spans="15:26" x14ac:dyDescent="0.35">
      <c r="O121" s="78"/>
      <c r="P121" s="78"/>
      <c r="Q121" s="131"/>
      <c r="R121" s="118"/>
      <c r="S121" s="118"/>
      <c r="T121" s="118"/>
      <c r="U121" s="132"/>
      <c r="V121" s="132"/>
      <c r="W121" s="131"/>
      <c r="X121" s="118"/>
      <c r="Y121" s="118"/>
      <c r="Z121" s="118"/>
    </row>
    <row r="122" spans="15:26" x14ac:dyDescent="0.35">
      <c r="O122" s="78"/>
      <c r="P122" s="78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</row>
    <row r="123" spans="15:26" x14ac:dyDescent="0.35">
      <c r="O123" s="78"/>
      <c r="P123" s="78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</row>
    <row r="124" spans="15:26" x14ac:dyDescent="0.35">
      <c r="O124" s="78"/>
      <c r="P124" s="78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</row>
    <row r="125" spans="15:26" x14ac:dyDescent="0.35">
      <c r="O125" s="78"/>
      <c r="P125" s="78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</row>
    <row r="126" spans="15:26" x14ac:dyDescent="0.35">
      <c r="P126" s="36">
        <v>46022</v>
      </c>
      <c r="Q126" s="71" t="s">
        <v>75</v>
      </c>
      <c r="R126" s="20" t="s">
        <v>75</v>
      </c>
      <c r="S126" s="20" t="s">
        <v>75</v>
      </c>
      <c r="T126" s="20" t="s">
        <v>75</v>
      </c>
      <c r="U126" s="75" t="s">
        <v>75</v>
      </c>
      <c r="V126" s="76" t="s">
        <v>75</v>
      </c>
      <c r="W126" s="71" t="s">
        <v>75</v>
      </c>
      <c r="X126" s="20" t="s">
        <v>75</v>
      </c>
      <c r="Y126" s="20" t="s">
        <v>75</v>
      </c>
      <c r="Z126" s="74" t="s">
        <v>75</v>
      </c>
    </row>
    <row r="127" spans="15:26" x14ac:dyDescent="0.35">
      <c r="P127" s="36">
        <v>46112</v>
      </c>
      <c r="Q127" s="71" t="s">
        <v>75</v>
      </c>
      <c r="R127" s="20" t="s">
        <v>75</v>
      </c>
      <c r="S127" s="20" t="s">
        <v>75</v>
      </c>
      <c r="T127" s="20" t="s">
        <v>75</v>
      </c>
      <c r="U127" s="75" t="s">
        <v>75</v>
      </c>
      <c r="V127" s="76" t="s">
        <v>75</v>
      </c>
      <c r="W127" s="71" t="s">
        <v>75</v>
      </c>
      <c r="X127" s="20" t="s">
        <v>75</v>
      </c>
      <c r="Y127" s="20" t="s">
        <v>75</v>
      </c>
      <c r="Z127" s="74" t="s">
        <v>75</v>
      </c>
    </row>
    <row r="128" spans="15:26" x14ac:dyDescent="0.35">
      <c r="P128" s="36">
        <v>46203</v>
      </c>
      <c r="Q128" s="71" t="s">
        <v>75</v>
      </c>
      <c r="R128" s="20" t="s">
        <v>75</v>
      </c>
      <c r="S128" s="20" t="s">
        <v>75</v>
      </c>
      <c r="T128" s="20" t="s">
        <v>75</v>
      </c>
      <c r="U128" s="75" t="s">
        <v>75</v>
      </c>
      <c r="V128" s="76" t="s">
        <v>75</v>
      </c>
      <c r="W128" s="71" t="s">
        <v>75</v>
      </c>
      <c r="X128" s="20" t="s">
        <v>75</v>
      </c>
      <c r="Y128" s="20" t="s">
        <v>75</v>
      </c>
      <c r="Z128" s="74" t="s">
        <v>75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4 P126:P128">
    <cfRule type="expression" dxfId="30" priority="8">
      <formula>$Q7=""</formula>
    </cfRule>
  </conditionalFormatting>
  <conditionalFormatting sqref="O90 O92:O104">
    <cfRule type="expression" dxfId="29" priority="6">
      <formula>$O90=""</formula>
    </cfRule>
  </conditionalFormatting>
  <conditionalFormatting sqref="O105 O107:O125 P113 P121:P125">
    <cfRule type="expression" dxfId="28" priority="3">
      <formula>$O105=""</formula>
    </cfRule>
  </conditionalFormatting>
  <conditionalFormatting sqref="P105">
    <cfRule type="expression" dxfId="27" priority="4">
      <formula>$O105=""</formula>
    </cfRule>
  </conditionalFormatting>
  <conditionalFormatting sqref="P114">
    <cfRule type="expression" dxfId="26" priority="5">
      <formula>$O115=""</formula>
    </cfRule>
  </conditionalFormatting>
  <conditionalFormatting sqref="P115:P120">
    <cfRule type="expression" dxfId="25" priority="2">
      <formula>$O115=""</formula>
    </cfRule>
  </conditionalFormatting>
  <conditionalFormatting sqref="P107:P112">
    <cfRule type="expression" dxfId="24" priority="1">
      <formula>$O107=""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F58C-C254-44FA-9019-0E878C3B7560}">
  <sheetPr codeName="Sheet5"/>
  <dimension ref="A1:V410"/>
  <sheetViews>
    <sheetView workbookViewId="0">
      <selection activeCell="L105" sqref="A105:XFD125"/>
    </sheetView>
  </sheetViews>
  <sheetFormatPr defaultColWidth="9.08984375" defaultRowHeight="14.5" x14ac:dyDescent="0.35"/>
  <cols>
    <col min="1" max="6" width="13.6328125" style="35" customWidth="1"/>
    <col min="7" max="7" width="9.54296875" style="35" customWidth="1"/>
    <col min="8" max="13" width="13.6328125" style="35" customWidth="1"/>
    <col min="14" max="14" width="23.90625" style="40" bestFit="1" customWidth="1"/>
    <col min="15" max="18" width="13.6328125" style="16" customWidth="1"/>
    <col min="19" max="19" width="15.453125" style="16" customWidth="1"/>
    <col min="20" max="20" width="15.6328125" style="16" customWidth="1"/>
    <col min="21" max="21" width="14.90625" style="16" customWidth="1"/>
    <col min="22" max="22" width="13.6328125" style="16" customWidth="1"/>
    <col min="23" max="16384" width="9.08984375" style="35"/>
  </cols>
  <sheetData>
    <row r="1" spans="1:22" s="2" customFormat="1" ht="15.9" customHeight="1" x14ac:dyDescent="0.35">
      <c r="N1" s="31"/>
      <c r="O1" s="54"/>
      <c r="P1" s="55"/>
      <c r="Q1" s="55"/>
      <c r="R1" s="56"/>
      <c r="S1" s="54"/>
      <c r="T1" s="57"/>
      <c r="U1" s="55"/>
      <c r="V1" s="56"/>
    </row>
    <row r="2" spans="1:22" s="5" customFormat="1" ht="15.9" customHeight="1" x14ac:dyDescent="0.35">
      <c r="O2" s="58"/>
      <c r="R2" s="59"/>
      <c r="S2" s="58"/>
      <c r="V2" s="59"/>
    </row>
    <row r="3" spans="1:22" s="5" customFormat="1" ht="15.9" customHeight="1" x14ac:dyDescent="0.35">
      <c r="O3" s="58"/>
      <c r="R3" s="59"/>
      <c r="S3" s="58"/>
      <c r="V3" s="59"/>
    </row>
    <row r="4" spans="1:22" s="63" customFormat="1" ht="15.9" customHeight="1" x14ac:dyDescent="0.35">
      <c r="O4" s="58"/>
      <c r="P4" s="5"/>
      <c r="Q4" s="5"/>
      <c r="R4" s="59"/>
      <c r="S4" s="58"/>
      <c r="T4" s="5"/>
      <c r="U4" s="5"/>
      <c r="V4" s="59"/>
    </row>
    <row r="5" spans="1:22" s="64" customFormat="1" ht="15" customHeight="1" x14ac:dyDescent="0.35">
      <c r="O5" s="161" t="s">
        <v>7</v>
      </c>
      <c r="P5" s="162"/>
      <c r="Q5" s="162"/>
      <c r="R5" s="163"/>
      <c r="S5" s="161" t="s">
        <v>16</v>
      </c>
      <c r="T5" s="162"/>
      <c r="U5" s="162"/>
      <c r="V5" s="163"/>
    </row>
    <row r="6" spans="1:22" s="65" customFormat="1" ht="35.15" customHeight="1" x14ac:dyDescent="0.35">
      <c r="N6" s="66" t="s">
        <v>0</v>
      </c>
      <c r="O6" s="67" t="s">
        <v>17</v>
      </c>
      <c r="P6" s="34" t="s">
        <v>18</v>
      </c>
      <c r="Q6" s="34" t="s">
        <v>19</v>
      </c>
      <c r="R6" s="68" t="s">
        <v>20</v>
      </c>
      <c r="S6" s="67" t="s">
        <v>17</v>
      </c>
      <c r="T6" s="34" t="s">
        <v>18</v>
      </c>
      <c r="U6" s="34" t="s">
        <v>19</v>
      </c>
      <c r="V6" s="68" t="s">
        <v>20</v>
      </c>
    </row>
    <row r="7" spans="1:22" x14ac:dyDescent="0.35">
      <c r="A7" s="154" t="s">
        <v>81</v>
      </c>
      <c r="B7" s="154"/>
      <c r="C7" s="154"/>
      <c r="D7" s="154"/>
      <c r="E7" s="154"/>
      <c r="F7" s="154"/>
      <c r="G7" s="70"/>
      <c r="H7" s="154" t="s">
        <v>82</v>
      </c>
      <c r="I7" s="154"/>
      <c r="J7" s="154"/>
      <c r="K7" s="154"/>
      <c r="L7" s="154"/>
      <c r="M7" s="154"/>
      <c r="N7" s="36">
        <v>35155</v>
      </c>
      <c r="O7" s="71">
        <v>66.171574614048595</v>
      </c>
      <c r="P7" s="20">
        <v>54.4338970299126</v>
      </c>
      <c r="Q7" s="20">
        <v>73.892059720634904</v>
      </c>
      <c r="R7" s="74">
        <v>62.8052092056163</v>
      </c>
      <c r="S7" s="71" t="s">
        <v>15</v>
      </c>
      <c r="T7" s="20" t="s">
        <v>15</v>
      </c>
      <c r="U7" s="20" t="s">
        <v>15</v>
      </c>
      <c r="V7" s="74" t="s">
        <v>15</v>
      </c>
    </row>
    <row r="8" spans="1:22" x14ac:dyDescent="0.35">
      <c r="A8" s="154" t="s">
        <v>74</v>
      </c>
      <c r="B8" s="154"/>
      <c r="C8" s="154"/>
      <c r="D8" s="154"/>
      <c r="E8" s="154"/>
      <c r="F8" s="154"/>
      <c r="H8" s="154" t="s">
        <v>74</v>
      </c>
      <c r="I8" s="154"/>
      <c r="J8" s="154"/>
      <c r="K8" s="154"/>
      <c r="L8" s="154"/>
      <c r="M8" s="154"/>
      <c r="N8" s="36">
        <v>35246</v>
      </c>
      <c r="O8" s="71">
        <v>67.301226704672303</v>
      </c>
      <c r="P8" s="20">
        <v>53.117016216959399</v>
      </c>
      <c r="Q8" s="20">
        <v>73.539979467355707</v>
      </c>
      <c r="R8" s="74">
        <v>64.873551888689306</v>
      </c>
      <c r="S8" s="71" t="s">
        <v>15</v>
      </c>
      <c r="T8" s="20" t="s">
        <v>15</v>
      </c>
      <c r="U8" s="20" t="s">
        <v>15</v>
      </c>
      <c r="V8" s="74" t="s">
        <v>15</v>
      </c>
    </row>
    <row r="9" spans="1:22" x14ac:dyDescent="0.35">
      <c r="N9" s="36">
        <v>35338</v>
      </c>
      <c r="O9" s="71">
        <v>70.767165719552295</v>
      </c>
      <c r="P9" s="20">
        <v>55.948143796780599</v>
      </c>
      <c r="Q9" s="20">
        <v>76.765604586815897</v>
      </c>
      <c r="R9" s="74">
        <v>67.030437008721506</v>
      </c>
      <c r="S9" s="71" t="s">
        <v>15</v>
      </c>
      <c r="T9" s="20" t="s">
        <v>15</v>
      </c>
      <c r="U9" s="20" t="s">
        <v>15</v>
      </c>
      <c r="V9" s="74" t="s">
        <v>15</v>
      </c>
    </row>
    <row r="10" spans="1:22" x14ac:dyDescent="0.35">
      <c r="N10" s="36">
        <v>35430</v>
      </c>
      <c r="O10" s="71">
        <v>72.300627844063797</v>
      </c>
      <c r="P10" s="20">
        <v>63.297319902970003</v>
      </c>
      <c r="Q10" s="20">
        <v>82.238241294904697</v>
      </c>
      <c r="R10" s="74">
        <v>67.271996889346198</v>
      </c>
      <c r="S10" s="71" t="s">
        <v>15</v>
      </c>
      <c r="T10" s="20" t="s">
        <v>15</v>
      </c>
      <c r="U10" s="20" t="s">
        <v>15</v>
      </c>
      <c r="V10" s="74" t="s">
        <v>15</v>
      </c>
    </row>
    <row r="11" spans="1:22" x14ac:dyDescent="0.35">
      <c r="N11" s="36">
        <v>35520</v>
      </c>
      <c r="O11" s="71">
        <v>71.418859639959294</v>
      </c>
      <c r="P11" s="20">
        <v>66.578132861314501</v>
      </c>
      <c r="Q11" s="20">
        <v>84.866352282788498</v>
      </c>
      <c r="R11" s="74">
        <v>67.918343485829695</v>
      </c>
      <c r="S11" s="71" t="s">
        <v>15</v>
      </c>
      <c r="T11" s="20" t="s">
        <v>15</v>
      </c>
      <c r="U11" s="20" t="s">
        <v>15</v>
      </c>
      <c r="V11" s="74" t="s">
        <v>15</v>
      </c>
    </row>
    <row r="12" spans="1:22" x14ac:dyDescent="0.35">
      <c r="N12" s="36">
        <v>35611</v>
      </c>
      <c r="O12" s="71">
        <v>71.852234760264494</v>
      </c>
      <c r="P12" s="20">
        <v>66.116450057214095</v>
      </c>
      <c r="Q12" s="20">
        <v>86.152593800337002</v>
      </c>
      <c r="R12" s="74">
        <v>70.065462053759902</v>
      </c>
      <c r="S12" s="71" t="s">
        <v>15</v>
      </c>
      <c r="T12" s="20" t="s">
        <v>15</v>
      </c>
      <c r="U12" s="20" t="s">
        <v>15</v>
      </c>
      <c r="V12" s="74" t="s">
        <v>15</v>
      </c>
    </row>
    <row r="13" spans="1:22" x14ac:dyDescent="0.35">
      <c r="N13" s="36">
        <v>35703</v>
      </c>
      <c r="O13" s="71">
        <v>72.321412035528894</v>
      </c>
      <c r="P13" s="20">
        <v>70.260630970383104</v>
      </c>
      <c r="Q13" s="20">
        <v>87.241212694963494</v>
      </c>
      <c r="R13" s="74">
        <v>74.067769708232007</v>
      </c>
      <c r="S13" s="71" t="s">
        <v>15</v>
      </c>
      <c r="T13" s="20" t="s">
        <v>15</v>
      </c>
      <c r="U13" s="20" t="s">
        <v>15</v>
      </c>
      <c r="V13" s="74" t="s">
        <v>15</v>
      </c>
    </row>
    <row r="14" spans="1:22" x14ac:dyDescent="0.35">
      <c r="N14" s="36">
        <v>35795</v>
      </c>
      <c r="O14" s="71">
        <v>73.009830514707701</v>
      </c>
      <c r="P14" s="20">
        <v>76.575305513821903</v>
      </c>
      <c r="Q14" s="20">
        <v>88.269374828543405</v>
      </c>
      <c r="R14" s="74">
        <v>77.262994906012906</v>
      </c>
      <c r="S14" s="71" t="s">
        <v>15</v>
      </c>
      <c r="T14" s="20" t="s">
        <v>15</v>
      </c>
      <c r="U14" s="20" t="s">
        <v>15</v>
      </c>
      <c r="V14" s="74" t="s">
        <v>15</v>
      </c>
    </row>
    <row r="15" spans="1:22" x14ac:dyDescent="0.35">
      <c r="N15" s="36">
        <v>35885</v>
      </c>
      <c r="O15" s="71">
        <v>75.098476990703801</v>
      </c>
      <c r="P15" s="20">
        <v>77.502842956714701</v>
      </c>
      <c r="Q15" s="20">
        <v>88.277113654090797</v>
      </c>
      <c r="R15" s="74">
        <v>78.185598706902098</v>
      </c>
      <c r="S15" s="71" t="s">
        <v>15</v>
      </c>
      <c r="T15" s="20" t="s">
        <v>15</v>
      </c>
      <c r="U15" s="20" t="s">
        <v>15</v>
      </c>
      <c r="V15" s="74" t="s">
        <v>15</v>
      </c>
    </row>
    <row r="16" spans="1:22" x14ac:dyDescent="0.35">
      <c r="N16" s="36">
        <v>35976</v>
      </c>
      <c r="O16" s="71">
        <v>77.940382541998702</v>
      </c>
      <c r="P16" s="20">
        <v>78.118449168509599</v>
      </c>
      <c r="Q16" s="20">
        <v>85.630857254156794</v>
      </c>
      <c r="R16" s="74">
        <v>79.431009951612197</v>
      </c>
      <c r="S16" s="71" t="s">
        <v>15</v>
      </c>
      <c r="T16" s="20" t="s">
        <v>15</v>
      </c>
      <c r="U16" s="20" t="s">
        <v>15</v>
      </c>
      <c r="V16" s="74" t="s">
        <v>15</v>
      </c>
    </row>
    <row r="17" spans="14:22" x14ac:dyDescent="0.35">
      <c r="N17" s="36">
        <v>36068</v>
      </c>
      <c r="O17" s="71">
        <v>78.311678848822595</v>
      </c>
      <c r="P17" s="20">
        <v>83.014607359003506</v>
      </c>
      <c r="Q17" s="20">
        <v>84.941927813228304</v>
      </c>
      <c r="R17" s="74">
        <v>81.459169906411802</v>
      </c>
      <c r="S17" s="71" t="s">
        <v>15</v>
      </c>
      <c r="T17" s="20" t="s">
        <v>15</v>
      </c>
      <c r="U17" s="20" t="s">
        <v>15</v>
      </c>
      <c r="V17" s="74" t="s">
        <v>15</v>
      </c>
    </row>
    <row r="18" spans="14:22" x14ac:dyDescent="0.35">
      <c r="N18" s="36">
        <v>36160</v>
      </c>
      <c r="O18" s="71">
        <v>78.020162732001097</v>
      </c>
      <c r="P18" s="20">
        <v>87.898590156113102</v>
      </c>
      <c r="Q18" s="20">
        <v>88.012822561181295</v>
      </c>
      <c r="R18" s="74">
        <v>83.3486404835147</v>
      </c>
      <c r="S18" s="71" t="s">
        <v>15</v>
      </c>
      <c r="T18" s="20" t="s">
        <v>15</v>
      </c>
      <c r="U18" s="20" t="s">
        <v>15</v>
      </c>
      <c r="V18" s="74" t="s">
        <v>15</v>
      </c>
    </row>
    <row r="19" spans="14:22" x14ac:dyDescent="0.35">
      <c r="N19" s="36">
        <v>36250</v>
      </c>
      <c r="O19" s="71">
        <v>82.761061348111994</v>
      </c>
      <c r="P19" s="20">
        <v>88.749335292804105</v>
      </c>
      <c r="Q19" s="20">
        <v>90.117384521441295</v>
      </c>
      <c r="R19" s="74">
        <v>84.999654664823396</v>
      </c>
      <c r="S19" s="71" t="s">
        <v>15</v>
      </c>
      <c r="T19" s="20" t="s">
        <v>15</v>
      </c>
      <c r="U19" s="20" t="s">
        <v>15</v>
      </c>
      <c r="V19" s="74" t="s">
        <v>15</v>
      </c>
    </row>
    <row r="20" spans="14:22" x14ac:dyDescent="0.35">
      <c r="N20" s="36">
        <v>36341</v>
      </c>
      <c r="O20" s="71">
        <v>91.218530671222993</v>
      </c>
      <c r="P20" s="20">
        <v>88.555259826249895</v>
      </c>
      <c r="Q20" s="20">
        <v>91.376598829993</v>
      </c>
      <c r="R20" s="74">
        <v>86.226926485773205</v>
      </c>
      <c r="S20" s="71" t="s">
        <v>15</v>
      </c>
      <c r="T20" s="20" t="s">
        <v>15</v>
      </c>
      <c r="U20" s="20" t="s">
        <v>15</v>
      </c>
      <c r="V20" s="74" t="s">
        <v>15</v>
      </c>
    </row>
    <row r="21" spans="14:22" x14ac:dyDescent="0.35">
      <c r="N21" s="36">
        <v>36433</v>
      </c>
      <c r="O21" s="71">
        <v>94.377973571396396</v>
      </c>
      <c r="P21" s="20">
        <v>89.120133905216804</v>
      </c>
      <c r="Q21" s="20">
        <v>92.774701426854307</v>
      </c>
      <c r="R21" s="74">
        <v>87.996313205094594</v>
      </c>
      <c r="S21" s="71" t="s">
        <v>15</v>
      </c>
      <c r="T21" s="20" t="s">
        <v>15</v>
      </c>
      <c r="U21" s="20" t="s">
        <v>15</v>
      </c>
      <c r="V21" s="74" t="s">
        <v>15</v>
      </c>
    </row>
    <row r="22" spans="14:22" x14ac:dyDescent="0.35">
      <c r="N22" s="36">
        <v>36525</v>
      </c>
      <c r="O22" s="71">
        <v>92.689873400306794</v>
      </c>
      <c r="P22" s="20">
        <v>91.135472220495402</v>
      </c>
      <c r="Q22" s="20">
        <v>93.683131380887403</v>
      </c>
      <c r="R22" s="74">
        <v>90.965461219507006</v>
      </c>
      <c r="S22" s="71" t="s">
        <v>15</v>
      </c>
      <c r="T22" s="20" t="s">
        <v>15</v>
      </c>
      <c r="U22" s="20" t="s">
        <v>15</v>
      </c>
      <c r="V22" s="74" t="s">
        <v>15</v>
      </c>
    </row>
    <row r="23" spans="14:22" x14ac:dyDescent="0.35">
      <c r="N23" s="36">
        <v>36616</v>
      </c>
      <c r="O23" s="71">
        <v>94.591332192883598</v>
      </c>
      <c r="P23" s="20">
        <v>94.830302679344499</v>
      </c>
      <c r="Q23" s="20">
        <v>95.696205850333897</v>
      </c>
      <c r="R23" s="74">
        <v>94.720629021263306</v>
      </c>
      <c r="S23" s="71">
        <v>100.83283259367499</v>
      </c>
      <c r="T23" s="20">
        <v>73.919767436764104</v>
      </c>
      <c r="U23" s="20">
        <v>99.009936770303696</v>
      </c>
      <c r="V23" s="74">
        <v>90.796343705101094</v>
      </c>
    </row>
    <row r="24" spans="14:22" x14ac:dyDescent="0.35">
      <c r="N24" s="36">
        <v>36707</v>
      </c>
      <c r="O24" s="71">
        <v>99.587623868046407</v>
      </c>
      <c r="P24" s="20">
        <v>99.811813232393405</v>
      </c>
      <c r="Q24" s="20">
        <v>99.293401167198695</v>
      </c>
      <c r="R24" s="74">
        <v>98.577290729872203</v>
      </c>
      <c r="S24" s="71">
        <v>100.197180945325</v>
      </c>
      <c r="T24" s="20">
        <v>82.311883094171904</v>
      </c>
      <c r="U24" s="20">
        <v>98.884768155096197</v>
      </c>
      <c r="V24" s="74">
        <v>94.786905035985995</v>
      </c>
    </row>
    <row r="25" spans="14:22" x14ac:dyDescent="0.35">
      <c r="N25" s="36">
        <v>36799</v>
      </c>
      <c r="O25" s="71">
        <v>101.523518534346</v>
      </c>
      <c r="P25" s="20">
        <v>100.459069394919</v>
      </c>
      <c r="Q25" s="20">
        <v>100.862392677622</v>
      </c>
      <c r="R25" s="74">
        <v>99.810843042186704</v>
      </c>
      <c r="S25" s="71">
        <v>100.642154967113</v>
      </c>
      <c r="T25" s="20">
        <v>95.697046942397904</v>
      </c>
      <c r="U25" s="20">
        <v>99.197140743416796</v>
      </c>
      <c r="V25" s="74">
        <v>97.8951909482914</v>
      </c>
    </row>
    <row r="26" spans="14:22" x14ac:dyDescent="0.35">
      <c r="N26" s="36">
        <v>36891</v>
      </c>
      <c r="O26" s="71">
        <v>100</v>
      </c>
      <c r="P26" s="20">
        <v>100</v>
      </c>
      <c r="Q26" s="20">
        <v>100</v>
      </c>
      <c r="R26" s="74">
        <v>100</v>
      </c>
      <c r="S26" s="71">
        <v>100</v>
      </c>
      <c r="T26" s="20">
        <v>100</v>
      </c>
      <c r="U26" s="20">
        <v>100</v>
      </c>
      <c r="V26" s="74">
        <v>100</v>
      </c>
    </row>
    <row r="27" spans="14:22" x14ac:dyDescent="0.35">
      <c r="N27" s="36">
        <v>36981</v>
      </c>
      <c r="O27" s="71">
        <v>101.689497379199</v>
      </c>
      <c r="P27" s="20">
        <v>103.668008993746</v>
      </c>
      <c r="Q27" s="20">
        <v>99.701535824472799</v>
      </c>
      <c r="R27" s="74">
        <v>102.20100141210099</v>
      </c>
      <c r="S27" s="71">
        <v>100.340094242554</v>
      </c>
      <c r="T27" s="20">
        <v>102.097016853281</v>
      </c>
      <c r="U27" s="20">
        <v>100.621249054388</v>
      </c>
      <c r="V27" s="74">
        <v>99.850317702644006</v>
      </c>
    </row>
    <row r="28" spans="14:22" x14ac:dyDescent="0.35">
      <c r="N28" s="36">
        <v>37072</v>
      </c>
      <c r="O28" s="71">
        <v>107.49800436840999</v>
      </c>
      <c r="P28" s="20">
        <v>103.370607506677</v>
      </c>
      <c r="Q28" s="20">
        <v>101.533292579125</v>
      </c>
      <c r="R28" s="74">
        <v>105.16866819461799</v>
      </c>
      <c r="S28" s="71">
        <v>106.04784940078</v>
      </c>
      <c r="T28" s="20">
        <v>106.20789190533</v>
      </c>
      <c r="U28" s="20">
        <v>100.16326201013101</v>
      </c>
      <c r="V28" s="74">
        <v>98.322653827066304</v>
      </c>
    </row>
    <row r="29" spans="14:22" x14ac:dyDescent="0.35">
      <c r="N29" s="36">
        <v>37164</v>
      </c>
      <c r="O29" s="71">
        <v>110.05816374673</v>
      </c>
      <c r="P29" s="20">
        <v>100.377397424645</v>
      </c>
      <c r="Q29" s="20">
        <v>105.329698113662</v>
      </c>
      <c r="R29" s="74">
        <v>106.055730009363</v>
      </c>
      <c r="S29" s="71">
        <v>111.009497959703</v>
      </c>
      <c r="T29" s="20">
        <v>104.536460888973</v>
      </c>
      <c r="U29" s="20">
        <v>98.928799175230097</v>
      </c>
      <c r="V29" s="74">
        <v>97.7965379071142</v>
      </c>
    </row>
    <row r="30" spans="14:22" x14ac:dyDescent="0.35">
      <c r="N30" s="36">
        <v>37256</v>
      </c>
      <c r="O30" s="71">
        <v>108.689408512689</v>
      </c>
      <c r="P30" s="20">
        <v>103.11995778079201</v>
      </c>
      <c r="Q30" s="20">
        <v>107.706019035693</v>
      </c>
      <c r="R30" s="74">
        <v>106.20010310711</v>
      </c>
      <c r="S30" s="71">
        <v>110.526874754804</v>
      </c>
      <c r="T30" s="20">
        <v>100.30263705971799</v>
      </c>
      <c r="U30" s="20">
        <v>99.761955642592497</v>
      </c>
      <c r="V30" s="74">
        <v>98.323475586740798</v>
      </c>
    </row>
    <row r="31" spans="14:22" x14ac:dyDescent="0.35">
      <c r="N31" s="36">
        <v>37346</v>
      </c>
      <c r="O31" s="71">
        <v>109.91908440142799</v>
      </c>
      <c r="P31" s="20">
        <v>109.871611281475</v>
      </c>
      <c r="Q31" s="20">
        <v>107.707767593946</v>
      </c>
      <c r="R31" s="74">
        <v>108.361144789023</v>
      </c>
      <c r="S31" s="71">
        <v>109.407681947302</v>
      </c>
      <c r="T31" s="20">
        <v>101.157100401308</v>
      </c>
      <c r="U31" s="20">
        <v>102.739668946191</v>
      </c>
      <c r="V31" s="74">
        <v>99.350835044772296</v>
      </c>
    </row>
    <row r="32" spans="14:22" x14ac:dyDescent="0.35">
      <c r="N32" s="36">
        <v>37437</v>
      </c>
      <c r="O32" s="71">
        <v>114.662123165757</v>
      </c>
      <c r="P32" s="20">
        <v>115.45288933224199</v>
      </c>
      <c r="Q32" s="20">
        <v>108.31362635114699</v>
      </c>
      <c r="R32" s="74">
        <v>112.268596463766</v>
      </c>
      <c r="S32" s="71">
        <v>109.23241867151</v>
      </c>
      <c r="T32" s="20">
        <v>105.698393465061</v>
      </c>
      <c r="U32" s="20">
        <v>104.51753796366199</v>
      </c>
      <c r="V32" s="74">
        <v>99.728250136686498</v>
      </c>
    </row>
    <row r="33" spans="1:22" x14ac:dyDescent="0.35">
      <c r="N33" s="36">
        <v>37529</v>
      </c>
      <c r="O33" s="71">
        <v>118.373493674797</v>
      </c>
      <c r="P33" s="20">
        <v>117.282814204909</v>
      </c>
      <c r="Q33" s="20">
        <v>112.101207813195</v>
      </c>
      <c r="R33" s="74">
        <v>116.27104012095</v>
      </c>
      <c r="S33" s="71">
        <v>113.947779237799</v>
      </c>
      <c r="T33" s="20">
        <v>105.52434335274</v>
      </c>
      <c r="U33" s="20">
        <v>105.733742373391</v>
      </c>
      <c r="V33" s="74">
        <v>100.604564327134</v>
      </c>
    </row>
    <row r="34" spans="1:22" x14ac:dyDescent="0.35">
      <c r="N34" s="36">
        <v>37621</v>
      </c>
      <c r="O34" s="71">
        <v>118.374923996083</v>
      </c>
      <c r="P34" s="20">
        <v>118.255056200025</v>
      </c>
      <c r="Q34" s="20">
        <v>117.068094987438</v>
      </c>
      <c r="R34" s="74">
        <v>118.78452260973</v>
      </c>
      <c r="S34" s="71">
        <v>120.544355028879</v>
      </c>
      <c r="T34" s="20">
        <v>102.115183070553</v>
      </c>
      <c r="U34" s="20">
        <v>108.617170425309</v>
      </c>
      <c r="V34" s="74">
        <v>103.20336091876101</v>
      </c>
    </row>
    <row r="35" spans="1:22" x14ac:dyDescent="0.35">
      <c r="N35" s="36">
        <v>37711</v>
      </c>
      <c r="O35" s="71">
        <v>119.34359826797601</v>
      </c>
      <c r="P35" s="20">
        <v>122.155079767269</v>
      </c>
      <c r="Q35" s="20">
        <v>119.745055734467</v>
      </c>
      <c r="R35" s="74">
        <v>121.751668683093</v>
      </c>
      <c r="S35" s="71">
        <v>116.960155057305</v>
      </c>
      <c r="T35" s="20">
        <v>104.823343013948</v>
      </c>
      <c r="U35" s="20">
        <v>112.131780842391</v>
      </c>
      <c r="V35" s="74">
        <v>106.19435841585801</v>
      </c>
    </row>
    <row r="36" spans="1:22" x14ac:dyDescent="0.35">
      <c r="N36" s="36">
        <v>37802</v>
      </c>
      <c r="O36" s="71">
        <v>122.602954943382</v>
      </c>
      <c r="P36" s="20">
        <v>128.055366343543</v>
      </c>
      <c r="Q36" s="20">
        <v>119.38869920581401</v>
      </c>
      <c r="R36" s="74">
        <v>125.93812828615999</v>
      </c>
      <c r="S36" s="71">
        <v>110.884231704865</v>
      </c>
      <c r="T36" s="20">
        <v>105.353403313816</v>
      </c>
      <c r="U36" s="20">
        <v>113.635650492953</v>
      </c>
      <c r="V36" s="74">
        <v>109.214478712607</v>
      </c>
    </row>
    <row r="37" spans="1:22" x14ac:dyDescent="0.35">
      <c r="N37" s="36">
        <v>37894</v>
      </c>
      <c r="O37" s="71">
        <v>125.26465444711199</v>
      </c>
      <c r="P37" s="20">
        <v>133.202327362532</v>
      </c>
      <c r="Q37" s="20">
        <v>121.192731586858</v>
      </c>
      <c r="R37" s="74">
        <v>129.024517325658</v>
      </c>
      <c r="S37" s="71">
        <v>114.987787582069</v>
      </c>
      <c r="T37" s="20">
        <v>101.513726704023</v>
      </c>
      <c r="U37" s="20">
        <v>112.496455794607</v>
      </c>
      <c r="V37" s="74">
        <v>110.128072353874</v>
      </c>
    </row>
    <row r="38" spans="1:22" x14ac:dyDescent="0.35">
      <c r="A38" s="81"/>
      <c r="N38" s="36">
        <v>37986</v>
      </c>
      <c r="O38" s="71">
        <v>127.900296959049</v>
      </c>
      <c r="P38" s="20">
        <v>136.98521842422099</v>
      </c>
      <c r="Q38" s="20">
        <v>127.48909976716</v>
      </c>
      <c r="R38" s="74">
        <v>132.04841294225</v>
      </c>
      <c r="S38" s="71">
        <v>124.171877674653</v>
      </c>
      <c r="T38" s="20">
        <v>105.446822431344</v>
      </c>
      <c r="U38" s="20">
        <v>112.87614129104</v>
      </c>
      <c r="V38" s="74">
        <v>110.340122295464</v>
      </c>
    </row>
    <row r="39" spans="1:22" x14ac:dyDescent="0.35">
      <c r="N39" s="36">
        <v>38077</v>
      </c>
      <c r="O39" s="71">
        <v>132.294855095733</v>
      </c>
      <c r="P39" s="20">
        <v>142.120670165821</v>
      </c>
      <c r="Q39" s="20">
        <v>134.84717333453</v>
      </c>
      <c r="R39" s="74">
        <v>138.915432053605</v>
      </c>
      <c r="S39" s="71">
        <v>119.222429573686</v>
      </c>
      <c r="T39" s="20">
        <v>118.028853867005</v>
      </c>
      <c r="U39" s="20">
        <v>116.766498440628</v>
      </c>
      <c r="V39" s="74">
        <v>114.670788778052</v>
      </c>
    </row>
    <row r="40" spans="1:22" x14ac:dyDescent="0.35">
      <c r="N40" s="36">
        <v>38168</v>
      </c>
      <c r="O40" s="71">
        <v>135.50688733848801</v>
      </c>
      <c r="P40" s="20">
        <v>147.370527525585</v>
      </c>
      <c r="Q40" s="20">
        <v>140.93902878864901</v>
      </c>
      <c r="R40" s="74">
        <v>148.198866489366</v>
      </c>
      <c r="S40" s="71">
        <v>113.072362028387</v>
      </c>
      <c r="T40" s="20">
        <v>125.235011010195</v>
      </c>
      <c r="U40" s="20">
        <v>123.204497819729</v>
      </c>
      <c r="V40" s="74">
        <v>121.47763037406899</v>
      </c>
    </row>
    <row r="41" spans="1:22" x14ac:dyDescent="0.35">
      <c r="N41" s="36">
        <v>38260</v>
      </c>
      <c r="O41" s="71">
        <v>135.742795348496</v>
      </c>
      <c r="P41" s="20">
        <v>151.01819192621599</v>
      </c>
      <c r="Q41" s="20">
        <v>144.29006737666501</v>
      </c>
      <c r="R41" s="74">
        <v>151.68733945136401</v>
      </c>
      <c r="S41" s="71">
        <v>121.29817410081201</v>
      </c>
      <c r="T41" s="20">
        <v>124.356792776387</v>
      </c>
      <c r="U41" s="20">
        <v>129.425888055211</v>
      </c>
      <c r="V41" s="74">
        <v>125.849387747267</v>
      </c>
    </row>
    <row r="42" spans="1:22" x14ac:dyDescent="0.35">
      <c r="N42" s="36">
        <v>38352</v>
      </c>
      <c r="O42" s="71">
        <v>136.425388855146</v>
      </c>
      <c r="P42" s="20">
        <v>155.74873282004799</v>
      </c>
      <c r="Q42" s="20">
        <v>149.201444921345</v>
      </c>
      <c r="R42" s="74">
        <v>152.70818420978199</v>
      </c>
      <c r="S42" s="71">
        <v>128.65490522163401</v>
      </c>
      <c r="T42" s="20">
        <v>127.85171477831599</v>
      </c>
      <c r="U42" s="20">
        <v>133.699753158612</v>
      </c>
      <c r="V42" s="74">
        <v>127.429254080617</v>
      </c>
    </row>
    <row r="43" spans="1:22" x14ac:dyDescent="0.35">
      <c r="N43" s="36">
        <v>38442</v>
      </c>
      <c r="O43" s="71">
        <v>140.036697514612</v>
      </c>
      <c r="P43" s="20">
        <v>164.79427820720301</v>
      </c>
      <c r="Q43" s="20">
        <v>159.78912239574601</v>
      </c>
      <c r="R43" s="74">
        <v>160.38003028341501</v>
      </c>
      <c r="S43" s="71">
        <v>131.22906562470399</v>
      </c>
      <c r="T43" s="20">
        <v>134.50078311271599</v>
      </c>
      <c r="U43" s="20">
        <v>138.07079936745799</v>
      </c>
      <c r="V43" s="74">
        <v>130.25074536140099</v>
      </c>
    </row>
    <row r="44" spans="1:22" x14ac:dyDescent="0.35">
      <c r="N44" s="36">
        <v>38533</v>
      </c>
      <c r="O44" s="71">
        <v>144.97434643199301</v>
      </c>
      <c r="P44" s="20">
        <v>175.32851767379401</v>
      </c>
      <c r="Q44" s="20">
        <v>172.07160489904999</v>
      </c>
      <c r="R44" s="74">
        <v>171.13409768967</v>
      </c>
      <c r="S44" s="71">
        <v>132.61080706461999</v>
      </c>
      <c r="T44" s="20">
        <v>134.50323033488101</v>
      </c>
      <c r="U44" s="20">
        <v>144.97903313341001</v>
      </c>
      <c r="V44" s="74">
        <v>135.46950284109499</v>
      </c>
    </row>
    <row r="45" spans="1:22" x14ac:dyDescent="0.35">
      <c r="N45" s="36">
        <v>38625</v>
      </c>
      <c r="O45" s="71">
        <v>147.435830147693</v>
      </c>
      <c r="P45" s="20">
        <v>178.06957597126799</v>
      </c>
      <c r="Q45" s="20">
        <v>175.00493163874501</v>
      </c>
      <c r="R45" s="74">
        <v>176.025843567507</v>
      </c>
      <c r="S45" s="71">
        <v>131.32531910181001</v>
      </c>
      <c r="T45" s="20">
        <v>137.210258842884</v>
      </c>
      <c r="U45" s="20">
        <v>154.11271218907601</v>
      </c>
      <c r="V45" s="74">
        <v>141.10596154792901</v>
      </c>
    </row>
    <row r="46" spans="1:22" x14ac:dyDescent="0.35">
      <c r="N46" s="36">
        <v>38717</v>
      </c>
      <c r="O46" s="71">
        <v>147.67730551060299</v>
      </c>
      <c r="P46" s="20">
        <v>179.20915173731001</v>
      </c>
      <c r="Q46" s="20">
        <v>174.00967282859</v>
      </c>
      <c r="R46" s="74">
        <v>177.00380178644599</v>
      </c>
      <c r="S46" s="71">
        <v>130.101637797286</v>
      </c>
      <c r="T46" s="20">
        <v>148.586641594734</v>
      </c>
      <c r="U46" s="20">
        <v>158.28896440339301</v>
      </c>
      <c r="V46" s="74">
        <v>146.68547674753901</v>
      </c>
    </row>
    <row r="47" spans="1:22" x14ac:dyDescent="0.35">
      <c r="N47" s="36">
        <v>38807</v>
      </c>
      <c r="O47" s="71">
        <v>146.76909228387001</v>
      </c>
      <c r="P47" s="20">
        <v>185.56604862361101</v>
      </c>
      <c r="Q47" s="20">
        <v>177.91389858709101</v>
      </c>
      <c r="R47" s="74">
        <v>181.13133766669</v>
      </c>
      <c r="S47" s="71">
        <v>132.37439994930401</v>
      </c>
      <c r="T47" s="20">
        <v>156.463444783733</v>
      </c>
      <c r="U47" s="20">
        <v>157.887293109502</v>
      </c>
      <c r="V47" s="74">
        <v>151.380938155385</v>
      </c>
    </row>
    <row r="48" spans="1:22" x14ac:dyDescent="0.35">
      <c r="N48" s="36">
        <v>38898</v>
      </c>
      <c r="O48" s="71">
        <v>144.01556979255599</v>
      </c>
      <c r="P48" s="20">
        <v>188.57403093566299</v>
      </c>
      <c r="Q48" s="20">
        <v>178.967209066648</v>
      </c>
      <c r="R48" s="74">
        <v>186.30046852259801</v>
      </c>
      <c r="S48" s="71">
        <v>136.67819260586</v>
      </c>
      <c r="T48" s="20">
        <v>163.78546226862699</v>
      </c>
      <c r="U48" s="20">
        <v>159.408251730405</v>
      </c>
      <c r="V48" s="74">
        <v>153.605697163386</v>
      </c>
    </row>
    <row r="49" spans="14:22" x14ac:dyDescent="0.35">
      <c r="N49" s="36">
        <v>38990</v>
      </c>
      <c r="O49" s="71">
        <v>143.969920060318</v>
      </c>
      <c r="P49" s="20">
        <v>185.787068040073</v>
      </c>
      <c r="Q49" s="20">
        <v>174.42417458615799</v>
      </c>
      <c r="R49" s="74">
        <v>187.809894340992</v>
      </c>
      <c r="S49" s="71">
        <v>138.527273458633</v>
      </c>
      <c r="T49" s="20">
        <v>176.27569173291701</v>
      </c>
      <c r="U49" s="20">
        <v>159.20431071070499</v>
      </c>
      <c r="V49" s="74">
        <v>155.60857584205601</v>
      </c>
    </row>
    <row r="50" spans="14:22" x14ac:dyDescent="0.35">
      <c r="N50" s="36">
        <v>39082</v>
      </c>
      <c r="O50" s="71">
        <v>146.07294147857101</v>
      </c>
      <c r="P50" s="20">
        <v>186.930026380698</v>
      </c>
      <c r="Q50" s="20">
        <v>173.841978181728</v>
      </c>
      <c r="R50" s="74">
        <v>188.63569161292401</v>
      </c>
      <c r="S50" s="71">
        <v>141.28148949656</v>
      </c>
      <c r="T50" s="20">
        <v>186.33557177745001</v>
      </c>
      <c r="U50" s="20">
        <v>158.647688086084</v>
      </c>
      <c r="V50" s="74">
        <v>160.21424514520299</v>
      </c>
    </row>
    <row r="51" spans="14:22" x14ac:dyDescent="0.35">
      <c r="N51" s="36">
        <v>39172</v>
      </c>
      <c r="O51" s="71">
        <v>145.11816578318101</v>
      </c>
      <c r="P51" s="20">
        <v>195.74249355958</v>
      </c>
      <c r="Q51" s="20">
        <v>180.71585526308601</v>
      </c>
      <c r="R51" s="74">
        <v>193.92397524296999</v>
      </c>
      <c r="S51" s="71">
        <v>145.55465736894001</v>
      </c>
      <c r="T51" s="20">
        <v>189.43707495840999</v>
      </c>
      <c r="U51" s="20">
        <v>162.049513287976</v>
      </c>
      <c r="V51" s="74">
        <v>166.80739023067599</v>
      </c>
    </row>
    <row r="52" spans="14:22" x14ac:dyDescent="0.35">
      <c r="N52" s="36">
        <v>39263</v>
      </c>
      <c r="O52" s="71">
        <v>141.55537982821201</v>
      </c>
      <c r="P52" s="20">
        <v>202.80999843428</v>
      </c>
      <c r="Q52" s="20">
        <v>185.713650479818</v>
      </c>
      <c r="R52" s="74">
        <v>200.95171531939101</v>
      </c>
      <c r="S52" s="71">
        <v>145.348493065285</v>
      </c>
      <c r="T52" s="20">
        <v>189.382037816071</v>
      </c>
      <c r="U52" s="20">
        <v>165.16983334610501</v>
      </c>
      <c r="V52" s="74">
        <v>173.86815697154</v>
      </c>
    </row>
    <row r="53" spans="14:22" x14ac:dyDescent="0.35">
      <c r="N53" s="36">
        <v>39355</v>
      </c>
      <c r="O53" s="71">
        <v>138.77414825869499</v>
      </c>
      <c r="P53" s="20">
        <v>198.185649410785</v>
      </c>
      <c r="Q53" s="20">
        <v>178.80705126389901</v>
      </c>
      <c r="R53" s="74">
        <v>198.92998042961699</v>
      </c>
      <c r="S53" s="71">
        <v>145.582614148641</v>
      </c>
      <c r="T53" s="20">
        <v>194.003305184341</v>
      </c>
      <c r="U53" s="20">
        <v>164.54846711347901</v>
      </c>
      <c r="V53" s="74">
        <v>176.39747520535201</v>
      </c>
    </row>
    <row r="54" spans="14:22" x14ac:dyDescent="0.35">
      <c r="N54" s="36">
        <v>39447</v>
      </c>
      <c r="O54" s="71">
        <v>137.61228809069701</v>
      </c>
      <c r="P54" s="20">
        <v>192.032649714749</v>
      </c>
      <c r="Q54" s="20">
        <v>170.58247859323501</v>
      </c>
      <c r="R54" s="74">
        <v>191.27312700058101</v>
      </c>
      <c r="S54" s="71">
        <v>148.566995964786</v>
      </c>
      <c r="T54" s="20">
        <v>196.39051744958101</v>
      </c>
      <c r="U54" s="20">
        <v>161.724464206096</v>
      </c>
      <c r="V54" s="74">
        <v>171.33031334844799</v>
      </c>
    </row>
    <row r="55" spans="14:22" x14ac:dyDescent="0.35">
      <c r="N55" s="36">
        <v>39538</v>
      </c>
      <c r="O55" s="71">
        <v>135.942536238911</v>
      </c>
      <c r="P55" s="20">
        <v>193.65291157645001</v>
      </c>
      <c r="Q55" s="20">
        <v>167.97730504689699</v>
      </c>
      <c r="R55" s="74">
        <v>187.914578336462</v>
      </c>
      <c r="S55" s="71">
        <v>147.89934331837699</v>
      </c>
      <c r="T55" s="20">
        <v>180.711827383247</v>
      </c>
      <c r="U55" s="20">
        <v>157.28678936595099</v>
      </c>
      <c r="V55" s="74">
        <v>165.97794818210201</v>
      </c>
    </row>
    <row r="56" spans="14:22" x14ac:dyDescent="0.35">
      <c r="N56" s="36">
        <v>39629</v>
      </c>
      <c r="O56" s="71">
        <v>134.25426653914599</v>
      </c>
      <c r="P56" s="20">
        <v>195.98657241111701</v>
      </c>
      <c r="Q56" s="20">
        <v>163.51318827459701</v>
      </c>
      <c r="R56" s="74">
        <v>185.99128689105899</v>
      </c>
      <c r="S56" s="71">
        <v>144.003291762137</v>
      </c>
      <c r="T56" s="20">
        <v>172.576830163013</v>
      </c>
      <c r="U56" s="20">
        <v>152.63326521625299</v>
      </c>
      <c r="V56" s="74">
        <v>164.19923445283601</v>
      </c>
    </row>
    <row r="57" spans="14:22" x14ac:dyDescent="0.35">
      <c r="N57" s="36">
        <v>39721</v>
      </c>
      <c r="O57" s="71">
        <v>126.346039147637</v>
      </c>
      <c r="P57" s="20">
        <v>187.66232397386599</v>
      </c>
      <c r="Q57" s="20">
        <v>152.89166079210599</v>
      </c>
      <c r="R57" s="74">
        <v>175.62193250807499</v>
      </c>
      <c r="S57" s="71">
        <v>140.30342467013</v>
      </c>
      <c r="T57" s="20">
        <v>177.44097258912799</v>
      </c>
      <c r="U57" s="20">
        <v>147.61829113969401</v>
      </c>
      <c r="V57" s="74">
        <v>159.88381865162199</v>
      </c>
    </row>
    <row r="58" spans="14:22" x14ac:dyDescent="0.35">
      <c r="N58" s="36">
        <v>39813</v>
      </c>
      <c r="O58" s="71">
        <v>115.750090181898</v>
      </c>
      <c r="P58" s="20">
        <v>176.52173381741801</v>
      </c>
      <c r="Q58" s="20">
        <v>143.05228311586501</v>
      </c>
      <c r="R58" s="74">
        <v>162.305510027428</v>
      </c>
      <c r="S58" s="71">
        <v>135.279110802703</v>
      </c>
      <c r="T58" s="20">
        <v>174.030867305741</v>
      </c>
      <c r="U58" s="20">
        <v>141.747330581726</v>
      </c>
      <c r="V58" s="74">
        <v>151.87003719536401</v>
      </c>
    </row>
    <row r="59" spans="14:22" x14ac:dyDescent="0.35">
      <c r="N59" s="36">
        <v>39903</v>
      </c>
      <c r="O59" s="71">
        <v>110.201212420715</v>
      </c>
      <c r="P59" s="20">
        <v>168.220079167497</v>
      </c>
      <c r="Q59" s="20">
        <v>137.64796507510201</v>
      </c>
      <c r="R59" s="74">
        <v>148.72114815130001</v>
      </c>
      <c r="S59" s="71">
        <v>123.066990133586</v>
      </c>
      <c r="T59" s="20">
        <v>156.34685667945999</v>
      </c>
      <c r="U59" s="20">
        <v>132.02272235521701</v>
      </c>
      <c r="V59" s="74">
        <v>138.18344505481099</v>
      </c>
    </row>
    <row r="60" spans="14:22" x14ac:dyDescent="0.35">
      <c r="N60" s="36">
        <v>39994</v>
      </c>
      <c r="O60" s="71">
        <v>109.642085363918</v>
      </c>
      <c r="P60" s="20">
        <v>160.78250116606199</v>
      </c>
      <c r="Q60" s="20">
        <v>133.58836999024999</v>
      </c>
      <c r="R60" s="74">
        <v>134.32151776418101</v>
      </c>
      <c r="S60" s="71">
        <v>112.64977672245899</v>
      </c>
      <c r="T60" s="20">
        <v>129.78985866875701</v>
      </c>
      <c r="U60" s="20">
        <v>120.080137509973</v>
      </c>
      <c r="V60" s="74">
        <v>125.987902456985</v>
      </c>
    </row>
    <row r="61" spans="14:22" x14ac:dyDescent="0.35">
      <c r="N61" s="36">
        <v>40086</v>
      </c>
      <c r="O61" s="71">
        <v>108.007251950138</v>
      </c>
      <c r="P61" s="20">
        <v>162.362115287992</v>
      </c>
      <c r="Q61" s="20">
        <v>129.63369460349301</v>
      </c>
      <c r="R61" s="74">
        <v>128.237926467536</v>
      </c>
      <c r="S61" s="71">
        <v>105.16731470407601</v>
      </c>
      <c r="T61" s="20">
        <v>117.864028816233</v>
      </c>
      <c r="U61" s="20">
        <v>113.15334058813001</v>
      </c>
      <c r="V61" s="74">
        <v>117.93193346256101</v>
      </c>
    </row>
    <row r="62" spans="14:22" x14ac:dyDescent="0.35">
      <c r="N62" s="36">
        <v>40178</v>
      </c>
      <c r="O62" s="71">
        <v>102.41539801728599</v>
      </c>
      <c r="P62" s="20">
        <v>165.09646260355601</v>
      </c>
      <c r="Q62" s="20">
        <v>126.01845332181099</v>
      </c>
      <c r="R62" s="74">
        <v>127.658906714799</v>
      </c>
      <c r="S62" s="71">
        <v>102.670474963701</v>
      </c>
      <c r="T62" s="20">
        <v>123.30663045079601</v>
      </c>
      <c r="U62" s="20">
        <v>110.658598754702</v>
      </c>
      <c r="V62" s="74">
        <v>109.24266186669399</v>
      </c>
    </row>
    <row r="63" spans="14:22" x14ac:dyDescent="0.35">
      <c r="N63" s="36">
        <v>40268</v>
      </c>
      <c r="O63" s="71">
        <v>98.371847029774202</v>
      </c>
      <c r="P63" s="20">
        <v>158.85923241025699</v>
      </c>
      <c r="Q63" s="20">
        <v>124.01167552525401</v>
      </c>
      <c r="R63" s="74">
        <v>126.537181215931</v>
      </c>
      <c r="S63" s="71">
        <v>105.276885948914</v>
      </c>
      <c r="T63" s="20">
        <v>134.227098395952</v>
      </c>
      <c r="U63" s="20">
        <v>111.014810839658</v>
      </c>
      <c r="V63" s="74">
        <v>109.783733680137</v>
      </c>
    </row>
    <row r="64" spans="14:22" x14ac:dyDescent="0.35">
      <c r="N64" s="36">
        <v>40359</v>
      </c>
      <c r="O64" s="71">
        <v>96.372894197978795</v>
      </c>
      <c r="P64" s="20">
        <v>149.63156822038101</v>
      </c>
      <c r="Q64" s="20">
        <v>122.953871575422</v>
      </c>
      <c r="R64" s="74">
        <v>123.96772263022</v>
      </c>
      <c r="S64" s="71">
        <v>103.881146342443</v>
      </c>
      <c r="T64" s="20">
        <v>140.028658084445</v>
      </c>
      <c r="U64" s="20">
        <v>116.637383106165</v>
      </c>
      <c r="V64" s="74">
        <v>117.66950814577601</v>
      </c>
    </row>
    <row r="65" spans="14:22" x14ac:dyDescent="0.35">
      <c r="N65" s="36">
        <v>40451</v>
      </c>
      <c r="O65" s="71">
        <v>93.712126052353696</v>
      </c>
      <c r="P65" s="20">
        <v>151.84652297952701</v>
      </c>
      <c r="Q65" s="20">
        <v>122.53535340416801</v>
      </c>
      <c r="R65" s="74">
        <v>120.80695833579701</v>
      </c>
      <c r="S65" s="71">
        <v>103.215530135573</v>
      </c>
      <c r="T65" s="20">
        <v>138.50072199812999</v>
      </c>
      <c r="U65" s="20">
        <v>124.972822809024</v>
      </c>
      <c r="V65" s="74">
        <v>119.203881060342</v>
      </c>
    </row>
    <row r="66" spans="14:22" x14ac:dyDescent="0.35">
      <c r="N66" s="36">
        <v>40543</v>
      </c>
      <c r="O66" s="71">
        <v>90.6017286535658</v>
      </c>
      <c r="P66" s="20">
        <v>158.62473543245699</v>
      </c>
      <c r="Q66" s="20">
        <v>121.375921195955</v>
      </c>
      <c r="R66" s="74">
        <v>119.184561389987</v>
      </c>
      <c r="S66" s="71">
        <v>103.172642775741</v>
      </c>
      <c r="T66" s="20">
        <v>141.030328327733</v>
      </c>
      <c r="U66" s="20">
        <v>128.847406432171</v>
      </c>
      <c r="V66" s="74">
        <v>118.697004429971</v>
      </c>
    </row>
    <row r="67" spans="14:22" x14ac:dyDescent="0.35">
      <c r="N67" s="36">
        <v>40633</v>
      </c>
      <c r="O67" s="71">
        <v>90.379428885890505</v>
      </c>
      <c r="P67" s="20">
        <v>156.38164472279701</v>
      </c>
      <c r="Q67" s="20">
        <v>119.678322449579</v>
      </c>
      <c r="R67" s="74">
        <v>119.812198730554</v>
      </c>
      <c r="S67" s="71">
        <v>102.299577327264</v>
      </c>
      <c r="T67" s="20">
        <v>150.260613770216</v>
      </c>
      <c r="U67" s="20">
        <v>128.308707296987</v>
      </c>
      <c r="V67" s="74">
        <v>122.376516374669</v>
      </c>
    </row>
    <row r="68" spans="14:22" x14ac:dyDescent="0.35">
      <c r="N68" s="36">
        <v>40724</v>
      </c>
      <c r="O68" s="71">
        <v>93.034315863227505</v>
      </c>
      <c r="P68" s="20">
        <v>154.268201406304</v>
      </c>
      <c r="Q68" s="20">
        <v>119.265878894932</v>
      </c>
      <c r="R68" s="74">
        <v>120.847588801198</v>
      </c>
      <c r="S68" s="71">
        <v>105.242245414575</v>
      </c>
      <c r="T68" s="20">
        <v>152.829842883655</v>
      </c>
      <c r="U68" s="20">
        <v>127.17350898522299</v>
      </c>
      <c r="V68" s="74">
        <v>125.366369016001</v>
      </c>
    </row>
    <row r="69" spans="14:22" x14ac:dyDescent="0.35">
      <c r="N69" s="36">
        <v>40816</v>
      </c>
      <c r="O69" s="71">
        <v>94.390914045314801</v>
      </c>
      <c r="P69" s="20">
        <v>159.629545698334</v>
      </c>
      <c r="Q69" s="20">
        <v>119.61222720214801</v>
      </c>
      <c r="R69" s="74">
        <v>121.036821788211</v>
      </c>
      <c r="S69" s="71">
        <v>113.903375425542</v>
      </c>
      <c r="T69" s="20">
        <v>149.71787972607001</v>
      </c>
      <c r="U69" s="20">
        <v>128.211968633624</v>
      </c>
      <c r="V69" s="74">
        <v>126.929490199651</v>
      </c>
    </row>
    <row r="70" spans="14:22" x14ac:dyDescent="0.35">
      <c r="N70" s="36">
        <v>40908</v>
      </c>
      <c r="O70" s="71">
        <v>92.875899348408097</v>
      </c>
      <c r="P70" s="20">
        <v>164.24876817284601</v>
      </c>
      <c r="Q70" s="20">
        <v>118.937158704117</v>
      </c>
      <c r="R70" s="74">
        <v>121.55182923774601</v>
      </c>
      <c r="S70" s="71">
        <v>119.480387026904</v>
      </c>
      <c r="T70" s="20">
        <v>153.12320042157199</v>
      </c>
      <c r="U70" s="20">
        <v>130.071378657113</v>
      </c>
      <c r="V70" s="74">
        <v>128.52187711105901</v>
      </c>
    </row>
    <row r="71" spans="14:22" x14ac:dyDescent="0.35">
      <c r="N71" s="36">
        <v>40999</v>
      </c>
      <c r="O71" s="71">
        <v>89.582784715497198</v>
      </c>
      <c r="P71" s="20">
        <v>160.828142841979</v>
      </c>
      <c r="Q71" s="20">
        <v>118.865204273047</v>
      </c>
      <c r="R71" s="74">
        <v>124.858260477946</v>
      </c>
      <c r="S71" s="71">
        <v>116.57484939430999</v>
      </c>
      <c r="T71" s="20">
        <v>155.54475011914201</v>
      </c>
      <c r="U71" s="20">
        <v>130.47306551300699</v>
      </c>
      <c r="V71" s="74">
        <v>129.87003995686001</v>
      </c>
    </row>
    <row r="72" spans="14:22" x14ac:dyDescent="0.35">
      <c r="N72" s="36">
        <v>41090</v>
      </c>
      <c r="O72" s="71">
        <v>86.739107914324606</v>
      </c>
      <c r="P72" s="20">
        <v>157.768914487952</v>
      </c>
      <c r="Q72" s="20">
        <v>121.480009033684</v>
      </c>
      <c r="R72" s="74">
        <v>130.09492171085199</v>
      </c>
      <c r="S72" s="71">
        <v>111.968381252699</v>
      </c>
      <c r="T72" s="20">
        <v>155.70980328097801</v>
      </c>
      <c r="U72" s="20">
        <v>132.43040631894399</v>
      </c>
      <c r="V72" s="74">
        <v>133.55494100189301</v>
      </c>
    </row>
    <row r="73" spans="14:22" x14ac:dyDescent="0.35">
      <c r="N73" s="36">
        <v>41182</v>
      </c>
      <c r="O73" s="71">
        <v>90.659168904555003</v>
      </c>
      <c r="P73" s="20">
        <v>163.32023588263201</v>
      </c>
      <c r="Q73" s="20">
        <v>124.872334917042</v>
      </c>
      <c r="R73" s="74">
        <v>132.15827707220501</v>
      </c>
      <c r="S73" s="71">
        <v>110.088656968206</v>
      </c>
      <c r="T73" s="20">
        <v>161.58216349393999</v>
      </c>
      <c r="U73" s="20">
        <v>136.56223803422699</v>
      </c>
      <c r="V73" s="74">
        <v>138.005092413754</v>
      </c>
    </row>
    <row r="74" spans="14:22" x14ac:dyDescent="0.35">
      <c r="N74" s="36">
        <v>41274</v>
      </c>
      <c r="O74" s="71">
        <v>95.517029673019294</v>
      </c>
      <c r="P74" s="20">
        <v>170.31585974029699</v>
      </c>
      <c r="Q74" s="20">
        <v>126.058956353733</v>
      </c>
      <c r="R74" s="74">
        <v>132.050474898554</v>
      </c>
      <c r="S74" s="71">
        <v>111.602451859422</v>
      </c>
      <c r="T74" s="20">
        <v>168.690191248346</v>
      </c>
      <c r="U74" s="20">
        <v>139.666420461944</v>
      </c>
      <c r="V74" s="74">
        <v>139.690530380821</v>
      </c>
    </row>
    <row r="75" spans="14:22" x14ac:dyDescent="0.35">
      <c r="N75" s="36">
        <v>41364</v>
      </c>
      <c r="O75" s="71">
        <v>95.086864540867793</v>
      </c>
      <c r="P75" s="20">
        <v>171.03595025841</v>
      </c>
      <c r="Q75" s="20">
        <v>127.938602447363</v>
      </c>
      <c r="R75" s="74">
        <v>136.26424198157</v>
      </c>
      <c r="S75" s="71">
        <v>116.386127989925</v>
      </c>
      <c r="T75" s="20">
        <v>176.62580950475299</v>
      </c>
      <c r="U75" s="20">
        <v>142.200704407844</v>
      </c>
      <c r="V75" s="74">
        <v>142.51132053918801</v>
      </c>
    </row>
    <row r="76" spans="14:22" x14ac:dyDescent="0.35">
      <c r="N76" s="36">
        <v>41455</v>
      </c>
      <c r="O76" s="71">
        <v>96.068720077197099</v>
      </c>
      <c r="P76" s="20">
        <v>169.94544605971299</v>
      </c>
      <c r="Q76" s="20">
        <v>132.50301550094301</v>
      </c>
      <c r="R76" s="74">
        <v>145.16726536916201</v>
      </c>
      <c r="S76" s="71">
        <v>121.168743797804</v>
      </c>
      <c r="T76" s="20">
        <v>188.835853995995</v>
      </c>
      <c r="U76" s="20">
        <v>144.60906453422999</v>
      </c>
      <c r="V76" s="74">
        <v>147.084739855169</v>
      </c>
    </row>
    <row r="77" spans="14:22" x14ac:dyDescent="0.35">
      <c r="N77" s="36">
        <v>41547</v>
      </c>
      <c r="O77" s="71">
        <v>99.010667093077004</v>
      </c>
      <c r="P77" s="20">
        <v>171.24226723889799</v>
      </c>
      <c r="Q77" s="20">
        <v>133.80856688640699</v>
      </c>
      <c r="R77" s="74">
        <v>151.11198915604999</v>
      </c>
      <c r="S77" s="71">
        <v>124.36643359137599</v>
      </c>
      <c r="T77" s="20">
        <v>194.40634900648499</v>
      </c>
      <c r="U77" s="20">
        <v>147.075383533749</v>
      </c>
      <c r="V77" s="74">
        <v>151.24070470887099</v>
      </c>
    </row>
    <row r="78" spans="14:22" x14ac:dyDescent="0.35">
      <c r="N78" s="36">
        <v>41639</v>
      </c>
      <c r="O78" s="71">
        <v>100.36114333260799</v>
      </c>
      <c r="P78" s="20">
        <v>175.776554173818</v>
      </c>
      <c r="Q78" s="20">
        <v>133.00208013055101</v>
      </c>
      <c r="R78" s="74">
        <v>152.516416715605</v>
      </c>
      <c r="S78" s="71">
        <v>127.79536182311099</v>
      </c>
      <c r="T78" s="20">
        <v>190.622573458858</v>
      </c>
      <c r="U78" s="20">
        <v>150.158070772939</v>
      </c>
      <c r="V78" s="74">
        <v>155.41630813726499</v>
      </c>
    </row>
    <row r="79" spans="14:22" x14ac:dyDescent="0.35">
      <c r="N79" s="36">
        <v>41729</v>
      </c>
      <c r="O79" s="71">
        <v>102.291054444669</v>
      </c>
      <c r="P79" s="20">
        <v>182.577223903011</v>
      </c>
      <c r="Q79" s="20">
        <v>137.61491682504399</v>
      </c>
      <c r="R79" s="74">
        <v>157.609332259263</v>
      </c>
      <c r="S79" s="71">
        <v>126.801764022589</v>
      </c>
      <c r="T79" s="20">
        <v>182.63443842024699</v>
      </c>
      <c r="U79" s="20">
        <v>153.03847535264001</v>
      </c>
      <c r="V79" s="74">
        <v>159.99708785577101</v>
      </c>
    </row>
    <row r="80" spans="14:22" x14ac:dyDescent="0.35">
      <c r="N80" s="36">
        <v>41820</v>
      </c>
      <c r="O80" s="71">
        <v>107.178195365655</v>
      </c>
      <c r="P80" s="20">
        <v>191.41973436230899</v>
      </c>
      <c r="Q80" s="20">
        <v>146.37751551522899</v>
      </c>
      <c r="R80" s="74">
        <v>166.02624150915099</v>
      </c>
      <c r="S80" s="71">
        <v>128.201730164971</v>
      </c>
      <c r="T80" s="20">
        <v>176.689325140981</v>
      </c>
      <c r="U80" s="20">
        <v>155.73555701274799</v>
      </c>
      <c r="V80" s="74">
        <v>165.84617194993501</v>
      </c>
    </row>
    <row r="81" spans="14:22" x14ac:dyDescent="0.35">
      <c r="N81" s="36">
        <v>41912</v>
      </c>
      <c r="O81" s="71">
        <v>110.169401374329</v>
      </c>
      <c r="P81" s="20">
        <v>198.83581027667401</v>
      </c>
      <c r="Q81" s="20">
        <v>149.63584391416899</v>
      </c>
      <c r="R81" s="74">
        <v>169.49359564077901</v>
      </c>
      <c r="S81" s="71">
        <v>139.14997707239999</v>
      </c>
      <c r="T81" s="20">
        <v>183.28335497249401</v>
      </c>
      <c r="U81" s="20">
        <v>158.386415831796</v>
      </c>
      <c r="V81" s="74">
        <v>170.820604914966</v>
      </c>
    </row>
    <row r="82" spans="14:22" x14ac:dyDescent="0.35">
      <c r="N82" s="36">
        <v>42004</v>
      </c>
      <c r="O82" s="71">
        <v>110.3709428217</v>
      </c>
      <c r="P82" s="20">
        <v>203.44137948955401</v>
      </c>
      <c r="Q82" s="20">
        <v>148.60639038987301</v>
      </c>
      <c r="R82" s="74">
        <v>169.758927789712</v>
      </c>
      <c r="S82" s="71">
        <v>145.76032993001101</v>
      </c>
      <c r="T82" s="20">
        <v>200.11210272637999</v>
      </c>
      <c r="U82" s="20">
        <v>162.78646500186099</v>
      </c>
      <c r="V82" s="74">
        <v>175.131373015251</v>
      </c>
    </row>
    <row r="83" spans="14:22" x14ac:dyDescent="0.35">
      <c r="N83" s="36">
        <v>42094</v>
      </c>
      <c r="O83" s="71">
        <v>112.792354614674</v>
      </c>
      <c r="P83" s="20">
        <v>207.790161688399</v>
      </c>
      <c r="Q83" s="20">
        <v>153.11363244582199</v>
      </c>
      <c r="R83" s="74">
        <v>174.11867936218999</v>
      </c>
      <c r="S83" s="71">
        <v>148.21373555126499</v>
      </c>
      <c r="T83" s="20">
        <v>217.254579304353</v>
      </c>
      <c r="U83" s="20">
        <v>168.77898187947099</v>
      </c>
      <c r="V83" s="74">
        <v>179.923908581913</v>
      </c>
    </row>
    <row r="84" spans="14:22" x14ac:dyDescent="0.35">
      <c r="N84" s="36">
        <v>42185</v>
      </c>
      <c r="O84" s="71">
        <v>117.86897259355101</v>
      </c>
      <c r="P84" s="20">
        <v>211.20578227788599</v>
      </c>
      <c r="Q84" s="20">
        <v>160.85326265336701</v>
      </c>
      <c r="R84" s="74">
        <v>182.012029744035</v>
      </c>
      <c r="S84" s="71">
        <v>152.80291331208599</v>
      </c>
      <c r="T84" s="20">
        <v>229.47221575399101</v>
      </c>
      <c r="U84" s="20">
        <v>172.27407499620699</v>
      </c>
      <c r="V84" s="74">
        <v>182.785199927478</v>
      </c>
    </row>
    <row r="85" spans="14:22" x14ac:dyDescent="0.35">
      <c r="N85" s="36">
        <v>42277</v>
      </c>
      <c r="O85" s="71">
        <v>118.6823671093</v>
      </c>
      <c r="P85" s="20">
        <v>208.77028086899401</v>
      </c>
      <c r="Q85" s="20">
        <v>163.099876200278</v>
      </c>
      <c r="R85" s="74">
        <v>187.27302230879801</v>
      </c>
      <c r="S85" s="71">
        <v>151.003216553697</v>
      </c>
      <c r="T85" s="20">
        <v>228.050558183232</v>
      </c>
      <c r="U85" s="20">
        <v>174.688470814195</v>
      </c>
      <c r="V85" s="74">
        <v>185.055930768374</v>
      </c>
    </row>
    <row r="86" spans="14:22" x14ac:dyDescent="0.35">
      <c r="N86" s="36">
        <v>42369</v>
      </c>
      <c r="O86" s="71">
        <v>116.317799126596</v>
      </c>
      <c r="P86" s="20">
        <v>206.37479870144099</v>
      </c>
      <c r="Q86" s="20">
        <v>162.08884405589799</v>
      </c>
      <c r="R86" s="74">
        <v>188.70337826511599</v>
      </c>
      <c r="S86" s="71">
        <v>149.46636186528099</v>
      </c>
      <c r="T86" s="20">
        <v>217.14285949064799</v>
      </c>
      <c r="U86" s="20">
        <v>176.635348309124</v>
      </c>
      <c r="V86" s="74">
        <v>188.08669291277999</v>
      </c>
    </row>
    <row r="87" spans="14:22" x14ac:dyDescent="0.35">
      <c r="N87" s="36">
        <v>42460</v>
      </c>
      <c r="O87" s="71">
        <v>117.769895408227</v>
      </c>
      <c r="P87" s="20">
        <v>211.83887875630401</v>
      </c>
      <c r="Q87" s="20">
        <v>165.130968084937</v>
      </c>
      <c r="R87" s="74">
        <v>193.30374647236701</v>
      </c>
      <c r="S87" s="71">
        <v>150.76134617311399</v>
      </c>
      <c r="T87" s="20">
        <v>214.955489353204</v>
      </c>
      <c r="U87" s="20">
        <v>177.27626276877101</v>
      </c>
      <c r="V87" s="74">
        <v>191.91592496564499</v>
      </c>
    </row>
    <row r="88" spans="14:22" x14ac:dyDescent="0.35">
      <c r="N88" s="36">
        <v>42551</v>
      </c>
      <c r="O88" s="71">
        <v>121.941122643638</v>
      </c>
      <c r="P88" s="20">
        <v>221.10813718467401</v>
      </c>
      <c r="Q88" s="20">
        <v>171.29166083240699</v>
      </c>
      <c r="R88" s="74">
        <v>202.65414460751199</v>
      </c>
      <c r="S88" s="71">
        <v>150.232326048353</v>
      </c>
      <c r="T88" s="20">
        <v>216.38275800699401</v>
      </c>
      <c r="U88" s="20">
        <v>181.55518157149501</v>
      </c>
      <c r="V88" s="74">
        <v>198.42552172138301</v>
      </c>
    </row>
    <row r="89" spans="14:22" x14ac:dyDescent="0.35">
      <c r="N89" s="36">
        <v>42643</v>
      </c>
      <c r="O89" s="71">
        <v>124.126046125475</v>
      </c>
      <c r="P89" s="20">
        <v>227.47894066393499</v>
      </c>
      <c r="Q89" s="20">
        <v>175.84390352967199</v>
      </c>
      <c r="R89" s="74">
        <v>208.41594704821301</v>
      </c>
      <c r="S89" s="71">
        <v>150.987736608467</v>
      </c>
      <c r="T89" s="20">
        <v>213.47036200886799</v>
      </c>
      <c r="U89" s="20">
        <v>185.32528986670101</v>
      </c>
      <c r="V89" s="74">
        <v>205.0236737139</v>
      </c>
    </row>
    <row r="90" spans="14:22" x14ac:dyDescent="0.35">
      <c r="N90" s="36">
        <v>42735</v>
      </c>
      <c r="O90" s="71">
        <v>125.73554178968</v>
      </c>
      <c r="P90" s="20">
        <v>232.23922511135899</v>
      </c>
      <c r="Q90" s="20">
        <v>178.86743150657799</v>
      </c>
      <c r="R90" s="74">
        <v>210.085951520489</v>
      </c>
      <c r="S90" s="71">
        <v>152.50920500900901</v>
      </c>
      <c r="T90" s="20">
        <v>211.107930537025</v>
      </c>
      <c r="U90" s="20">
        <v>185.14495719640101</v>
      </c>
      <c r="V90" s="74">
        <v>207.83429550839199</v>
      </c>
    </row>
    <row r="91" spans="14:22" x14ac:dyDescent="0.35">
      <c r="N91" s="36">
        <v>42825</v>
      </c>
      <c r="O91" s="71">
        <v>135.92245445485401</v>
      </c>
      <c r="P91" s="20">
        <v>242.689386979826</v>
      </c>
      <c r="Q91" s="20">
        <v>189.42263557584999</v>
      </c>
      <c r="R91" s="74">
        <v>217.952684928808</v>
      </c>
      <c r="S91" s="71">
        <v>153.30390973557101</v>
      </c>
      <c r="T91" s="20">
        <v>213.570852210065</v>
      </c>
      <c r="U91" s="20">
        <v>187.292715746657</v>
      </c>
      <c r="V91" s="74">
        <v>209.91408112020801</v>
      </c>
    </row>
    <row r="92" spans="14:22" x14ac:dyDescent="0.35">
      <c r="N92" s="36">
        <v>42916</v>
      </c>
      <c r="O92" s="71">
        <v>151.44453704249699</v>
      </c>
      <c r="P92" s="20">
        <v>256.57974026422102</v>
      </c>
      <c r="Q92" s="20">
        <v>204.56834788210199</v>
      </c>
      <c r="R92" s="74">
        <v>231.10210776563201</v>
      </c>
      <c r="S92" s="71">
        <v>158.00631090568399</v>
      </c>
      <c r="T92" s="20">
        <v>223.94891776915301</v>
      </c>
      <c r="U92" s="20">
        <v>192.636997577773</v>
      </c>
      <c r="V92" s="74">
        <v>215.54276085139</v>
      </c>
    </row>
    <row r="93" spans="14:22" x14ac:dyDescent="0.35">
      <c r="N93" s="36">
        <v>43008</v>
      </c>
      <c r="O93" s="71">
        <v>150.236094560575</v>
      </c>
      <c r="P93" s="20">
        <v>260.92323814131998</v>
      </c>
      <c r="Q93" s="20">
        <v>203.99228854922799</v>
      </c>
      <c r="R93" s="74">
        <v>237.10393767191701</v>
      </c>
      <c r="S93" s="71">
        <v>162.08864173027101</v>
      </c>
      <c r="T93" s="20">
        <v>233.630215796144</v>
      </c>
      <c r="U93" s="20">
        <v>197.06933492809799</v>
      </c>
      <c r="V93" s="74">
        <v>222.350718483771</v>
      </c>
    </row>
    <row r="94" spans="14:22" x14ac:dyDescent="0.35">
      <c r="N94" s="36">
        <v>43100</v>
      </c>
      <c r="O94" s="71">
        <v>141.50610653878701</v>
      </c>
      <c r="P94" s="20">
        <v>258.30012048374698</v>
      </c>
      <c r="Q94" s="20">
        <v>197.178533755556</v>
      </c>
      <c r="R94" s="74">
        <v>236.68000296970101</v>
      </c>
      <c r="S94" s="71">
        <v>158.943479494081</v>
      </c>
      <c r="T94" s="20">
        <v>251.028198618847</v>
      </c>
      <c r="U94" s="20">
        <v>198.680030578258</v>
      </c>
      <c r="V94" s="74">
        <v>227.294877012314</v>
      </c>
    </row>
    <row r="95" spans="14:22" x14ac:dyDescent="0.35">
      <c r="N95" s="36">
        <v>43190</v>
      </c>
      <c r="O95" s="71">
        <v>143.29369619404099</v>
      </c>
      <c r="P95" s="20">
        <v>255.982636973279</v>
      </c>
      <c r="Q95" s="20">
        <v>202.29041668700501</v>
      </c>
      <c r="R95" s="74">
        <v>241.624501067746</v>
      </c>
      <c r="S95" s="71">
        <v>159.78284090716201</v>
      </c>
      <c r="T95" s="20">
        <v>269.35795041067598</v>
      </c>
      <c r="U95" s="20">
        <v>201.16907581631801</v>
      </c>
      <c r="V95" s="74">
        <v>228.05609399433399</v>
      </c>
    </row>
    <row r="96" spans="14:22" x14ac:dyDescent="0.35">
      <c r="N96" s="36">
        <v>43281</v>
      </c>
      <c r="O96" s="71">
        <v>150.40488427802401</v>
      </c>
      <c r="P96" s="20">
        <v>254.336239915655</v>
      </c>
      <c r="Q96" s="20">
        <v>213.84655927404401</v>
      </c>
      <c r="R96" s="74">
        <v>251.78399548525601</v>
      </c>
      <c r="S96" s="71">
        <v>164.69109194695201</v>
      </c>
      <c r="T96" s="20">
        <v>249.14540060871801</v>
      </c>
      <c r="U96" s="20">
        <v>207.292342488331</v>
      </c>
      <c r="V96" s="74">
        <v>230.45815073567701</v>
      </c>
    </row>
    <row r="97" spans="14:22" x14ac:dyDescent="0.35">
      <c r="N97" s="36">
        <v>43373</v>
      </c>
      <c r="O97" s="71">
        <v>156.291172428973</v>
      </c>
      <c r="P97" s="20">
        <v>260.77110972573399</v>
      </c>
      <c r="Q97" s="20">
        <v>220.662922151591</v>
      </c>
      <c r="R97" s="74">
        <v>254.170115034888</v>
      </c>
      <c r="S97" s="71">
        <v>166.79234860223599</v>
      </c>
      <c r="T97" s="20">
        <v>223.71009407570901</v>
      </c>
      <c r="U97" s="20">
        <v>212.99564023149799</v>
      </c>
      <c r="V97" s="74">
        <v>238.00586354790499</v>
      </c>
    </row>
    <row r="98" spans="14:22" x14ac:dyDescent="0.35">
      <c r="N98" s="36">
        <v>43465</v>
      </c>
      <c r="O98" s="71">
        <v>156.55736247749601</v>
      </c>
      <c r="P98" s="20">
        <v>269.58596944759603</v>
      </c>
      <c r="Q98" s="20">
        <v>220.39414637256101</v>
      </c>
      <c r="R98" s="74">
        <v>252.178658294618</v>
      </c>
      <c r="S98" s="71">
        <v>168.63337924614601</v>
      </c>
      <c r="T98" s="20">
        <v>220.689794258993</v>
      </c>
      <c r="U98" s="20">
        <v>216.233266369392</v>
      </c>
      <c r="V98" s="74">
        <v>244.98066566859001</v>
      </c>
    </row>
    <row r="99" spans="14:22" x14ac:dyDescent="0.35">
      <c r="N99" s="36">
        <v>43555</v>
      </c>
      <c r="O99" s="71">
        <v>155.04998209375</v>
      </c>
      <c r="P99" s="20">
        <v>274.77856917902</v>
      </c>
      <c r="Q99" s="20">
        <v>220.79269366257299</v>
      </c>
      <c r="R99" s="74">
        <v>259.71115742369602</v>
      </c>
      <c r="S99" s="71">
        <v>168.88855686232299</v>
      </c>
      <c r="T99" s="20">
        <v>235.517336259926</v>
      </c>
      <c r="U99" s="20">
        <v>220.77512895128999</v>
      </c>
      <c r="V99" s="74">
        <v>251.47101428461701</v>
      </c>
    </row>
    <row r="100" spans="14:22" x14ac:dyDescent="0.35">
      <c r="N100" s="36">
        <v>43646</v>
      </c>
      <c r="O100" s="71">
        <v>156.00989683902401</v>
      </c>
      <c r="P100" s="20">
        <v>280.70743941233701</v>
      </c>
      <c r="Q100" s="20">
        <v>224.069142944182</v>
      </c>
      <c r="R100" s="74">
        <v>271.78171212765</v>
      </c>
      <c r="S100" s="71">
        <v>170.23816820546199</v>
      </c>
      <c r="T100" s="20">
        <v>252.52296361674101</v>
      </c>
      <c r="U100" s="20">
        <v>223.72762030643699</v>
      </c>
      <c r="V100" s="74">
        <v>257.66886584581601</v>
      </c>
    </row>
    <row r="101" spans="14:22" x14ac:dyDescent="0.35">
      <c r="N101" s="36">
        <v>43738</v>
      </c>
      <c r="O101" s="71">
        <v>156.69477080175801</v>
      </c>
      <c r="P101" s="20">
        <v>280.72040762154501</v>
      </c>
      <c r="Q101" s="20">
        <v>225.72096811314699</v>
      </c>
      <c r="R101" s="74">
        <v>275.45985414502201</v>
      </c>
      <c r="S101" s="71">
        <v>174.93093365738</v>
      </c>
      <c r="T101" s="20">
        <v>248.44467540462401</v>
      </c>
      <c r="U101" s="20">
        <v>222.32195005446499</v>
      </c>
      <c r="V101" s="74">
        <v>260.82664056961602</v>
      </c>
    </row>
    <row r="102" spans="14:22" x14ac:dyDescent="0.35">
      <c r="N102" s="36">
        <v>43830</v>
      </c>
      <c r="O102" s="71">
        <v>156.58758751827</v>
      </c>
      <c r="P102" s="20">
        <v>277.68977312875802</v>
      </c>
      <c r="Q102" s="20">
        <v>225.62038462449101</v>
      </c>
      <c r="R102" s="74">
        <v>273.10955130377198</v>
      </c>
      <c r="S102" s="71">
        <v>177.20222841030599</v>
      </c>
      <c r="T102" s="20">
        <v>246.606792550509</v>
      </c>
      <c r="U102" s="20">
        <v>223.867373166844</v>
      </c>
      <c r="V102" s="74">
        <v>260.53443427527401</v>
      </c>
    </row>
    <row r="103" spans="14:22" x14ac:dyDescent="0.35">
      <c r="N103" s="36">
        <v>43921</v>
      </c>
      <c r="O103" s="71">
        <v>158.03470150271599</v>
      </c>
      <c r="P103" s="20">
        <v>279.58535248909499</v>
      </c>
      <c r="Q103" s="20">
        <v>230.25834390845199</v>
      </c>
      <c r="R103" s="74">
        <v>270.70890523367899</v>
      </c>
      <c r="S103" s="71">
        <v>171.39905870202099</v>
      </c>
      <c r="T103" s="20">
        <v>254.47894495751501</v>
      </c>
      <c r="U103" s="20">
        <v>229.63391755780199</v>
      </c>
      <c r="V103" s="74">
        <v>260.50399883495197</v>
      </c>
    </row>
    <row r="104" spans="14:22" x14ac:dyDescent="0.35">
      <c r="N104" s="36">
        <v>44012</v>
      </c>
      <c r="O104" s="71">
        <v>156.39731887675001</v>
      </c>
      <c r="P104" s="20">
        <v>280.28354453792099</v>
      </c>
      <c r="Q104" s="20">
        <v>235.614023606427</v>
      </c>
      <c r="R104" s="74">
        <v>264.98126544490702</v>
      </c>
      <c r="S104" s="71">
        <v>168.30946046864099</v>
      </c>
      <c r="T104" s="20">
        <v>260.77032157345201</v>
      </c>
      <c r="U104" s="20">
        <v>230.85253571854301</v>
      </c>
      <c r="V104" s="74">
        <v>258.608077528492</v>
      </c>
    </row>
    <row r="105" spans="14:22" x14ac:dyDescent="0.35">
      <c r="N105" s="78"/>
      <c r="O105" s="131"/>
      <c r="P105" s="118"/>
      <c r="Q105" s="118"/>
      <c r="R105" s="133"/>
      <c r="S105" s="131"/>
      <c r="T105" s="118"/>
      <c r="U105" s="118"/>
      <c r="V105" s="133"/>
    </row>
    <row r="106" spans="14:22" x14ac:dyDescent="0.35">
      <c r="N106" s="115"/>
      <c r="O106" s="130"/>
      <c r="P106" s="130"/>
      <c r="Q106" s="130"/>
      <c r="R106" s="130"/>
      <c r="S106" s="130"/>
      <c r="T106" s="130"/>
      <c r="U106" s="130"/>
      <c r="V106" s="130"/>
    </row>
    <row r="107" spans="14:22" x14ac:dyDescent="0.35">
      <c r="N107" s="115"/>
      <c r="O107" s="130"/>
      <c r="P107" s="130"/>
      <c r="Q107" s="130"/>
      <c r="R107" s="130"/>
      <c r="S107" s="130"/>
      <c r="T107" s="130"/>
      <c r="U107" s="130"/>
      <c r="V107" s="130"/>
    </row>
    <row r="108" spans="14:22" x14ac:dyDescent="0.35">
      <c r="N108" s="115"/>
      <c r="O108" s="130"/>
      <c r="P108" s="130"/>
      <c r="Q108" s="130"/>
      <c r="R108" s="130"/>
      <c r="S108" s="130"/>
      <c r="T108" s="130"/>
      <c r="U108" s="130"/>
      <c r="V108" s="130"/>
    </row>
    <row r="109" spans="14:22" x14ac:dyDescent="0.35">
      <c r="N109" s="115"/>
      <c r="O109" s="130"/>
      <c r="P109" s="130"/>
      <c r="Q109" s="130"/>
      <c r="R109" s="130"/>
      <c r="S109" s="130"/>
      <c r="T109" s="130"/>
      <c r="U109" s="130"/>
      <c r="V109" s="130"/>
    </row>
    <row r="110" spans="14:22" x14ac:dyDescent="0.35">
      <c r="N110" s="115"/>
      <c r="O110" s="130"/>
      <c r="P110" s="130"/>
      <c r="Q110" s="130"/>
      <c r="R110" s="130"/>
      <c r="S110" s="130"/>
      <c r="T110" s="130"/>
      <c r="U110" s="130"/>
      <c r="V110" s="130"/>
    </row>
    <row r="111" spans="14:22" x14ac:dyDescent="0.35">
      <c r="N111" s="115"/>
      <c r="O111" s="130"/>
      <c r="P111" s="130"/>
      <c r="Q111" s="130"/>
      <c r="R111" s="130"/>
      <c r="S111" s="130"/>
      <c r="T111" s="130"/>
      <c r="U111" s="130"/>
      <c r="V111" s="130"/>
    </row>
    <row r="112" spans="14:22" x14ac:dyDescent="0.35">
      <c r="N112" s="78"/>
      <c r="O112" s="131"/>
      <c r="P112" s="118"/>
      <c r="Q112" s="118"/>
      <c r="R112" s="118"/>
      <c r="S112" s="118"/>
      <c r="T112" s="118"/>
      <c r="U112" s="118"/>
      <c r="V112" s="118"/>
    </row>
    <row r="113" spans="14:22" x14ac:dyDescent="0.35">
      <c r="N113" s="78"/>
      <c r="O113" s="131"/>
      <c r="P113" s="118"/>
      <c r="Q113" s="118"/>
      <c r="R113" s="118"/>
      <c r="S113" s="118"/>
      <c r="T113" s="118"/>
      <c r="U113" s="118"/>
      <c r="V113" s="118"/>
    </row>
    <row r="114" spans="14:22" x14ac:dyDescent="0.35">
      <c r="N114" s="115"/>
      <c r="O114" s="130"/>
      <c r="P114" s="130"/>
      <c r="Q114" s="130"/>
      <c r="R114" s="130"/>
      <c r="S114" s="130"/>
      <c r="T114" s="130"/>
      <c r="U114" s="130"/>
      <c r="V114" s="130"/>
    </row>
    <row r="115" spans="14:22" x14ac:dyDescent="0.35">
      <c r="N115" s="115"/>
      <c r="O115" s="130"/>
      <c r="P115" s="130"/>
      <c r="Q115" s="130"/>
      <c r="R115" s="130"/>
      <c r="S115" s="130"/>
      <c r="T115" s="130"/>
      <c r="U115" s="130"/>
      <c r="V115" s="130"/>
    </row>
    <row r="116" spans="14:22" x14ac:dyDescent="0.35">
      <c r="N116" s="115"/>
      <c r="O116" s="130"/>
      <c r="P116" s="130"/>
      <c r="Q116" s="130"/>
      <c r="R116" s="130"/>
      <c r="S116" s="130"/>
      <c r="T116" s="130"/>
      <c r="U116" s="130"/>
      <c r="V116" s="130"/>
    </row>
    <row r="117" spans="14:22" x14ac:dyDescent="0.35">
      <c r="N117" s="115"/>
      <c r="O117" s="130"/>
      <c r="P117" s="130"/>
      <c r="Q117" s="130"/>
      <c r="R117" s="130"/>
      <c r="S117" s="130"/>
      <c r="T117" s="130"/>
      <c r="U117" s="130"/>
      <c r="V117" s="130"/>
    </row>
    <row r="118" spans="14:22" x14ac:dyDescent="0.35">
      <c r="N118" s="115"/>
      <c r="O118" s="130"/>
      <c r="P118" s="130"/>
      <c r="Q118" s="130"/>
      <c r="R118" s="130"/>
      <c r="S118" s="130"/>
      <c r="T118" s="130"/>
      <c r="U118" s="130"/>
      <c r="V118" s="130"/>
    </row>
    <row r="119" spans="14:22" x14ac:dyDescent="0.35">
      <c r="N119" s="115"/>
      <c r="O119" s="130"/>
      <c r="P119" s="130"/>
      <c r="Q119" s="130"/>
      <c r="R119" s="130"/>
      <c r="S119" s="130"/>
      <c r="T119" s="130"/>
      <c r="U119" s="130"/>
      <c r="V119" s="130"/>
    </row>
    <row r="120" spans="14:22" x14ac:dyDescent="0.35">
      <c r="N120" s="78"/>
      <c r="O120" s="131"/>
      <c r="P120" s="118"/>
      <c r="Q120" s="118"/>
      <c r="R120" s="118"/>
      <c r="S120" s="118"/>
      <c r="T120" s="118"/>
      <c r="U120" s="118"/>
      <c r="V120" s="118"/>
    </row>
    <row r="121" spans="14:22" x14ac:dyDescent="0.35">
      <c r="N121" s="78"/>
      <c r="O121" s="131"/>
      <c r="P121" s="131"/>
      <c r="Q121" s="131"/>
      <c r="R121" s="131"/>
      <c r="S121" s="131"/>
      <c r="T121" s="131"/>
      <c r="U121" s="131"/>
      <c r="V121" s="131"/>
    </row>
    <row r="122" spans="14:22" x14ac:dyDescent="0.35">
      <c r="N122" s="78"/>
      <c r="O122" s="131"/>
      <c r="P122" s="131"/>
      <c r="Q122" s="131"/>
      <c r="R122" s="131"/>
      <c r="S122" s="131"/>
      <c r="T122" s="131"/>
      <c r="U122" s="131"/>
      <c r="V122" s="131"/>
    </row>
    <row r="123" spans="14:22" x14ac:dyDescent="0.35">
      <c r="N123" s="78"/>
      <c r="O123" s="130"/>
      <c r="P123" s="130"/>
      <c r="Q123" s="130"/>
      <c r="R123" s="130"/>
      <c r="S123" s="130"/>
      <c r="T123" s="130"/>
      <c r="U123" s="130"/>
      <c r="V123" s="130"/>
    </row>
    <row r="124" spans="14:22" x14ac:dyDescent="0.35">
      <c r="N124" s="78"/>
      <c r="O124" s="130"/>
      <c r="P124" s="130"/>
      <c r="Q124" s="130"/>
      <c r="R124" s="130"/>
      <c r="S124" s="130"/>
      <c r="T124" s="130"/>
      <c r="U124" s="130"/>
      <c r="V124" s="130"/>
    </row>
    <row r="125" spans="14:22" x14ac:dyDescent="0.35">
      <c r="N125" s="36"/>
      <c r="O125" s="71"/>
      <c r="P125" s="20"/>
      <c r="Q125" s="20"/>
      <c r="R125" s="74"/>
      <c r="S125" s="71"/>
      <c r="T125" s="20"/>
      <c r="U125" s="20"/>
      <c r="V125" s="74"/>
    </row>
    <row r="126" spans="14:22" x14ac:dyDescent="0.35">
      <c r="N126" s="36">
        <v>46022</v>
      </c>
      <c r="O126" s="71" t="s">
        <v>75</v>
      </c>
      <c r="P126" s="20" t="s">
        <v>75</v>
      </c>
      <c r="Q126" s="20" t="s">
        <v>75</v>
      </c>
      <c r="R126" s="74" t="s">
        <v>75</v>
      </c>
      <c r="S126" s="71" t="s">
        <v>75</v>
      </c>
      <c r="T126" s="20" t="s">
        <v>75</v>
      </c>
      <c r="U126" s="20" t="s">
        <v>75</v>
      </c>
      <c r="V126" s="74" t="s">
        <v>75</v>
      </c>
    </row>
    <row r="127" spans="14:22" x14ac:dyDescent="0.35">
      <c r="N127" s="36">
        <v>46112</v>
      </c>
      <c r="O127" s="71" t="s">
        <v>75</v>
      </c>
      <c r="P127" s="20" t="s">
        <v>75</v>
      </c>
      <c r="Q127" s="20" t="s">
        <v>75</v>
      </c>
      <c r="R127" s="74" t="s">
        <v>75</v>
      </c>
      <c r="S127" s="71" t="s">
        <v>75</v>
      </c>
      <c r="T127" s="20" t="s">
        <v>75</v>
      </c>
      <c r="U127" s="20" t="s">
        <v>75</v>
      </c>
      <c r="V127" s="74" t="s">
        <v>75</v>
      </c>
    </row>
    <row r="128" spans="14:22" x14ac:dyDescent="0.35">
      <c r="N128" s="36">
        <v>46203</v>
      </c>
      <c r="O128" s="71" t="s">
        <v>75</v>
      </c>
      <c r="P128" s="20" t="s">
        <v>75</v>
      </c>
      <c r="Q128" s="20" t="s">
        <v>75</v>
      </c>
      <c r="R128" s="74" t="s">
        <v>75</v>
      </c>
      <c r="S128" s="71" t="s">
        <v>75</v>
      </c>
      <c r="T128" s="20" t="s">
        <v>75</v>
      </c>
      <c r="U128" s="20" t="s">
        <v>75</v>
      </c>
      <c r="V128" s="74" t="s">
        <v>75</v>
      </c>
    </row>
    <row r="129" spans="14:22" x14ac:dyDescent="0.35">
      <c r="N129" s="36">
        <v>46295</v>
      </c>
      <c r="O129" s="71" t="s">
        <v>75</v>
      </c>
      <c r="P129" s="20" t="s">
        <v>75</v>
      </c>
      <c r="Q129" s="20" t="s">
        <v>75</v>
      </c>
      <c r="R129" s="74" t="s">
        <v>75</v>
      </c>
      <c r="S129" s="71" t="s">
        <v>75</v>
      </c>
      <c r="T129" s="20" t="s">
        <v>75</v>
      </c>
      <c r="U129" s="20" t="s">
        <v>75</v>
      </c>
      <c r="V129" s="74" t="s">
        <v>75</v>
      </c>
    </row>
    <row r="130" spans="14:22" x14ac:dyDescent="0.35">
      <c r="N130" s="36">
        <v>46387</v>
      </c>
      <c r="O130" s="71" t="s">
        <v>75</v>
      </c>
      <c r="P130" s="20" t="s">
        <v>75</v>
      </c>
      <c r="Q130" s="20" t="s">
        <v>75</v>
      </c>
      <c r="R130" s="74" t="s">
        <v>75</v>
      </c>
      <c r="S130" s="71" t="s">
        <v>75</v>
      </c>
      <c r="T130" s="20" t="s">
        <v>75</v>
      </c>
      <c r="U130" s="20" t="s">
        <v>75</v>
      </c>
      <c r="V130" s="74" t="s">
        <v>75</v>
      </c>
    </row>
    <row r="131" spans="14:22" x14ac:dyDescent="0.35">
      <c r="N131" s="36">
        <v>46477</v>
      </c>
      <c r="O131" s="71" t="s">
        <v>75</v>
      </c>
      <c r="P131" s="20" t="s">
        <v>75</v>
      </c>
      <c r="Q131" s="20" t="s">
        <v>75</v>
      </c>
      <c r="R131" s="74" t="s">
        <v>75</v>
      </c>
      <c r="S131" s="71" t="s">
        <v>75</v>
      </c>
      <c r="T131" s="20" t="s">
        <v>75</v>
      </c>
      <c r="U131" s="20" t="s">
        <v>75</v>
      </c>
      <c r="V131" s="74" t="s">
        <v>75</v>
      </c>
    </row>
    <row r="132" spans="14:22" x14ac:dyDescent="0.35">
      <c r="N132" s="36">
        <v>46568</v>
      </c>
      <c r="O132" s="71" t="s">
        <v>75</v>
      </c>
      <c r="P132" s="20" t="s">
        <v>75</v>
      </c>
      <c r="Q132" s="20" t="s">
        <v>75</v>
      </c>
      <c r="R132" s="74" t="s">
        <v>75</v>
      </c>
      <c r="S132" s="71" t="s">
        <v>75</v>
      </c>
      <c r="T132" s="20" t="s">
        <v>75</v>
      </c>
      <c r="U132" s="20" t="s">
        <v>75</v>
      </c>
      <c r="V132" s="74" t="s">
        <v>75</v>
      </c>
    </row>
    <row r="133" spans="14:22" x14ac:dyDescent="0.35">
      <c r="N133" s="36">
        <v>46660</v>
      </c>
      <c r="O133" s="71" t="s">
        <v>75</v>
      </c>
      <c r="P133" s="20" t="s">
        <v>75</v>
      </c>
      <c r="Q133" s="20" t="s">
        <v>75</v>
      </c>
      <c r="R133" s="74" t="s">
        <v>75</v>
      </c>
      <c r="S133" s="71" t="s">
        <v>75</v>
      </c>
      <c r="T133" s="20" t="s">
        <v>75</v>
      </c>
      <c r="U133" s="20" t="s">
        <v>75</v>
      </c>
      <c r="V133" s="74" t="s">
        <v>75</v>
      </c>
    </row>
    <row r="134" spans="14:22" x14ac:dyDescent="0.35">
      <c r="N134" s="36">
        <v>46752</v>
      </c>
      <c r="O134" s="71" t="s">
        <v>75</v>
      </c>
      <c r="P134" s="20" t="s">
        <v>75</v>
      </c>
      <c r="Q134" s="20" t="s">
        <v>75</v>
      </c>
      <c r="R134" s="74" t="s">
        <v>75</v>
      </c>
      <c r="S134" s="71" t="s">
        <v>75</v>
      </c>
      <c r="T134" s="20" t="s">
        <v>75</v>
      </c>
      <c r="U134" s="20" t="s">
        <v>75</v>
      </c>
      <c r="V134" s="74" t="s">
        <v>75</v>
      </c>
    </row>
    <row r="135" spans="14:22" x14ac:dyDescent="0.35">
      <c r="N135" s="36"/>
    </row>
    <row r="136" spans="14:22" x14ac:dyDescent="0.35">
      <c r="N136" s="36"/>
    </row>
    <row r="137" spans="14:22" x14ac:dyDescent="0.35">
      <c r="N137" s="36"/>
    </row>
    <row r="138" spans="14:22" x14ac:dyDescent="0.35">
      <c r="N138" s="36"/>
    </row>
    <row r="139" spans="14:22" x14ac:dyDescent="0.35">
      <c r="N139" s="36"/>
    </row>
    <row r="140" spans="14:22" x14ac:dyDescent="0.35">
      <c r="N140" s="36"/>
    </row>
    <row r="141" spans="14:22" x14ac:dyDescent="0.35">
      <c r="N141" s="36"/>
    </row>
    <row r="142" spans="14:22" x14ac:dyDescent="0.35">
      <c r="N142" s="36"/>
    </row>
    <row r="143" spans="14:22" x14ac:dyDescent="0.35">
      <c r="N143" s="36"/>
    </row>
    <row r="144" spans="14:22" x14ac:dyDescent="0.35">
      <c r="N144" s="36"/>
    </row>
    <row r="145" spans="14:14" x14ac:dyDescent="0.35">
      <c r="N145" s="36"/>
    </row>
    <row r="146" spans="14:14" x14ac:dyDescent="0.35">
      <c r="N146" s="36"/>
    </row>
    <row r="147" spans="14:14" x14ac:dyDescent="0.35">
      <c r="N147" s="36"/>
    </row>
    <row r="148" spans="14:14" x14ac:dyDescent="0.35">
      <c r="N148" s="36"/>
    </row>
    <row r="149" spans="14:14" x14ac:dyDescent="0.35">
      <c r="N149" s="36"/>
    </row>
    <row r="150" spans="14:14" x14ac:dyDescent="0.35">
      <c r="N150" s="36"/>
    </row>
    <row r="151" spans="14:14" x14ac:dyDescent="0.35">
      <c r="N151" s="36"/>
    </row>
    <row r="152" spans="14:14" x14ac:dyDescent="0.35">
      <c r="N152" s="36"/>
    </row>
    <row r="153" spans="14:14" x14ac:dyDescent="0.35">
      <c r="N153" s="36"/>
    </row>
    <row r="154" spans="14:14" x14ac:dyDescent="0.35">
      <c r="N154" s="36"/>
    </row>
    <row r="155" spans="14:14" x14ac:dyDescent="0.35">
      <c r="N155" s="36"/>
    </row>
    <row r="156" spans="14:14" x14ac:dyDescent="0.35">
      <c r="N156" s="36"/>
    </row>
    <row r="157" spans="14:14" x14ac:dyDescent="0.35">
      <c r="N157" s="36"/>
    </row>
    <row r="158" spans="14:14" x14ac:dyDescent="0.35">
      <c r="N158" s="36"/>
    </row>
    <row r="159" spans="14:14" x14ac:dyDescent="0.35">
      <c r="N159" s="36"/>
    </row>
    <row r="160" spans="14:14" x14ac:dyDescent="0.35">
      <c r="N160" s="36"/>
    </row>
    <row r="161" spans="14:14" x14ac:dyDescent="0.35">
      <c r="N161" s="36"/>
    </row>
    <row r="162" spans="14:14" x14ac:dyDescent="0.35">
      <c r="N162" s="36"/>
    </row>
    <row r="163" spans="14:14" x14ac:dyDescent="0.35">
      <c r="N163" s="36"/>
    </row>
    <row r="164" spans="14:14" x14ac:dyDescent="0.35">
      <c r="N164" s="36"/>
    </row>
    <row r="165" spans="14:14" x14ac:dyDescent="0.35">
      <c r="N165" s="36"/>
    </row>
    <row r="166" spans="14:14" x14ac:dyDescent="0.35">
      <c r="N166" s="36"/>
    </row>
    <row r="167" spans="14:14" x14ac:dyDescent="0.35">
      <c r="N167" s="36"/>
    </row>
    <row r="168" spans="14:14" x14ac:dyDescent="0.35">
      <c r="N168" s="36"/>
    </row>
    <row r="169" spans="14:14" x14ac:dyDescent="0.35">
      <c r="N169" s="36"/>
    </row>
    <row r="170" spans="14:14" x14ac:dyDescent="0.35">
      <c r="N170" s="36"/>
    </row>
    <row r="171" spans="14:14" x14ac:dyDescent="0.35">
      <c r="N171" s="36"/>
    </row>
    <row r="172" spans="14:14" x14ac:dyDescent="0.35">
      <c r="N172" s="36"/>
    </row>
    <row r="173" spans="14:14" x14ac:dyDescent="0.35">
      <c r="N173" s="36"/>
    </row>
    <row r="174" spans="14:14" x14ac:dyDescent="0.35">
      <c r="N174" s="36"/>
    </row>
    <row r="175" spans="14:14" x14ac:dyDescent="0.35">
      <c r="N175" s="36"/>
    </row>
    <row r="176" spans="14:14" x14ac:dyDescent="0.35">
      <c r="N176" s="36"/>
    </row>
    <row r="177" spans="14:14" x14ac:dyDescent="0.35">
      <c r="N177" s="36"/>
    </row>
    <row r="178" spans="14:14" x14ac:dyDescent="0.35">
      <c r="N178" s="36"/>
    </row>
    <row r="179" spans="14:14" x14ac:dyDescent="0.35">
      <c r="N179" s="36"/>
    </row>
    <row r="180" spans="14:14" x14ac:dyDescent="0.35">
      <c r="N180" s="36"/>
    </row>
    <row r="181" spans="14:14" x14ac:dyDescent="0.35">
      <c r="N181" s="36"/>
    </row>
    <row r="182" spans="14:14" x14ac:dyDescent="0.35">
      <c r="N182" s="36"/>
    </row>
    <row r="183" spans="14:14" x14ac:dyDescent="0.35">
      <c r="N183" s="36"/>
    </row>
    <row r="184" spans="14:14" x14ac:dyDescent="0.35">
      <c r="N184" s="36"/>
    </row>
    <row r="185" spans="14:14" x14ac:dyDescent="0.35">
      <c r="N185" s="36"/>
    </row>
    <row r="186" spans="14:14" x14ac:dyDescent="0.35">
      <c r="N186" s="36"/>
    </row>
    <row r="187" spans="14:14" x14ac:dyDescent="0.35">
      <c r="N187" s="36"/>
    </row>
    <row r="188" spans="14:14" x14ac:dyDescent="0.35">
      <c r="N188" s="36"/>
    </row>
    <row r="189" spans="14:14" x14ac:dyDescent="0.35">
      <c r="N189" s="36"/>
    </row>
    <row r="190" spans="14:14" x14ac:dyDescent="0.35">
      <c r="N190" s="36"/>
    </row>
    <row r="191" spans="14:14" x14ac:dyDescent="0.35">
      <c r="N191" s="36"/>
    </row>
    <row r="192" spans="14:14" x14ac:dyDescent="0.35">
      <c r="N192" s="36"/>
    </row>
    <row r="193" spans="14:14" x14ac:dyDescent="0.35">
      <c r="N193" s="36"/>
    </row>
    <row r="194" spans="14:14" x14ac:dyDescent="0.35">
      <c r="N194" s="36"/>
    </row>
    <row r="195" spans="14:14" x14ac:dyDescent="0.35">
      <c r="N195" s="36"/>
    </row>
    <row r="196" spans="14:14" x14ac:dyDescent="0.35">
      <c r="N196" s="36"/>
    </row>
    <row r="197" spans="14:14" x14ac:dyDescent="0.35">
      <c r="N197" s="36"/>
    </row>
    <row r="198" spans="14:14" x14ac:dyDescent="0.35">
      <c r="N198" s="36"/>
    </row>
    <row r="199" spans="14:14" x14ac:dyDescent="0.35">
      <c r="N199" s="36"/>
    </row>
    <row r="200" spans="14:14" x14ac:dyDescent="0.35">
      <c r="N200" s="36"/>
    </row>
    <row r="201" spans="14:14" x14ac:dyDescent="0.35">
      <c r="N201" s="36"/>
    </row>
    <row r="202" spans="14:14" x14ac:dyDescent="0.35">
      <c r="N202" s="36"/>
    </row>
    <row r="203" spans="14:14" x14ac:dyDescent="0.35">
      <c r="N203" s="36"/>
    </row>
    <row r="204" spans="14:14" x14ac:dyDescent="0.35">
      <c r="N204" s="36"/>
    </row>
    <row r="205" spans="14:14" x14ac:dyDescent="0.35">
      <c r="N205" s="36"/>
    </row>
    <row r="206" spans="14:14" x14ac:dyDescent="0.35">
      <c r="N206" s="36"/>
    </row>
    <row r="207" spans="14:14" x14ac:dyDescent="0.35">
      <c r="N207" s="36"/>
    </row>
    <row r="208" spans="14:14" x14ac:dyDescent="0.35">
      <c r="N208" s="36"/>
    </row>
    <row r="209" spans="14:14" x14ac:dyDescent="0.35">
      <c r="N209" s="36"/>
    </row>
    <row r="210" spans="14:14" x14ac:dyDescent="0.35">
      <c r="N210" s="36"/>
    </row>
    <row r="211" spans="14:14" x14ac:dyDescent="0.35">
      <c r="N211" s="36"/>
    </row>
    <row r="212" spans="14:14" x14ac:dyDescent="0.35">
      <c r="N212" s="36"/>
    </row>
    <row r="213" spans="14:14" x14ac:dyDescent="0.35">
      <c r="N213" s="36"/>
    </row>
    <row r="214" spans="14:14" x14ac:dyDescent="0.35">
      <c r="N214" s="36"/>
    </row>
    <row r="215" spans="14:14" x14ac:dyDescent="0.35">
      <c r="N215" s="36"/>
    </row>
    <row r="216" spans="14:14" x14ac:dyDescent="0.35">
      <c r="N216" s="36"/>
    </row>
    <row r="217" spans="14:14" x14ac:dyDescent="0.35">
      <c r="N217" s="36"/>
    </row>
    <row r="218" spans="14:14" x14ac:dyDescent="0.35">
      <c r="N218" s="36"/>
    </row>
    <row r="219" spans="14:14" x14ac:dyDescent="0.35">
      <c r="N219" s="36"/>
    </row>
    <row r="220" spans="14:14" x14ac:dyDescent="0.35">
      <c r="N220" s="36"/>
    </row>
    <row r="221" spans="14:14" x14ac:dyDescent="0.35">
      <c r="N221" s="36"/>
    </row>
    <row r="222" spans="14:14" x14ac:dyDescent="0.35">
      <c r="N222" s="36"/>
    </row>
    <row r="223" spans="14:14" x14ac:dyDescent="0.35">
      <c r="N223" s="36"/>
    </row>
    <row r="224" spans="14:14" x14ac:dyDescent="0.35">
      <c r="N224" s="36"/>
    </row>
    <row r="225" spans="14:14" x14ac:dyDescent="0.35">
      <c r="N225" s="36"/>
    </row>
    <row r="226" spans="14:14" x14ac:dyDescent="0.35">
      <c r="N226" s="36"/>
    </row>
    <row r="227" spans="14:14" x14ac:dyDescent="0.35">
      <c r="N227" s="36"/>
    </row>
    <row r="228" spans="14:14" x14ac:dyDescent="0.35">
      <c r="N228" s="36"/>
    </row>
    <row r="229" spans="14:14" x14ac:dyDescent="0.35">
      <c r="N229" s="36"/>
    </row>
    <row r="230" spans="14:14" x14ac:dyDescent="0.35">
      <c r="N230" s="36"/>
    </row>
    <row r="231" spans="14:14" x14ac:dyDescent="0.35">
      <c r="N231" s="36"/>
    </row>
    <row r="232" spans="14:14" x14ac:dyDescent="0.35">
      <c r="N232" s="36"/>
    </row>
    <row r="233" spans="14:14" x14ac:dyDescent="0.35">
      <c r="N233" s="36"/>
    </row>
    <row r="234" spans="14:14" x14ac:dyDescent="0.35">
      <c r="N234" s="36"/>
    </row>
    <row r="235" spans="14:14" x14ac:dyDescent="0.35">
      <c r="N235" s="36"/>
    </row>
    <row r="236" spans="14:14" x14ac:dyDescent="0.35">
      <c r="N236" s="36"/>
    </row>
    <row r="237" spans="14:14" x14ac:dyDescent="0.35">
      <c r="N237" s="36"/>
    </row>
    <row r="238" spans="14:14" x14ac:dyDescent="0.35">
      <c r="N238" s="36"/>
    </row>
    <row r="239" spans="14:14" x14ac:dyDescent="0.35">
      <c r="N239" s="36"/>
    </row>
    <row r="240" spans="14:14" x14ac:dyDescent="0.35">
      <c r="N240" s="36"/>
    </row>
    <row r="241" spans="14:14" x14ac:dyDescent="0.35">
      <c r="N241" s="36"/>
    </row>
    <row r="242" spans="14:14" x14ac:dyDescent="0.35">
      <c r="N242" s="36"/>
    </row>
    <row r="243" spans="14:14" x14ac:dyDescent="0.35">
      <c r="N243" s="36"/>
    </row>
    <row r="244" spans="14:14" x14ac:dyDescent="0.35">
      <c r="N244" s="36"/>
    </row>
    <row r="245" spans="14:14" x14ac:dyDescent="0.35">
      <c r="N245" s="36"/>
    </row>
    <row r="246" spans="14:14" x14ac:dyDescent="0.35">
      <c r="N246" s="36"/>
    </row>
    <row r="247" spans="14:14" x14ac:dyDescent="0.35">
      <c r="N247" s="36"/>
    </row>
    <row r="248" spans="14:14" x14ac:dyDescent="0.35">
      <c r="N248" s="36"/>
    </row>
    <row r="249" spans="14:14" x14ac:dyDescent="0.35">
      <c r="N249" s="36"/>
    </row>
    <row r="250" spans="14:14" x14ac:dyDescent="0.35">
      <c r="N250" s="36"/>
    </row>
    <row r="251" spans="14:14" x14ac:dyDescent="0.35">
      <c r="N251" s="36"/>
    </row>
    <row r="252" spans="14:14" x14ac:dyDescent="0.35">
      <c r="N252" s="36"/>
    </row>
    <row r="253" spans="14:14" x14ac:dyDescent="0.35">
      <c r="N253" s="36"/>
    </row>
    <row r="254" spans="14:14" x14ac:dyDescent="0.35">
      <c r="N254" s="36"/>
    </row>
    <row r="255" spans="14:14" x14ac:dyDescent="0.35">
      <c r="N255" s="36"/>
    </row>
    <row r="256" spans="14:14" x14ac:dyDescent="0.35">
      <c r="N256" s="36"/>
    </row>
    <row r="257" spans="14:14" x14ac:dyDescent="0.35">
      <c r="N257" s="36"/>
    </row>
    <row r="258" spans="14:14" x14ac:dyDescent="0.35">
      <c r="N258" s="36"/>
    </row>
    <row r="259" spans="14:14" x14ac:dyDescent="0.35">
      <c r="N259" s="36"/>
    </row>
    <row r="260" spans="14:14" x14ac:dyDescent="0.35">
      <c r="N260" s="36"/>
    </row>
    <row r="261" spans="14:14" x14ac:dyDescent="0.35">
      <c r="N261" s="36"/>
    </row>
    <row r="262" spans="14:14" x14ac:dyDescent="0.35">
      <c r="N262" s="36"/>
    </row>
    <row r="263" spans="14:14" x14ac:dyDescent="0.35">
      <c r="N263" s="36"/>
    </row>
    <row r="264" spans="14:14" x14ac:dyDescent="0.35">
      <c r="N264" s="36"/>
    </row>
    <row r="265" spans="14:14" x14ac:dyDescent="0.35">
      <c r="N265" s="36"/>
    </row>
    <row r="266" spans="14:14" x14ac:dyDescent="0.35">
      <c r="N266" s="36"/>
    </row>
    <row r="267" spans="14:14" x14ac:dyDescent="0.35">
      <c r="N267" s="36"/>
    </row>
    <row r="268" spans="14:14" x14ac:dyDescent="0.35">
      <c r="N268" s="36"/>
    </row>
    <row r="269" spans="14:14" x14ac:dyDescent="0.35">
      <c r="N269" s="36"/>
    </row>
    <row r="270" spans="14:14" x14ac:dyDescent="0.35">
      <c r="N270" s="36"/>
    </row>
    <row r="271" spans="14:14" x14ac:dyDescent="0.35">
      <c r="N271" s="36"/>
    </row>
    <row r="272" spans="14:14" x14ac:dyDescent="0.35">
      <c r="N272" s="36"/>
    </row>
    <row r="273" spans="14:14" x14ac:dyDescent="0.35">
      <c r="N273" s="36"/>
    </row>
    <row r="274" spans="14:14" x14ac:dyDescent="0.35">
      <c r="N274" s="36"/>
    </row>
    <row r="275" spans="14:14" x14ac:dyDescent="0.35">
      <c r="N275" s="36"/>
    </row>
    <row r="276" spans="14:14" x14ac:dyDescent="0.35">
      <c r="N276" s="36"/>
    </row>
    <row r="277" spans="14:14" x14ac:dyDescent="0.35">
      <c r="N277" s="36"/>
    </row>
    <row r="278" spans="14:14" x14ac:dyDescent="0.35">
      <c r="N278" s="36"/>
    </row>
    <row r="279" spans="14:14" x14ac:dyDescent="0.35">
      <c r="N279" s="36"/>
    </row>
    <row r="280" spans="14:14" x14ac:dyDescent="0.35">
      <c r="N280" s="36"/>
    </row>
    <row r="281" spans="14:14" x14ac:dyDescent="0.35">
      <c r="N281" s="36"/>
    </row>
    <row r="282" spans="14:14" x14ac:dyDescent="0.35">
      <c r="N282" s="36"/>
    </row>
    <row r="283" spans="14:14" x14ac:dyDescent="0.35">
      <c r="N283" s="36"/>
    </row>
    <row r="284" spans="14:14" x14ac:dyDescent="0.35">
      <c r="N284" s="36"/>
    </row>
    <row r="285" spans="14:14" x14ac:dyDescent="0.35">
      <c r="N285" s="36"/>
    </row>
    <row r="286" spans="14:14" x14ac:dyDescent="0.35">
      <c r="N286" s="36"/>
    </row>
    <row r="287" spans="14:14" x14ac:dyDescent="0.35">
      <c r="N287" s="36"/>
    </row>
    <row r="288" spans="14:14" x14ac:dyDescent="0.35">
      <c r="N288" s="36"/>
    </row>
    <row r="289" spans="14:14" x14ac:dyDescent="0.35">
      <c r="N289" s="36"/>
    </row>
    <row r="290" spans="14:14" x14ac:dyDescent="0.35">
      <c r="N290" s="36"/>
    </row>
    <row r="291" spans="14:14" x14ac:dyDescent="0.35">
      <c r="N291" s="36"/>
    </row>
    <row r="292" spans="14:14" x14ac:dyDescent="0.35">
      <c r="N292" s="36"/>
    </row>
    <row r="293" spans="14:14" x14ac:dyDescent="0.35">
      <c r="N293" s="36"/>
    </row>
    <row r="294" spans="14:14" x14ac:dyDescent="0.35">
      <c r="N294" s="36"/>
    </row>
    <row r="295" spans="14:14" x14ac:dyDescent="0.35">
      <c r="N295" s="36"/>
    </row>
    <row r="296" spans="14:14" x14ac:dyDescent="0.35">
      <c r="N296" s="36"/>
    </row>
    <row r="297" spans="14:14" x14ac:dyDescent="0.35">
      <c r="N297" s="36"/>
    </row>
    <row r="298" spans="14:14" x14ac:dyDescent="0.35">
      <c r="N298" s="36"/>
    </row>
    <row r="299" spans="14:14" x14ac:dyDescent="0.35">
      <c r="N299" s="36"/>
    </row>
    <row r="300" spans="14:14" x14ac:dyDescent="0.35">
      <c r="N300" s="36"/>
    </row>
    <row r="301" spans="14:14" x14ac:dyDescent="0.35">
      <c r="N301" s="36"/>
    </row>
    <row r="302" spans="14:14" x14ac:dyDescent="0.35">
      <c r="N302" s="36"/>
    </row>
    <row r="303" spans="14:14" x14ac:dyDescent="0.35">
      <c r="N303" s="36"/>
    </row>
    <row r="304" spans="14:14" x14ac:dyDescent="0.35">
      <c r="N304" s="36"/>
    </row>
    <row r="305" spans="14:14" x14ac:dyDescent="0.35">
      <c r="N305" s="36"/>
    </row>
    <row r="306" spans="14:14" x14ac:dyDescent="0.35">
      <c r="N306" s="36"/>
    </row>
    <row r="307" spans="14:14" x14ac:dyDescent="0.35">
      <c r="N307" s="36"/>
    </row>
    <row r="308" spans="14:14" x14ac:dyDescent="0.35">
      <c r="N308" s="36"/>
    </row>
    <row r="309" spans="14:14" x14ac:dyDescent="0.35">
      <c r="N309" s="36"/>
    </row>
    <row r="310" spans="14:14" x14ac:dyDescent="0.35">
      <c r="N310" s="36"/>
    </row>
    <row r="311" spans="14:14" x14ac:dyDescent="0.35">
      <c r="N311" s="36"/>
    </row>
    <row r="312" spans="14:14" x14ac:dyDescent="0.35">
      <c r="N312" s="36"/>
    </row>
    <row r="313" spans="14:14" x14ac:dyDescent="0.35">
      <c r="N313" s="36"/>
    </row>
    <row r="314" spans="14:14" x14ac:dyDescent="0.35">
      <c r="N314" s="36"/>
    </row>
    <row r="315" spans="14:14" x14ac:dyDescent="0.35">
      <c r="N315" s="36"/>
    </row>
    <row r="316" spans="14:14" x14ac:dyDescent="0.35">
      <c r="N316" s="36"/>
    </row>
    <row r="317" spans="14:14" x14ac:dyDescent="0.35">
      <c r="N317" s="36"/>
    </row>
    <row r="318" spans="14:14" x14ac:dyDescent="0.35">
      <c r="N318" s="36"/>
    </row>
    <row r="319" spans="14:14" x14ac:dyDescent="0.35">
      <c r="N319" s="36"/>
    </row>
    <row r="320" spans="14:14" x14ac:dyDescent="0.35">
      <c r="N320" s="36"/>
    </row>
    <row r="321" spans="14:14" x14ac:dyDescent="0.35">
      <c r="N321" s="36"/>
    </row>
    <row r="322" spans="14:14" x14ac:dyDescent="0.35">
      <c r="N322" s="36"/>
    </row>
    <row r="323" spans="14:14" x14ac:dyDescent="0.35">
      <c r="N323" s="36"/>
    </row>
    <row r="324" spans="14:14" x14ac:dyDescent="0.35">
      <c r="N324" s="36"/>
    </row>
    <row r="325" spans="14:14" x14ac:dyDescent="0.35">
      <c r="N325" s="36"/>
    </row>
    <row r="326" spans="14:14" x14ac:dyDescent="0.35">
      <c r="N326" s="36"/>
    </row>
    <row r="327" spans="14:14" x14ac:dyDescent="0.35">
      <c r="N327" s="36"/>
    </row>
    <row r="328" spans="14:14" x14ac:dyDescent="0.35">
      <c r="N328" s="36"/>
    </row>
    <row r="329" spans="14:14" x14ac:dyDescent="0.35">
      <c r="N329" s="36"/>
    </row>
    <row r="330" spans="14:14" x14ac:dyDescent="0.35">
      <c r="N330" s="36"/>
    </row>
    <row r="331" spans="14:14" x14ac:dyDescent="0.35">
      <c r="N331" s="36"/>
    </row>
    <row r="332" spans="14:14" x14ac:dyDescent="0.35">
      <c r="N332" s="36"/>
    </row>
    <row r="333" spans="14:14" x14ac:dyDescent="0.35">
      <c r="N333" s="36"/>
    </row>
    <row r="334" spans="14:14" x14ac:dyDescent="0.35">
      <c r="N334" s="36"/>
    </row>
    <row r="335" spans="14:14" x14ac:dyDescent="0.35">
      <c r="N335" s="36"/>
    </row>
    <row r="336" spans="14:14" x14ac:dyDescent="0.35">
      <c r="N336" s="36"/>
    </row>
    <row r="337" spans="14:14" x14ac:dyDescent="0.35">
      <c r="N337" s="36"/>
    </row>
    <row r="338" spans="14:14" x14ac:dyDescent="0.35">
      <c r="N338" s="36"/>
    </row>
    <row r="339" spans="14:14" x14ac:dyDescent="0.35">
      <c r="N339" s="36"/>
    </row>
    <row r="340" spans="14:14" x14ac:dyDescent="0.35">
      <c r="N340" s="36"/>
    </row>
    <row r="341" spans="14:14" x14ac:dyDescent="0.35">
      <c r="N341" s="36"/>
    </row>
    <row r="342" spans="14:14" x14ac:dyDescent="0.35">
      <c r="N342" s="36"/>
    </row>
    <row r="343" spans="14:14" x14ac:dyDescent="0.35">
      <c r="N343" s="36"/>
    </row>
    <row r="344" spans="14:14" x14ac:dyDescent="0.35">
      <c r="N344" s="36"/>
    </row>
    <row r="345" spans="14:14" x14ac:dyDescent="0.35">
      <c r="N345" s="36"/>
    </row>
    <row r="346" spans="14:14" x14ac:dyDescent="0.35">
      <c r="N346" s="36"/>
    </row>
    <row r="347" spans="14:14" x14ac:dyDescent="0.35">
      <c r="N347" s="36"/>
    </row>
    <row r="348" spans="14:14" x14ac:dyDescent="0.35">
      <c r="N348" s="36"/>
    </row>
    <row r="349" spans="14:14" x14ac:dyDescent="0.35">
      <c r="N349" s="36"/>
    </row>
    <row r="350" spans="14:14" x14ac:dyDescent="0.35">
      <c r="N350" s="36"/>
    </row>
    <row r="351" spans="14:14" x14ac:dyDescent="0.35">
      <c r="N351" s="36"/>
    </row>
    <row r="352" spans="14:14" x14ac:dyDescent="0.35">
      <c r="N352" s="36"/>
    </row>
    <row r="353" spans="14:14" x14ac:dyDescent="0.35">
      <c r="N353" s="36"/>
    </row>
    <row r="354" spans="14:14" x14ac:dyDescent="0.35">
      <c r="N354" s="36"/>
    </row>
    <row r="355" spans="14:14" x14ac:dyDescent="0.35">
      <c r="N355" s="36"/>
    </row>
    <row r="356" spans="14:14" x14ac:dyDescent="0.35">
      <c r="N356" s="36"/>
    </row>
    <row r="357" spans="14:14" x14ac:dyDescent="0.35">
      <c r="N357" s="36"/>
    </row>
    <row r="358" spans="14:14" x14ac:dyDescent="0.35">
      <c r="N358" s="36"/>
    </row>
    <row r="359" spans="14:14" x14ac:dyDescent="0.35">
      <c r="N359" s="36"/>
    </row>
    <row r="360" spans="14:14" x14ac:dyDescent="0.35">
      <c r="N360" s="36"/>
    </row>
    <row r="361" spans="14:14" x14ac:dyDescent="0.35">
      <c r="N361" s="36"/>
    </row>
    <row r="362" spans="14:14" x14ac:dyDescent="0.35">
      <c r="N362" s="36"/>
    </row>
    <row r="363" spans="14:14" x14ac:dyDescent="0.35">
      <c r="N363" s="36"/>
    </row>
    <row r="364" spans="14:14" x14ac:dyDescent="0.35">
      <c r="N364" s="36"/>
    </row>
    <row r="365" spans="14:14" x14ac:dyDescent="0.35">
      <c r="N365" s="36"/>
    </row>
    <row r="366" spans="14:14" x14ac:dyDescent="0.35">
      <c r="N366" s="36"/>
    </row>
    <row r="367" spans="14:14" x14ac:dyDescent="0.35">
      <c r="N367" s="36"/>
    </row>
    <row r="368" spans="14:14" x14ac:dyDescent="0.35">
      <c r="N368" s="36"/>
    </row>
    <row r="369" spans="14:14" x14ac:dyDescent="0.35">
      <c r="N369" s="36"/>
    </row>
    <row r="370" spans="14:14" x14ac:dyDescent="0.35">
      <c r="N370" s="36"/>
    </row>
    <row r="371" spans="14:14" x14ac:dyDescent="0.35">
      <c r="N371" s="36"/>
    </row>
    <row r="372" spans="14:14" x14ac:dyDescent="0.35">
      <c r="N372" s="36"/>
    </row>
    <row r="373" spans="14:14" x14ac:dyDescent="0.35">
      <c r="N373" s="36"/>
    </row>
    <row r="374" spans="14:14" x14ac:dyDescent="0.35">
      <c r="N374" s="36"/>
    </row>
    <row r="375" spans="14:14" x14ac:dyDescent="0.35">
      <c r="N375" s="36"/>
    </row>
    <row r="376" spans="14:14" x14ac:dyDescent="0.35">
      <c r="N376" s="36"/>
    </row>
    <row r="377" spans="14:14" x14ac:dyDescent="0.35">
      <c r="N377" s="36"/>
    </row>
    <row r="378" spans="14:14" x14ac:dyDescent="0.35">
      <c r="N378" s="36"/>
    </row>
    <row r="379" spans="14:14" x14ac:dyDescent="0.35">
      <c r="N379" s="36"/>
    </row>
    <row r="380" spans="14:14" x14ac:dyDescent="0.35">
      <c r="N380" s="36"/>
    </row>
    <row r="381" spans="14:14" x14ac:dyDescent="0.35">
      <c r="N381" s="36"/>
    </row>
    <row r="382" spans="14:14" x14ac:dyDescent="0.35">
      <c r="N382" s="36"/>
    </row>
    <row r="383" spans="14:14" x14ac:dyDescent="0.35">
      <c r="N383" s="36"/>
    </row>
    <row r="384" spans="14:14" x14ac:dyDescent="0.35">
      <c r="N384" s="36"/>
    </row>
    <row r="385" spans="14:14" x14ac:dyDescent="0.35">
      <c r="N385" s="36"/>
    </row>
    <row r="386" spans="14:14" x14ac:dyDescent="0.35">
      <c r="N386" s="36"/>
    </row>
    <row r="387" spans="14:14" x14ac:dyDescent="0.35">
      <c r="N387" s="36"/>
    </row>
    <row r="388" spans="14:14" x14ac:dyDescent="0.35">
      <c r="N388" s="36"/>
    </row>
    <row r="389" spans="14:14" x14ac:dyDescent="0.35">
      <c r="N389" s="36"/>
    </row>
    <row r="390" spans="14:14" x14ac:dyDescent="0.35">
      <c r="N390" s="36"/>
    </row>
    <row r="391" spans="14:14" x14ac:dyDescent="0.35">
      <c r="N391" s="36"/>
    </row>
    <row r="392" spans="14:14" x14ac:dyDescent="0.35">
      <c r="N392" s="36"/>
    </row>
    <row r="393" spans="14:14" x14ac:dyDescent="0.35">
      <c r="N393" s="36"/>
    </row>
    <row r="394" spans="14:14" x14ac:dyDescent="0.35">
      <c r="N394" s="36"/>
    </row>
    <row r="395" spans="14:14" x14ac:dyDescent="0.35">
      <c r="N395" s="36"/>
    </row>
    <row r="396" spans="14:14" x14ac:dyDescent="0.35">
      <c r="N396" s="36"/>
    </row>
    <row r="397" spans="14:14" x14ac:dyDescent="0.35">
      <c r="N397" s="36"/>
    </row>
    <row r="398" spans="14:14" x14ac:dyDescent="0.35">
      <c r="N398" s="36"/>
    </row>
    <row r="399" spans="14:14" x14ac:dyDescent="0.35">
      <c r="N399" s="36"/>
    </row>
    <row r="400" spans="14:14" x14ac:dyDescent="0.35">
      <c r="N400" s="36"/>
    </row>
    <row r="401" spans="14:14" x14ac:dyDescent="0.35">
      <c r="N401" s="36"/>
    </row>
    <row r="402" spans="14:14" x14ac:dyDescent="0.35">
      <c r="N402" s="36"/>
    </row>
    <row r="403" spans="14:14" x14ac:dyDescent="0.35">
      <c r="N403" s="36"/>
    </row>
    <row r="404" spans="14:14" x14ac:dyDescent="0.35">
      <c r="N404" s="36"/>
    </row>
    <row r="405" spans="14:14" x14ac:dyDescent="0.35">
      <c r="N405" s="36"/>
    </row>
    <row r="406" spans="14:14" x14ac:dyDescent="0.35">
      <c r="N406" s="36"/>
    </row>
    <row r="407" spans="14:14" x14ac:dyDescent="0.35">
      <c r="N407" s="36"/>
    </row>
    <row r="408" spans="14:14" x14ac:dyDescent="0.35">
      <c r="N408" s="36"/>
    </row>
    <row r="409" spans="14:14" x14ac:dyDescent="0.35">
      <c r="N409" s="36"/>
    </row>
    <row r="410" spans="14:14" x14ac:dyDescent="0.35">
      <c r="N410" s="36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4 N126:N134">
    <cfRule type="expression" dxfId="23" priority="7">
      <formula>$O7=""</formula>
    </cfRule>
  </conditionalFormatting>
  <conditionalFormatting sqref="N125">
    <cfRule type="expression" dxfId="22" priority="6">
      <formula>$O125=""</formula>
    </cfRule>
  </conditionalFormatting>
  <conditionalFormatting sqref="N120:N124">
    <cfRule type="expression" dxfId="21" priority="5">
      <formula>$O120=""</formula>
    </cfRule>
  </conditionalFormatting>
  <conditionalFormatting sqref="N105">
    <cfRule type="expression" dxfId="20" priority="4">
      <formula>$O105=""</formula>
    </cfRule>
  </conditionalFormatting>
  <conditionalFormatting sqref="N112:N113">
    <cfRule type="expression" dxfId="19" priority="3">
      <formula>$O112=""</formula>
    </cfRule>
  </conditionalFormatting>
  <conditionalFormatting sqref="N106:N111">
    <cfRule type="expression" dxfId="18" priority="2">
      <formula>$O106=""</formula>
    </cfRule>
  </conditionalFormatting>
  <conditionalFormatting sqref="N114:N119">
    <cfRule type="expression" dxfId="17" priority="1">
      <formula>$O114=""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14A40-E496-40D1-8450-1A8BCA0C8803}">
  <sheetPr codeName="Sheet7"/>
  <dimension ref="A1:AD420"/>
  <sheetViews>
    <sheetView zoomScale="78" zoomScaleNormal="78" workbookViewId="0">
      <selection activeCell="N88" sqref="A88:XFD107"/>
    </sheetView>
  </sheetViews>
  <sheetFormatPr defaultColWidth="9.08984375" defaultRowHeight="14.5" x14ac:dyDescent="0.35"/>
  <cols>
    <col min="1" max="6" width="13.6328125" style="35" customWidth="1"/>
    <col min="7" max="7" width="9.08984375" style="35" customWidth="1"/>
    <col min="8" max="13" width="13.6328125" style="35" customWidth="1"/>
    <col min="14" max="14" width="26.54296875" style="40" bestFit="1" customWidth="1"/>
    <col min="15" max="30" width="13.6328125" style="16" customWidth="1"/>
    <col min="31" max="16384" width="9.08984375" style="35"/>
  </cols>
  <sheetData>
    <row r="1" spans="1:30" s="2" customFormat="1" ht="15.9" customHeight="1" x14ac:dyDescent="0.35">
      <c r="N1" s="31"/>
      <c r="O1" s="54"/>
      <c r="P1" s="55"/>
      <c r="Q1" s="55"/>
      <c r="R1" s="56"/>
      <c r="V1" s="82"/>
      <c r="Z1" s="82"/>
      <c r="AD1" s="82"/>
    </row>
    <row r="2" spans="1:30" s="5" customFormat="1" ht="15.9" customHeight="1" x14ac:dyDescent="0.35">
      <c r="O2" s="58"/>
      <c r="R2" s="59"/>
      <c r="V2" s="59"/>
      <c r="Z2" s="59"/>
      <c r="AD2" s="59"/>
    </row>
    <row r="3" spans="1:30" s="5" customFormat="1" ht="15.9" customHeight="1" x14ac:dyDescent="0.35">
      <c r="O3" s="58"/>
      <c r="R3" s="59"/>
      <c r="V3" s="59"/>
      <c r="Z3" s="59"/>
      <c r="AD3" s="59"/>
    </row>
    <row r="4" spans="1:30" s="63" customFormat="1" ht="15.9" customHeight="1" x14ac:dyDescent="0.35">
      <c r="O4" s="83"/>
      <c r="R4" s="84"/>
      <c r="V4" s="84"/>
      <c r="Z4" s="84"/>
      <c r="AD4" s="84"/>
    </row>
    <row r="5" spans="1:30" ht="35.15" customHeight="1" x14ac:dyDescent="0.35">
      <c r="G5" s="85"/>
      <c r="N5" s="49" t="s">
        <v>0</v>
      </c>
      <c r="O5" s="67" t="s">
        <v>21</v>
      </c>
      <c r="P5" s="34" t="s">
        <v>22</v>
      </c>
      <c r="Q5" s="34" t="s">
        <v>23</v>
      </c>
      <c r="R5" s="68" t="s">
        <v>24</v>
      </c>
      <c r="S5" s="67" t="s">
        <v>25</v>
      </c>
      <c r="T5" s="34" t="s">
        <v>26</v>
      </c>
      <c r="U5" s="34" t="s">
        <v>27</v>
      </c>
      <c r="V5" s="68" t="s">
        <v>28</v>
      </c>
      <c r="W5" s="67" t="s">
        <v>29</v>
      </c>
      <c r="X5" s="34" t="s">
        <v>30</v>
      </c>
      <c r="Y5" s="34" t="s">
        <v>31</v>
      </c>
      <c r="Z5" s="68" t="s">
        <v>32</v>
      </c>
      <c r="AA5" s="67" t="s">
        <v>33</v>
      </c>
      <c r="AB5" s="34" t="s">
        <v>34</v>
      </c>
      <c r="AC5" s="34" t="s">
        <v>35</v>
      </c>
      <c r="AD5" s="68" t="s">
        <v>36</v>
      </c>
    </row>
    <row r="6" spans="1:30" ht="15" customHeight="1" x14ac:dyDescent="0.35">
      <c r="G6" s="85"/>
      <c r="N6" s="36">
        <v>36616</v>
      </c>
      <c r="O6" s="71">
        <v>91.015089348479606</v>
      </c>
      <c r="P6" s="20">
        <v>96.232071158847404</v>
      </c>
      <c r="Q6" s="20">
        <v>94.577341877048497</v>
      </c>
      <c r="R6" s="74">
        <v>96.135177851760901</v>
      </c>
      <c r="S6" s="71">
        <v>90.902965183941006</v>
      </c>
      <c r="T6" s="20">
        <v>96.964483815604495</v>
      </c>
      <c r="U6" s="20">
        <v>94.065795708822904</v>
      </c>
      <c r="V6" s="74">
        <v>97.970739636390107</v>
      </c>
      <c r="W6" s="71">
        <v>93.2942793233602</v>
      </c>
      <c r="X6" s="20">
        <v>96.893883077121004</v>
      </c>
      <c r="Y6" s="20">
        <v>98.668212104602802</v>
      </c>
      <c r="Z6" s="74">
        <v>94.660686931052695</v>
      </c>
      <c r="AA6" s="71">
        <v>93.888080020248907</v>
      </c>
      <c r="AB6" s="20">
        <v>92.429101603098403</v>
      </c>
      <c r="AC6" s="20">
        <v>95.448454700161093</v>
      </c>
      <c r="AD6" s="74">
        <v>94.067151984749401</v>
      </c>
    </row>
    <row r="7" spans="1:30" x14ac:dyDescent="0.35">
      <c r="A7" s="164" t="s">
        <v>83</v>
      </c>
      <c r="B7" s="164"/>
      <c r="C7" s="164"/>
      <c r="D7" s="164"/>
      <c r="E7" s="164"/>
      <c r="F7" s="164"/>
      <c r="G7" s="86"/>
      <c r="H7" s="164" t="s">
        <v>84</v>
      </c>
      <c r="I7" s="164"/>
      <c r="J7" s="164"/>
      <c r="K7" s="164"/>
      <c r="L7" s="164"/>
      <c r="M7" s="164"/>
      <c r="N7" s="36">
        <v>36707</v>
      </c>
      <c r="O7" s="71">
        <v>94.832312914078003</v>
      </c>
      <c r="P7" s="20">
        <v>98.454614638333695</v>
      </c>
      <c r="Q7" s="20">
        <v>96.7463505493388</v>
      </c>
      <c r="R7" s="74">
        <v>101.908487051831</v>
      </c>
      <c r="S7" s="71">
        <v>97.6248847894216</v>
      </c>
      <c r="T7" s="20">
        <v>100.385960193465</v>
      </c>
      <c r="U7" s="20">
        <v>99.153619280778202</v>
      </c>
      <c r="V7" s="74">
        <v>98.359343714655196</v>
      </c>
      <c r="W7" s="71">
        <v>94.942900122460003</v>
      </c>
      <c r="X7" s="20">
        <v>102.653797805758</v>
      </c>
      <c r="Y7" s="20">
        <v>97.580179721820897</v>
      </c>
      <c r="Z7" s="74">
        <v>98.377176156256397</v>
      </c>
      <c r="AA7" s="71">
        <v>98.514327023975397</v>
      </c>
      <c r="AB7" s="20">
        <v>94.693008438082302</v>
      </c>
      <c r="AC7" s="20">
        <v>98.579119602118894</v>
      </c>
      <c r="AD7" s="74">
        <v>98.092806359675905</v>
      </c>
    </row>
    <row r="8" spans="1:30" x14ac:dyDescent="0.35">
      <c r="A8" s="164" t="s">
        <v>74</v>
      </c>
      <c r="B8" s="164"/>
      <c r="C8" s="164"/>
      <c r="D8" s="164"/>
      <c r="E8" s="164"/>
      <c r="F8" s="164"/>
      <c r="H8" s="164" t="s">
        <v>74</v>
      </c>
      <c r="I8" s="164"/>
      <c r="J8" s="164"/>
      <c r="K8" s="164"/>
      <c r="L8" s="164"/>
      <c r="M8" s="164"/>
      <c r="N8" s="36">
        <v>36799</v>
      </c>
      <c r="O8" s="71">
        <v>98.510985591675507</v>
      </c>
      <c r="P8" s="20">
        <v>99.258723673677196</v>
      </c>
      <c r="Q8" s="20">
        <v>99.923847336795106</v>
      </c>
      <c r="R8" s="74">
        <v>101.106976975382</v>
      </c>
      <c r="S8" s="71">
        <v>100.497624374285</v>
      </c>
      <c r="T8" s="20">
        <v>99.642072422703805</v>
      </c>
      <c r="U8" s="20">
        <v>100.40187469670001</v>
      </c>
      <c r="V8" s="74">
        <v>97.8865202922496</v>
      </c>
      <c r="W8" s="71">
        <v>98.767328540898703</v>
      </c>
      <c r="X8" s="20">
        <v>103.175940232987</v>
      </c>
      <c r="Y8" s="20">
        <v>97.654180806724</v>
      </c>
      <c r="Z8" s="74">
        <v>99.927173215849095</v>
      </c>
      <c r="AA8" s="71">
        <v>100.196603462209</v>
      </c>
      <c r="AB8" s="20">
        <v>97.294002717053701</v>
      </c>
      <c r="AC8" s="20">
        <v>99.605757583364806</v>
      </c>
      <c r="AD8" s="74">
        <v>99.059442771818695</v>
      </c>
    </row>
    <row r="9" spans="1:30" x14ac:dyDescent="0.35">
      <c r="N9" s="36">
        <v>36891</v>
      </c>
      <c r="O9" s="71">
        <v>100</v>
      </c>
      <c r="P9" s="20">
        <v>100</v>
      </c>
      <c r="Q9" s="20">
        <v>100</v>
      </c>
      <c r="R9" s="74">
        <v>100</v>
      </c>
      <c r="S9" s="71">
        <v>100</v>
      </c>
      <c r="T9" s="20">
        <v>100</v>
      </c>
      <c r="U9" s="20">
        <v>100</v>
      </c>
      <c r="V9" s="74">
        <v>100</v>
      </c>
      <c r="W9" s="71">
        <v>100</v>
      </c>
      <c r="X9" s="20">
        <v>100</v>
      </c>
      <c r="Y9" s="20">
        <v>100</v>
      </c>
      <c r="Z9" s="74">
        <v>100</v>
      </c>
      <c r="AA9" s="71">
        <v>100</v>
      </c>
      <c r="AB9" s="20">
        <v>100</v>
      </c>
      <c r="AC9" s="20">
        <v>100</v>
      </c>
      <c r="AD9" s="74">
        <v>100</v>
      </c>
    </row>
    <row r="10" spans="1:30" x14ac:dyDescent="0.35">
      <c r="N10" s="36">
        <v>36981</v>
      </c>
      <c r="O10" s="71">
        <v>100.449280701617</v>
      </c>
      <c r="P10" s="20">
        <v>102.430575270311</v>
      </c>
      <c r="Q10" s="20">
        <v>99.605684283964905</v>
      </c>
      <c r="R10" s="74">
        <v>105.97601110123</v>
      </c>
      <c r="S10" s="71">
        <v>102.52255894602</v>
      </c>
      <c r="T10" s="20">
        <v>106.146504267823</v>
      </c>
      <c r="U10" s="20">
        <v>103.40572687869999</v>
      </c>
      <c r="V10" s="74">
        <v>103.75534758793999</v>
      </c>
      <c r="W10" s="71">
        <v>97.889466965282494</v>
      </c>
      <c r="X10" s="20">
        <v>99.604522360982898</v>
      </c>
      <c r="Y10" s="20">
        <v>102.105662973506</v>
      </c>
      <c r="Z10" s="74">
        <v>102.55944159694199</v>
      </c>
      <c r="AA10" s="71">
        <v>100.802067396129</v>
      </c>
      <c r="AB10" s="20">
        <v>101.24050093840199</v>
      </c>
      <c r="AC10" s="20">
        <v>102.55443894941899</v>
      </c>
      <c r="AD10" s="74">
        <v>103.959021876085</v>
      </c>
    </row>
    <row r="11" spans="1:30" x14ac:dyDescent="0.35">
      <c r="N11" s="36">
        <v>37072</v>
      </c>
      <c r="O11" s="71">
        <v>101.08065710126399</v>
      </c>
      <c r="P11" s="20">
        <v>104.675588110177</v>
      </c>
      <c r="Q11" s="20">
        <v>104.18338862596499</v>
      </c>
      <c r="R11" s="74">
        <v>113.730321552836</v>
      </c>
      <c r="S11" s="71">
        <v>102.986338449824</v>
      </c>
      <c r="T11" s="20">
        <v>107.135208079001</v>
      </c>
      <c r="U11" s="20">
        <v>106.023433751368</v>
      </c>
      <c r="V11" s="74">
        <v>106.98946286602499</v>
      </c>
      <c r="W11" s="71">
        <v>98.2069643006852</v>
      </c>
      <c r="X11" s="20">
        <v>101.527486541455</v>
      </c>
      <c r="Y11" s="20">
        <v>103.204348555048</v>
      </c>
      <c r="Z11" s="74">
        <v>108.73337854304501</v>
      </c>
      <c r="AA11" s="71">
        <v>102.30610329147</v>
      </c>
      <c r="AB11" s="20">
        <v>101.466819809104</v>
      </c>
      <c r="AC11" s="20">
        <v>106.39411960571699</v>
      </c>
      <c r="AD11" s="74">
        <v>108.613765373733</v>
      </c>
    </row>
    <row r="12" spans="1:30" x14ac:dyDescent="0.35">
      <c r="N12" s="36">
        <v>37164</v>
      </c>
      <c r="O12" s="71">
        <v>102.503729428178</v>
      </c>
      <c r="P12" s="20">
        <v>104.870434785521</v>
      </c>
      <c r="Q12" s="20">
        <v>111.071504848571</v>
      </c>
      <c r="R12" s="74">
        <v>115.962244634236</v>
      </c>
      <c r="S12" s="71">
        <v>100.06920684919299</v>
      </c>
      <c r="T12" s="20">
        <v>100.45224104466099</v>
      </c>
      <c r="U12" s="20">
        <v>105.403513998023</v>
      </c>
      <c r="V12" s="74">
        <v>112.46264054267</v>
      </c>
      <c r="W12" s="71">
        <v>102.914262323176</v>
      </c>
      <c r="X12" s="20">
        <v>104.85615382824901</v>
      </c>
      <c r="Y12" s="20">
        <v>106.237400349661</v>
      </c>
      <c r="Z12" s="74">
        <v>112.12835409094799</v>
      </c>
      <c r="AA12" s="71">
        <v>101.56317705301601</v>
      </c>
      <c r="AB12" s="20">
        <v>101.502479517106</v>
      </c>
      <c r="AC12" s="20">
        <v>108.168018014418</v>
      </c>
      <c r="AD12" s="74">
        <v>111.077199526578</v>
      </c>
    </row>
    <row r="13" spans="1:30" x14ac:dyDescent="0.35">
      <c r="N13" s="36">
        <v>37256</v>
      </c>
      <c r="O13" s="71">
        <v>104.601151921631</v>
      </c>
      <c r="P13" s="20">
        <v>104.060260853405</v>
      </c>
      <c r="Q13" s="20">
        <v>114.18791593989501</v>
      </c>
      <c r="R13" s="74">
        <v>116.225678834664</v>
      </c>
      <c r="S13" s="71">
        <v>101.215707721949</v>
      </c>
      <c r="T13" s="20">
        <v>98.691023331007997</v>
      </c>
      <c r="U13" s="20">
        <v>106.21622642987199</v>
      </c>
      <c r="V13" s="74">
        <v>119.374020926475</v>
      </c>
      <c r="W13" s="71">
        <v>105.884543769789</v>
      </c>
      <c r="X13" s="20">
        <v>107.210143417084</v>
      </c>
      <c r="Y13" s="20">
        <v>109.524389413199</v>
      </c>
      <c r="Z13" s="74">
        <v>110.898549161269</v>
      </c>
      <c r="AA13" s="71">
        <v>100.078141093079</v>
      </c>
      <c r="AB13" s="20">
        <v>102.35386269279201</v>
      </c>
      <c r="AC13" s="20">
        <v>108.15383930719899</v>
      </c>
      <c r="AD13" s="74">
        <v>112.99512860218999</v>
      </c>
    </row>
    <row r="14" spans="1:30" x14ac:dyDescent="0.35">
      <c r="N14" s="36">
        <v>37346</v>
      </c>
      <c r="O14" s="71">
        <v>105.45364578771201</v>
      </c>
      <c r="P14" s="20">
        <v>103.253885913617</v>
      </c>
      <c r="Q14" s="20">
        <v>114.84942350239101</v>
      </c>
      <c r="R14" s="74">
        <v>119.25241446759</v>
      </c>
      <c r="S14" s="71">
        <v>106.62053622821</v>
      </c>
      <c r="T14" s="20">
        <v>103.687282432483</v>
      </c>
      <c r="U14" s="20">
        <v>110.085035262685</v>
      </c>
      <c r="V14" s="74">
        <v>124.29993931897999</v>
      </c>
      <c r="W14" s="71">
        <v>104.769140685848</v>
      </c>
      <c r="X14" s="20">
        <v>107.51840987484</v>
      </c>
      <c r="Y14" s="20">
        <v>110.01473611135199</v>
      </c>
      <c r="Z14" s="74">
        <v>111.570652757216</v>
      </c>
      <c r="AA14" s="71">
        <v>101.51355958000499</v>
      </c>
      <c r="AB14" s="20">
        <v>103.752760928599</v>
      </c>
      <c r="AC14" s="20">
        <v>109.603631706497</v>
      </c>
      <c r="AD14" s="74">
        <v>117.129843055972</v>
      </c>
    </row>
    <row r="15" spans="1:30" x14ac:dyDescent="0.35">
      <c r="N15" s="36">
        <v>37437</v>
      </c>
      <c r="O15" s="71">
        <v>105.373485385205</v>
      </c>
      <c r="P15" s="20">
        <v>104.208346290134</v>
      </c>
      <c r="Q15" s="20">
        <v>115.82303403188</v>
      </c>
      <c r="R15" s="74">
        <v>125.914770550596</v>
      </c>
      <c r="S15" s="71">
        <v>111.28276277534</v>
      </c>
      <c r="T15" s="20">
        <v>110.957466119567</v>
      </c>
      <c r="U15" s="20">
        <v>114.17536234026799</v>
      </c>
      <c r="V15" s="74">
        <v>126.516434497353</v>
      </c>
      <c r="W15" s="71">
        <v>105.76709353792199</v>
      </c>
      <c r="X15" s="20">
        <v>107.784277201289</v>
      </c>
      <c r="Y15" s="20">
        <v>110.444995518087</v>
      </c>
      <c r="Z15" s="74">
        <v>115.30338479547</v>
      </c>
      <c r="AA15" s="71">
        <v>104.722201039813</v>
      </c>
      <c r="AB15" s="20">
        <v>106.38352236711199</v>
      </c>
      <c r="AC15" s="20">
        <v>113.154411087589</v>
      </c>
      <c r="AD15" s="74">
        <v>122.52115472884201</v>
      </c>
    </row>
    <row r="16" spans="1:30" x14ac:dyDescent="0.35">
      <c r="N16" s="36">
        <v>37529</v>
      </c>
      <c r="O16" s="71">
        <v>104.86613060696099</v>
      </c>
      <c r="P16" s="20">
        <v>108.105343108535</v>
      </c>
      <c r="Q16" s="20">
        <v>117.69591517085701</v>
      </c>
      <c r="R16" s="74">
        <v>134.38206542843099</v>
      </c>
      <c r="S16" s="71">
        <v>113.257004845189</v>
      </c>
      <c r="T16" s="20">
        <v>113.8669373362</v>
      </c>
      <c r="U16" s="20">
        <v>118.018995362136</v>
      </c>
      <c r="V16" s="74">
        <v>131.46096855946999</v>
      </c>
      <c r="W16" s="71">
        <v>110.312814098042</v>
      </c>
      <c r="X16" s="20">
        <v>110.238226517516</v>
      </c>
      <c r="Y16" s="20">
        <v>113.366096037407</v>
      </c>
      <c r="Z16" s="74">
        <v>119.434830472502</v>
      </c>
      <c r="AA16" s="71">
        <v>107.26149101626601</v>
      </c>
      <c r="AB16" s="20">
        <v>109.96292567048199</v>
      </c>
      <c r="AC16" s="20">
        <v>117.52121103645401</v>
      </c>
      <c r="AD16" s="74">
        <v>127.31600664188301</v>
      </c>
    </row>
    <row r="17" spans="1:30" x14ac:dyDescent="0.35">
      <c r="N17" s="36">
        <v>37621</v>
      </c>
      <c r="O17" s="71">
        <v>105.913700928697</v>
      </c>
      <c r="P17" s="20">
        <v>110.43102419501101</v>
      </c>
      <c r="Q17" s="20">
        <v>120.026237828641</v>
      </c>
      <c r="R17" s="74">
        <v>137.66150023634199</v>
      </c>
      <c r="S17" s="71">
        <v>114.351551385931</v>
      </c>
      <c r="T17" s="20">
        <v>112.363123319045</v>
      </c>
      <c r="U17" s="20">
        <v>121.524177528007</v>
      </c>
      <c r="V17" s="74">
        <v>142.08546910068699</v>
      </c>
      <c r="W17" s="71">
        <v>113.506242467186</v>
      </c>
      <c r="X17" s="20">
        <v>114.01660927191701</v>
      </c>
      <c r="Y17" s="20">
        <v>118.624192363376</v>
      </c>
      <c r="Z17" s="74">
        <v>123.14898723991899</v>
      </c>
      <c r="AA17" s="71">
        <v>108.81447747710401</v>
      </c>
      <c r="AB17" s="20">
        <v>111.71852253220899</v>
      </c>
      <c r="AC17" s="20">
        <v>120.953617933186</v>
      </c>
      <c r="AD17" s="74">
        <v>130.93517818143999</v>
      </c>
    </row>
    <row r="18" spans="1:30" x14ac:dyDescent="0.35">
      <c r="N18" s="36">
        <v>37711</v>
      </c>
      <c r="O18" s="71">
        <v>110.00423235839</v>
      </c>
      <c r="P18" s="20">
        <v>109.66590425727</v>
      </c>
      <c r="Q18" s="20">
        <v>123.53085046437801</v>
      </c>
      <c r="R18" s="74">
        <v>137.62691566772301</v>
      </c>
      <c r="S18" s="71">
        <v>116.74625010403901</v>
      </c>
      <c r="T18" s="20">
        <v>114.715313769942</v>
      </c>
      <c r="U18" s="20">
        <v>125.037838017292</v>
      </c>
      <c r="V18" s="74">
        <v>151.27087783681799</v>
      </c>
      <c r="W18" s="71">
        <v>113.71341032629</v>
      </c>
      <c r="X18" s="20">
        <v>116.44704216097399</v>
      </c>
      <c r="Y18" s="20">
        <v>124.66388883786701</v>
      </c>
      <c r="Z18" s="74">
        <v>127.087010952681</v>
      </c>
      <c r="AA18" s="71">
        <v>112.24015511188399</v>
      </c>
      <c r="AB18" s="20">
        <v>111.83677817210901</v>
      </c>
      <c r="AC18" s="20">
        <v>125.244324613049</v>
      </c>
      <c r="AD18" s="74">
        <v>135.39599304136499</v>
      </c>
    </row>
    <row r="19" spans="1:30" x14ac:dyDescent="0.35">
      <c r="N19" s="36">
        <v>37802</v>
      </c>
      <c r="O19" s="71">
        <v>113.36050217881299</v>
      </c>
      <c r="P19" s="20">
        <v>109.906083697147</v>
      </c>
      <c r="Q19" s="20">
        <v>128.81543432396401</v>
      </c>
      <c r="R19" s="74">
        <v>139.41547682934601</v>
      </c>
      <c r="S19" s="71">
        <v>119.346692177313</v>
      </c>
      <c r="T19" s="20">
        <v>118.568803728088</v>
      </c>
      <c r="U19" s="20">
        <v>130.748925889476</v>
      </c>
      <c r="V19" s="74">
        <v>157.64735925096599</v>
      </c>
      <c r="W19" s="71">
        <v>113.820290393649</v>
      </c>
      <c r="X19" s="20">
        <v>118.141464737747</v>
      </c>
      <c r="Y19" s="20">
        <v>127.79268744937499</v>
      </c>
      <c r="Z19" s="74">
        <v>128.350948667545</v>
      </c>
      <c r="AA19" s="71">
        <v>117.29803607254701</v>
      </c>
      <c r="AB19" s="20">
        <v>112.844661550045</v>
      </c>
      <c r="AC19" s="20">
        <v>130.09995362000399</v>
      </c>
      <c r="AD19" s="74">
        <v>140.96317605977401</v>
      </c>
    </row>
    <row r="20" spans="1:30" x14ac:dyDescent="0.35">
      <c r="N20" s="36">
        <v>37894</v>
      </c>
      <c r="O20" s="71">
        <v>113.09965362697901</v>
      </c>
      <c r="P20" s="20">
        <v>111.803901778552</v>
      </c>
      <c r="Q20" s="20">
        <v>133.14097890288201</v>
      </c>
      <c r="R20" s="74">
        <v>143.294915279506</v>
      </c>
      <c r="S20" s="71">
        <v>121.911548208464</v>
      </c>
      <c r="T20" s="20">
        <v>121.588348463733</v>
      </c>
      <c r="U20" s="20">
        <v>137.60098156588501</v>
      </c>
      <c r="V20" s="74">
        <v>163.42879360088801</v>
      </c>
      <c r="W20" s="71">
        <v>117.074950462367</v>
      </c>
      <c r="X20" s="20">
        <v>121.43927789449501</v>
      </c>
      <c r="Y20" s="20">
        <v>129.56435796849601</v>
      </c>
      <c r="Z20" s="74">
        <v>127.664412217517</v>
      </c>
      <c r="AA20" s="71">
        <v>119.34319056239799</v>
      </c>
      <c r="AB20" s="20">
        <v>116.18072697617301</v>
      </c>
      <c r="AC20" s="20">
        <v>134.18328729325501</v>
      </c>
      <c r="AD20" s="74">
        <v>145.078845542404</v>
      </c>
    </row>
    <row r="21" spans="1:30" x14ac:dyDescent="0.35">
      <c r="N21" s="36">
        <v>37986</v>
      </c>
      <c r="O21" s="71">
        <v>113.323096109551</v>
      </c>
      <c r="P21" s="20">
        <v>114.025853210501</v>
      </c>
      <c r="Q21" s="20">
        <v>136.95482535162199</v>
      </c>
      <c r="R21" s="74">
        <v>148.49544147185901</v>
      </c>
      <c r="S21" s="71">
        <v>124.574392515539</v>
      </c>
      <c r="T21" s="20">
        <v>127.07681215069699</v>
      </c>
      <c r="U21" s="20">
        <v>142.738256159922</v>
      </c>
      <c r="V21" s="74">
        <v>168.99525410974201</v>
      </c>
      <c r="W21" s="71">
        <v>121.819920801086</v>
      </c>
      <c r="X21" s="20">
        <v>125.713632295968</v>
      </c>
      <c r="Y21" s="20">
        <v>135.09855311372999</v>
      </c>
      <c r="Z21" s="74">
        <v>131.24461727562701</v>
      </c>
      <c r="AA21" s="71">
        <v>120.495787548378</v>
      </c>
      <c r="AB21" s="20">
        <v>120.953690913887</v>
      </c>
      <c r="AC21" s="20">
        <v>139.114706793187</v>
      </c>
      <c r="AD21" s="74">
        <v>148.559211224546</v>
      </c>
    </row>
    <row r="22" spans="1:30" x14ac:dyDescent="0.35">
      <c r="N22" s="36">
        <v>38077</v>
      </c>
      <c r="O22" s="71">
        <v>117.312136718189</v>
      </c>
      <c r="P22" s="20">
        <v>115.545421850549</v>
      </c>
      <c r="Q22" s="20">
        <v>141.41999932059599</v>
      </c>
      <c r="R22" s="74">
        <v>153.93319633880799</v>
      </c>
      <c r="S22" s="71">
        <v>126.298529973445</v>
      </c>
      <c r="T22" s="20">
        <v>136.917120231838</v>
      </c>
      <c r="U22" s="20">
        <v>147.789245688558</v>
      </c>
      <c r="V22" s="74">
        <v>175.938251255718</v>
      </c>
      <c r="W22" s="71">
        <v>125.800423487286</v>
      </c>
      <c r="X22" s="20">
        <v>131.81119632149699</v>
      </c>
      <c r="Y22" s="20">
        <v>142.81457391271999</v>
      </c>
      <c r="Z22" s="74">
        <v>140.67898211117301</v>
      </c>
      <c r="AA22" s="71">
        <v>125.31502910129601</v>
      </c>
      <c r="AB22" s="20">
        <v>127.423602147175</v>
      </c>
      <c r="AC22" s="20">
        <v>147.180445553543</v>
      </c>
      <c r="AD22" s="74">
        <v>154.55591746507301</v>
      </c>
    </row>
    <row r="23" spans="1:30" x14ac:dyDescent="0.35">
      <c r="N23" s="36">
        <v>38168</v>
      </c>
      <c r="O23" s="71">
        <v>121.342465139968</v>
      </c>
      <c r="P23" s="20">
        <v>114.040521177042</v>
      </c>
      <c r="Q23" s="20">
        <v>143.364377252347</v>
      </c>
      <c r="R23" s="74">
        <v>159.786476477185</v>
      </c>
      <c r="S23" s="71">
        <v>127.16501203991299</v>
      </c>
      <c r="T23" s="20">
        <v>144.76511827600299</v>
      </c>
      <c r="U23" s="20">
        <v>152.02298480586401</v>
      </c>
      <c r="V23" s="74">
        <v>185.020698336647</v>
      </c>
      <c r="W23" s="71">
        <v>130.80272671031801</v>
      </c>
      <c r="X23" s="20">
        <v>139.19939436598099</v>
      </c>
      <c r="Y23" s="20">
        <v>149.724375101964</v>
      </c>
      <c r="Z23" s="74">
        <v>149.689224140703</v>
      </c>
      <c r="AA23" s="71">
        <v>130.62611226624901</v>
      </c>
      <c r="AB23" s="20">
        <v>134.61210038719901</v>
      </c>
      <c r="AC23" s="20">
        <v>156.529802534998</v>
      </c>
      <c r="AD23" s="74">
        <v>161.695460587154</v>
      </c>
    </row>
    <row r="24" spans="1:30" x14ac:dyDescent="0.35">
      <c r="N24" s="36">
        <v>38260</v>
      </c>
      <c r="O24" s="71">
        <v>121.633810572858</v>
      </c>
      <c r="P24" s="20">
        <v>111.36520427737</v>
      </c>
      <c r="Q24" s="20">
        <v>144.074776540861</v>
      </c>
      <c r="R24" s="74">
        <v>167.81813822218899</v>
      </c>
      <c r="S24" s="71">
        <v>133.05585811485199</v>
      </c>
      <c r="T24" s="20">
        <v>145.60413186436</v>
      </c>
      <c r="U24" s="20">
        <v>156.87482327339899</v>
      </c>
      <c r="V24" s="74">
        <v>189.49263879966401</v>
      </c>
      <c r="W24" s="71">
        <v>137.49540905537199</v>
      </c>
      <c r="X24" s="20">
        <v>143.03281304366999</v>
      </c>
      <c r="Y24" s="20">
        <v>155.166567872987</v>
      </c>
      <c r="Z24" s="74">
        <v>153.07038807520701</v>
      </c>
      <c r="AA24" s="71">
        <v>134.08901130153299</v>
      </c>
      <c r="AB24" s="20">
        <v>137.45132522982499</v>
      </c>
      <c r="AC24" s="20">
        <v>160.27637469812399</v>
      </c>
      <c r="AD24" s="74">
        <v>165.61847540222999</v>
      </c>
    </row>
    <row r="25" spans="1:30" x14ac:dyDescent="0.35">
      <c r="N25" s="36">
        <v>38352</v>
      </c>
      <c r="O25" s="71">
        <v>120.991198717828</v>
      </c>
      <c r="P25" s="20">
        <v>112.909334654342</v>
      </c>
      <c r="Q25" s="20">
        <v>147.872602027791</v>
      </c>
      <c r="R25" s="74">
        <v>172.50443431834901</v>
      </c>
      <c r="S25" s="71">
        <v>142.43948944521301</v>
      </c>
      <c r="T25" s="20">
        <v>148.03705900494899</v>
      </c>
      <c r="U25" s="20">
        <v>164.69426496086299</v>
      </c>
      <c r="V25" s="74">
        <v>192.91084611222601</v>
      </c>
      <c r="W25" s="71">
        <v>144.201333321231</v>
      </c>
      <c r="X25" s="20">
        <v>146.74909236308301</v>
      </c>
      <c r="Y25" s="20">
        <v>160.28284376266001</v>
      </c>
      <c r="Z25" s="74">
        <v>155.97538152524601</v>
      </c>
      <c r="AA25" s="71">
        <v>137.86498715482401</v>
      </c>
      <c r="AB25" s="20">
        <v>139.59284369486201</v>
      </c>
      <c r="AC25" s="20">
        <v>163.16088477009799</v>
      </c>
      <c r="AD25" s="74">
        <v>168.35820965691099</v>
      </c>
    </row>
    <row r="26" spans="1:30" x14ac:dyDescent="0.35">
      <c r="N26" s="36">
        <v>38442</v>
      </c>
      <c r="O26" s="71">
        <v>122.37795333765099</v>
      </c>
      <c r="P26" s="20">
        <v>119.78449340128699</v>
      </c>
      <c r="Q26" s="20">
        <v>154.910676082946</v>
      </c>
      <c r="R26" s="74">
        <v>170.77830167132501</v>
      </c>
      <c r="S26" s="71">
        <v>150.00369192242999</v>
      </c>
      <c r="T26" s="20">
        <v>154.88291156137299</v>
      </c>
      <c r="U26" s="20">
        <v>175.18784302479</v>
      </c>
      <c r="V26" s="74">
        <v>204.56750861920801</v>
      </c>
      <c r="W26" s="71">
        <v>149.457645922604</v>
      </c>
      <c r="X26" s="20">
        <v>154.95818807734801</v>
      </c>
      <c r="Y26" s="20">
        <v>168.61534117385801</v>
      </c>
      <c r="Z26" s="74">
        <v>164.82876461156101</v>
      </c>
      <c r="AA26" s="71">
        <v>144.35883134647199</v>
      </c>
      <c r="AB26" s="20">
        <v>146.57806073303101</v>
      </c>
      <c r="AC26" s="20">
        <v>173.717135420407</v>
      </c>
      <c r="AD26" s="74">
        <v>174.230036388391</v>
      </c>
    </row>
    <row r="27" spans="1:30" x14ac:dyDescent="0.35">
      <c r="A27" s="164" t="s">
        <v>85</v>
      </c>
      <c r="B27" s="164"/>
      <c r="C27" s="164"/>
      <c r="D27" s="164"/>
      <c r="E27" s="164"/>
      <c r="F27" s="164"/>
      <c r="G27" s="86"/>
      <c r="H27" s="164" t="s">
        <v>86</v>
      </c>
      <c r="I27" s="164"/>
      <c r="J27" s="164"/>
      <c r="K27" s="164"/>
      <c r="L27" s="164"/>
      <c r="M27" s="164"/>
      <c r="N27" s="36">
        <v>38533</v>
      </c>
      <c r="O27" s="71">
        <v>125.87928284703</v>
      </c>
      <c r="P27" s="20">
        <v>126.468161909863</v>
      </c>
      <c r="Q27" s="20">
        <v>161.31291812224401</v>
      </c>
      <c r="R27" s="74">
        <v>169.55899705416499</v>
      </c>
      <c r="S27" s="71">
        <v>157.00778980850299</v>
      </c>
      <c r="T27" s="20">
        <v>160.09883165414499</v>
      </c>
      <c r="U27" s="20">
        <v>185.753953330965</v>
      </c>
      <c r="V27" s="74">
        <v>216.897580823591</v>
      </c>
      <c r="W27" s="71">
        <v>154.97585126911599</v>
      </c>
      <c r="X27" s="20">
        <v>160.99026759734701</v>
      </c>
      <c r="Y27" s="20">
        <v>178.88959856389801</v>
      </c>
      <c r="Z27" s="74">
        <v>179.67865778636099</v>
      </c>
      <c r="AA27" s="71">
        <v>151.27723609900301</v>
      </c>
      <c r="AB27" s="20">
        <v>154.86390080338799</v>
      </c>
      <c r="AC27" s="20">
        <v>184.71415273384901</v>
      </c>
      <c r="AD27" s="74">
        <v>182.09674397598701</v>
      </c>
    </row>
    <row r="28" spans="1:30" x14ac:dyDescent="0.35">
      <c r="A28" s="164" t="s">
        <v>74</v>
      </c>
      <c r="B28" s="164"/>
      <c r="C28" s="164"/>
      <c r="D28" s="164"/>
      <c r="E28" s="164"/>
      <c r="F28" s="164"/>
      <c r="H28" s="164" t="s">
        <v>74</v>
      </c>
      <c r="I28" s="164"/>
      <c r="J28" s="164"/>
      <c r="K28" s="164"/>
      <c r="L28" s="164"/>
      <c r="M28" s="164"/>
      <c r="N28" s="36">
        <v>38625</v>
      </c>
      <c r="O28" s="71">
        <v>130.201309098433</v>
      </c>
      <c r="P28" s="20">
        <v>126.98749582174401</v>
      </c>
      <c r="Q28" s="20">
        <v>160.85781252702699</v>
      </c>
      <c r="R28" s="74">
        <v>173.09726919827</v>
      </c>
      <c r="S28" s="71">
        <v>159.020797733287</v>
      </c>
      <c r="T28" s="20">
        <v>161.65950232678099</v>
      </c>
      <c r="U28" s="20">
        <v>189.27746540103101</v>
      </c>
      <c r="V28" s="74">
        <v>220.85391133792101</v>
      </c>
      <c r="W28" s="71">
        <v>160.17758234416101</v>
      </c>
      <c r="X28" s="20">
        <v>163.28388303393101</v>
      </c>
      <c r="Y28" s="20">
        <v>180.38339750842599</v>
      </c>
      <c r="Z28" s="74">
        <v>188.01420168608499</v>
      </c>
      <c r="AA28" s="71">
        <v>156.58299479092</v>
      </c>
      <c r="AB28" s="20">
        <v>160.46766356991</v>
      </c>
      <c r="AC28" s="20">
        <v>186.26098016986401</v>
      </c>
      <c r="AD28" s="74">
        <v>186.80921418939599</v>
      </c>
    </row>
    <row r="29" spans="1:30" x14ac:dyDescent="0.35">
      <c r="N29" s="36">
        <v>38717</v>
      </c>
      <c r="O29" s="71">
        <v>131.87086470716801</v>
      </c>
      <c r="P29" s="20">
        <v>126.641605762764</v>
      </c>
      <c r="Q29" s="20">
        <v>158.719145385226</v>
      </c>
      <c r="R29" s="74">
        <v>176.96918828008799</v>
      </c>
      <c r="S29" s="71">
        <v>159.72695125366801</v>
      </c>
      <c r="T29" s="20">
        <v>163.449208933226</v>
      </c>
      <c r="U29" s="20">
        <v>191.66026911049599</v>
      </c>
      <c r="V29" s="74">
        <v>223.33203960311599</v>
      </c>
      <c r="W29" s="71">
        <v>163.31983957796299</v>
      </c>
      <c r="X29" s="20">
        <v>170.131001358004</v>
      </c>
      <c r="Y29" s="20">
        <v>179.759032031804</v>
      </c>
      <c r="Z29" s="74">
        <v>184.75160411144799</v>
      </c>
      <c r="AA29" s="71">
        <v>161.28310487868001</v>
      </c>
      <c r="AB29" s="20">
        <v>164.96201787988301</v>
      </c>
      <c r="AC29" s="20">
        <v>186.59715910444999</v>
      </c>
      <c r="AD29" s="74">
        <v>187.99873056745901</v>
      </c>
    </row>
    <row r="30" spans="1:30" x14ac:dyDescent="0.35">
      <c r="N30" s="36">
        <v>38807</v>
      </c>
      <c r="O30" s="71">
        <v>129.21089450494199</v>
      </c>
      <c r="P30" s="20">
        <v>128.30827379254501</v>
      </c>
      <c r="Q30" s="20">
        <v>158.49676034337801</v>
      </c>
      <c r="R30" s="74">
        <v>175.302884581635</v>
      </c>
      <c r="S30" s="71">
        <v>163.947159188379</v>
      </c>
      <c r="T30" s="20">
        <v>166.664997359522</v>
      </c>
      <c r="U30" s="20">
        <v>198.253296169869</v>
      </c>
      <c r="V30" s="74">
        <v>226.57202921927001</v>
      </c>
      <c r="W30" s="71">
        <v>164.51516836377701</v>
      </c>
      <c r="X30" s="20">
        <v>179.54050858194699</v>
      </c>
      <c r="Y30" s="20">
        <v>188.231992723698</v>
      </c>
      <c r="Z30" s="74">
        <v>179.00785566388501</v>
      </c>
      <c r="AA30" s="71">
        <v>166.077685258088</v>
      </c>
      <c r="AB30" s="20">
        <v>171.447311007613</v>
      </c>
      <c r="AC30" s="20">
        <v>194.094686483781</v>
      </c>
      <c r="AD30" s="74">
        <v>189.40771223872801</v>
      </c>
    </row>
    <row r="31" spans="1:30" x14ac:dyDescent="0.35">
      <c r="N31" s="36">
        <v>38898</v>
      </c>
      <c r="O31" s="71">
        <v>125.749581377103</v>
      </c>
      <c r="P31" s="20">
        <v>130.19005210974001</v>
      </c>
      <c r="Q31" s="20">
        <v>156.01164312988499</v>
      </c>
      <c r="R31" s="74">
        <v>171.562417103012</v>
      </c>
      <c r="S31" s="71">
        <v>167.606630964663</v>
      </c>
      <c r="T31" s="20">
        <v>168.12928091718601</v>
      </c>
      <c r="U31" s="20">
        <v>204.76424463541699</v>
      </c>
      <c r="V31" s="74">
        <v>225.453963189169</v>
      </c>
      <c r="W31" s="71">
        <v>165.23692934850999</v>
      </c>
      <c r="X31" s="20">
        <v>184.12390610126801</v>
      </c>
      <c r="Y31" s="20">
        <v>195.83342997193799</v>
      </c>
      <c r="Z31" s="74">
        <v>174.06266984059201</v>
      </c>
      <c r="AA31" s="71">
        <v>170.96065704531199</v>
      </c>
      <c r="AB31" s="20">
        <v>178.83314080511701</v>
      </c>
      <c r="AC31" s="20">
        <v>200.77512326873</v>
      </c>
      <c r="AD31" s="74">
        <v>191.586019296199</v>
      </c>
    </row>
    <row r="32" spans="1:30" x14ac:dyDescent="0.35">
      <c r="N32" s="36">
        <v>38990</v>
      </c>
      <c r="O32" s="71">
        <v>125.575148274509</v>
      </c>
      <c r="P32" s="20">
        <v>131.97389155570099</v>
      </c>
      <c r="Q32" s="20">
        <v>155.50371074394599</v>
      </c>
      <c r="R32" s="74">
        <v>169.43718508769399</v>
      </c>
      <c r="S32" s="71">
        <v>169.462569971443</v>
      </c>
      <c r="T32" s="20">
        <v>170.94758102513899</v>
      </c>
      <c r="U32" s="20">
        <v>204.27463321927601</v>
      </c>
      <c r="V32" s="74">
        <v>221.72221032252901</v>
      </c>
      <c r="W32" s="71">
        <v>167.25974395028899</v>
      </c>
      <c r="X32" s="20">
        <v>182.60313923344501</v>
      </c>
      <c r="Y32" s="20">
        <v>189.91785992413199</v>
      </c>
      <c r="Z32" s="74">
        <v>171.373184450743</v>
      </c>
      <c r="AA32" s="71">
        <v>171.34888589796299</v>
      </c>
      <c r="AB32" s="20">
        <v>183.85614938557299</v>
      </c>
      <c r="AC32" s="20">
        <v>198.54646934384601</v>
      </c>
      <c r="AD32" s="74">
        <v>192.276591568746</v>
      </c>
    </row>
    <row r="33" spans="14:30" x14ac:dyDescent="0.35">
      <c r="N33" s="36">
        <v>39082</v>
      </c>
      <c r="O33" s="71">
        <v>126.86276228919</v>
      </c>
      <c r="P33" s="20">
        <v>131.70782792289799</v>
      </c>
      <c r="Q33" s="20">
        <v>158.831133719387</v>
      </c>
      <c r="R33" s="74">
        <v>167.42326159151901</v>
      </c>
      <c r="S33" s="71">
        <v>172.21537640497601</v>
      </c>
      <c r="T33" s="20">
        <v>177.41639619009001</v>
      </c>
      <c r="U33" s="20">
        <v>202.77563240379101</v>
      </c>
      <c r="V33" s="74">
        <v>224.03141909988901</v>
      </c>
      <c r="W33" s="71">
        <v>170.571332343937</v>
      </c>
      <c r="X33" s="20">
        <v>181.14245244965099</v>
      </c>
      <c r="Y33" s="20">
        <v>184.46971074124099</v>
      </c>
      <c r="Z33" s="74">
        <v>172.19942680355501</v>
      </c>
      <c r="AA33" s="71">
        <v>169.65020579879999</v>
      </c>
      <c r="AB33" s="20">
        <v>187.04240885572599</v>
      </c>
      <c r="AC33" s="20">
        <v>197.37288522479901</v>
      </c>
      <c r="AD33" s="74">
        <v>192.878778245414</v>
      </c>
    </row>
    <row r="34" spans="14:30" x14ac:dyDescent="0.35">
      <c r="N34" s="36">
        <v>39172</v>
      </c>
      <c r="O34" s="71">
        <v>127.955780905552</v>
      </c>
      <c r="P34" s="20">
        <v>129.76262243276801</v>
      </c>
      <c r="Q34" s="20">
        <v>160.83767656041101</v>
      </c>
      <c r="R34" s="74">
        <v>162.92509348434399</v>
      </c>
      <c r="S34" s="71">
        <v>176.33330987934599</v>
      </c>
      <c r="T34" s="20">
        <v>182.962581118039</v>
      </c>
      <c r="U34" s="20">
        <v>209.207266548712</v>
      </c>
      <c r="V34" s="74">
        <v>237.20351201567101</v>
      </c>
      <c r="W34" s="71">
        <v>174.30852564857</v>
      </c>
      <c r="X34" s="20">
        <v>182.46862631480499</v>
      </c>
      <c r="Y34" s="20">
        <v>189.747234757749</v>
      </c>
      <c r="Z34" s="74">
        <v>175.11649471696299</v>
      </c>
      <c r="AA34" s="71">
        <v>173.644989040833</v>
      </c>
      <c r="AB34" s="20">
        <v>190.94838243274199</v>
      </c>
      <c r="AC34" s="20">
        <v>203.912444916346</v>
      </c>
      <c r="AD34" s="74">
        <v>195.87846206097899</v>
      </c>
    </row>
    <row r="35" spans="14:30" x14ac:dyDescent="0.35">
      <c r="N35" s="36">
        <v>39263</v>
      </c>
      <c r="O35" s="71">
        <v>129.69700991634301</v>
      </c>
      <c r="P35" s="20">
        <v>127.81507534999101</v>
      </c>
      <c r="Q35" s="20">
        <v>157.58290443196501</v>
      </c>
      <c r="R35" s="74">
        <v>157.453945403581</v>
      </c>
      <c r="S35" s="71">
        <v>177.50471360352199</v>
      </c>
      <c r="T35" s="20">
        <v>186.055869901439</v>
      </c>
      <c r="U35" s="20">
        <v>213.911116553634</v>
      </c>
      <c r="V35" s="74">
        <v>250.05630720145001</v>
      </c>
      <c r="W35" s="71">
        <v>174.68632796984301</v>
      </c>
      <c r="X35" s="20">
        <v>183.51556886938701</v>
      </c>
      <c r="Y35" s="20">
        <v>194.61865216950599</v>
      </c>
      <c r="Z35" s="74">
        <v>174.28401030358501</v>
      </c>
      <c r="AA35" s="71">
        <v>181.35063372093001</v>
      </c>
      <c r="AB35" s="20">
        <v>195.768734282433</v>
      </c>
      <c r="AC35" s="20">
        <v>210.268689674407</v>
      </c>
      <c r="AD35" s="74">
        <v>197.89769584715199</v>
      </c>
    </row>
    <row r="36" spans="14:30" x14ac:dyDescent="0.35">
      <c r="N36" s="36">
        <v>39355</v>
      </c>
      <c r="O36" s="71">
        <v>130.045494799967</v>
      </c>
      <c r="P36" s="20">
        <v>127.43345440787201</v>
      </c>
      <c r="Q36" s="20">
        <v>152.05021371998501</v>
      </c>
      <c r="R36" s="74">
        <v>153.967455578249</v>
      </c>
      <c r="S36" s="71">
        <v>171.93746873081199</v>
      </c>
      <c r="T36" s="20">
        <v>188.43456130175699</v>
      </c>
      <c r="U36" s="20">
        <v>210.086721861417</v>
      </c>
      <c r="V36" s="74">
        <v>246.16956884570499</v>
      </c>
      <c r="W36" s="71">
        <v>169.93917133401101</v>
      </c>
      <c r="X36" s="20">
        <v>184.992766967774</v>
      </c>
      <c r="Y36" s="20">
        <v>189.349263928423</v>
      </c>
      <c r="Z36" s="74">
        <v>167.042560920212</v>
      </c>
      <c r="AA36" s="71">
        <v>180.89869144273499</v>
      </c>
      <c r="AB36" s="20">
        <v>197.28385395765801</v>
      </c>
      <c r="AC36" s="20">
        <v>208.75269440263099</v>
      </c>
      <c r="AD36" s="74">
        <v>191.13505274939001</v>
      </c>
    </row>
    <row r="37" spans="14:30" x14ac:dyDescent="0.35">
      <c r="N37" s="36">
        <v>39447</v>
      </c>
      <c r="O37" s="71">
        <v>128.784527711523</v>
      </c>
      <c r="P37" s="20">
        <v>127.891626180099</v>
      </c>
      <c r="Q37" s="20">
        <v>147.595226286079</v>
      </c>
      <c r="R37" s="74">
        <v>151.39385986725699</v>
      </c>
      <c r="S37" s="71">
        <v>167.55660636809901</v>
      </c>
      <c r="T37" s="20">
        <v>188.011059823783</v>
      </c>
      <c r="U37" s="20">
        <v>207.03702523034499</v>
      </c>
      <c r="V37" s="74">
        <v>238.31970979570301</v>
      </c>
      <c r="W37" s="71">
        <v>167.12502743159999</v>
      </c>
      <c r="X37" s="20">
        <v>185.16074785267801</v>
      </c>
      <c r="Y37" s="20">
        <v>181.43079732716299</v>
      </c>
      <c r="Z37" s="74">
        <v>159.51720532618901</v>
      </c>
      <c r="AA37" s="71">
        <v>174.89054137218599</v>
      </c>
      <c r="AB37" s="20">
        <v>194.52274896118601</v>
      </c>
      <c r="AC37" s="20">
        <v>203.48842283629901</v>
      </c>
      <c r="AD37" s="74">
        <v>182.17900750430201</v>
      </c>
    </row>
    <row r="38" spans="14:30" x14ac:dyDescent="0.35">
      <c r="N38" s="36">
        <v>39538</v>
      </c>
      <c r="O38" s="71">
        <v>126.063612871917</v>
      </c>
      <c r="P38" s="20">
        <v>127.177864242933</v>
      </c>
      <c r="Q38" s="20">
        <v>141.69989169206599</v>
      </c>
      <c r="R38" s="74">
        <v>144.94855509374301</v>
      </c>
      <c r="S38" s="71">
        <v>169.551292070382</v>
      </c>
      <c r="T38" s="20">
        <v>182.58781031629101</v>
      </c>
      <c r="U38" s="20">
        <v>206.56467770196701</v>
      </c>
      <c r="V38" s="74">
        <v>240.09260814224899</v>
      </c>
      <c r="W38" s="71">
        <v>164.80134039767</v>
      </c>
      <c r="X38" s="20">
        <v>181.18712770089499</v>
      </c>
      <c r="Y38" s="20">
        <v>176.90684776260099</v>
      </c>
      <c r="Z38" s="74">
        <v>152.06683362333499</v>
      </c>
      <c r="AA38" s="71">
        <v>172.742992113306</v>
      </c>
      <c r="AB38" s="20">
        <v>191.00902044602901</v>
      </c>
      <c r="AC38" s="20">
        <v>201.33025075958699</v>
      </c>
      <c r="AD38" s="74">
        <v>179.978969028515</v>
      </c>
    </row>
    <row r="39" spans="14:30" x14ac:dyDescent="0.35">
      <c r="N39" s="36">
        <v>39629</v>
      </c>
      <c r="O39" s="71">
        <v>120.644457656206</v>
      </c>
      <c r="P39" s="20">
        <v>125.47276571124701</v>
      </c>
      <c r="Q39" s="20">
        <v>138.043526891575</v>
      </c>
      <c r="R39" s="74">
        <v>137.67524168724</v>
      </c>
      <c r="S39" s="71">
        <v>172.49685400591699</v>
      </c>
      <c r="T39" s="20">
        <v>178.99501646788499</v>
      </c>
      <c r="U39" s="20">
        <v>203.54739745225501</v>
      </c>
      <c r="V39" s="74">
        <v>239.71881369043999</v>
      </c>
      <c r="W39" s="71">
        <v>158.29577875851999</v>
      </c>
      <c r="X39" s="20">
        <v>176.44373154533</v>
      </c>
      <c r="Y39" s="20">
        <v>169.54124156287699</v>
      </c>
      <c r="Z39" s="74">
        <v>145.064516227166</v>
      </c>
      <c r="AA39" s="71">
        <v>171.42627138114699</v>
      </c>
      <c r="AB39" s="20">
        <v>186.53853811129801</v>
      </c>
      <c r="AC39" s="20">
        <v>198.000399711471</v>
      </c>
      <c r="AD39" s="74">
        <v>180.56373475213701</v>
      </c>
    </row>
    <row r="40" spans="14:30" x14ac:dyDescent="0.35">
      <c r="N40" s="36">
        <v>39721</v>
      </c>
      <c r="O40" s="71">
        <v>113.52157738364301</v>
      </c>
      <c r="P40" s="20">
        <v>118.460390820472</v>
      </c>
      <c r="Q40" s="20">
        <v>133.287493104009</v>
      </c>
      <c r="R40" s="74">
        <v>129.63165998752601</v>
      </c>
      <c r="S40" s="71">
        <v>165.568341112935</v>
      </c>
      <c r="T40" s="20">
        <v>181.96895337069799</v>
      </c>
      <c r="U40" s="20">
        <v>197.26864520957099</v>
      </c>
      <c r="V40" s="74">
        <v>228.80655959161399</v>
      </c>
      <c r="W40" s="71">
        <v>148.98818420238501</v>
      </c>
      <c r="X40" s="20">
        <v>169.85050751743501</v>
      </c>
      <c r="Y40" s="20">
        <v>158.465125789621</v>
      </c>
      <c r="Z40" s="74">
        <v>136.12090115899699</v>
      </c>
      <c r="AA40" s="71">
        <v>162.83497682142701</v>
      </c>
      <c r="AB40" s="20">
        <v>175.52211215944399</v>
      </c>
      <c r="AC40" s="20">
        <v>182.07395961759701</v>
      </c>
      <c r="AD40" s="74">
        <v>176.63317559657099</v>
      </c>
    </row>
    <row r="41" spans="14:30" x14ac:dyDescent="0.35">
      <c r="N41" s="36">
        <v>39813</v>
      </c>
      <c r="O41" s="71">
        <v>107.206890568571</v>
      </c>
      <c r="P41" s="20">
        <v>110.262635368646</v>
      </c>
      <c r="Q41" s="20">
        <v>124.942874320751</v>
      </c>
      <c r="R41" s="74">
        <v>122.5122670201</v>
      </c>
      <c r="S41" s="71">
        <v>153.92774889299801</v>
      </c>
      <c r="T41" s="20">
        <v>179.93096886976701</v>
      </c>
      <c r="U41" s="20">
        <v>191.943264285373</v>
      </c>
      <c r="V41" s="74">
        <v>219.58760605706999</v>
      </c>
      <c r="W41" s="71">
        <v>141.29203139171599</v>
      </c>
      <c r="X41" s="20">
        <v>161.25314204819699</v>
      </c>
      <c r="Y41" s="20">
        <v>150.223501116893</v>
      </c>
      <c r="Z41" s="74">
        <v>127.59694616850901</v>
      </c>
      <c r="AA41" s="71">
        <v>151.048707486441</v>
      </c>
      <c r="AB41" s="20">
        <v>163.21347235054401</v>
      </c>
      <c r="AC41" s="20">
        <v>166.74169341586699</v>
      </c>
      <c r="AD41" s="74">
        <v>168.337189191172</v>
      </c>
    </row>
    <row r="42" spans="14:30" x14ac:dyDescent="0.35">
      <c r="N42" s="36">
        <v>39903</v>
      </c>
      <c r="O42" s="71">
        <v>100.128426882637</v>
      </c>
      <c r="P42" s="20">
        <v>105.93704922606901</v>
      </c>
      <c r="Q42" s="20">
        <v>119.701967394566</v>
      </c>
      <c r="R42" s="74">
        <v>118.629960219018</v>
      </c>
      <c r="S42" s="71">
        <v>144.80723310222601</v>
      </c>
      <c r="T42" s="20">
        <v>166.79696019573399</v>
      </c>
      <c r="U42" s="20">
        <v>189.03511864184301</v>
      </c>
      <c r="V42" s="74">
        <v>213.773735311705</v>
      </c>
      <c r="W42" s="71">
        <v>135.38739642399</v>
      </c>
      <c r="X42" s="20">
        <v>151.73457260947799</v>
      </c>
      <c r="Y42" s="20">
        <v>146.02234621618601</v>
      </c>
      <c r="Z42" s="74">
        <v>122.50960116701501</v>
      </c>
      <c r="AA42" s="71">
        <v>139.67142499049899</v>
      </c>
      <c r="AB42" s="20">
        <v>151.15165246699999</v>
      </c>
      <c r="AC42" s="20">
        <v>158.50131992873801</v>
      </c>
      <c r="AD42" s="74">
        <v>155.03991316019199</v>
      </c>
    </row>
    <row r="43" spans="14:30" x14ac:dyDescent="0.35">
      <c r="N43" s="36">
        <v>39994</v>
      </c>
      <c r="O43" s="71">
        <v>94.723156912276494</v>
      </c>
      <c r="P43" s="20">
        <v>104.984256220646</v>
      </c>
      <c r="Q43" s="20">
        <v>118.788832239672</v>
      </c>
      <c r="R43" s="74">
        <v>113.508940982045</v>
      </c>
      <c r="S43" s="71">
        <v>137.124200482334</v>
      </c>
      <c r="T43" s="20">
        <v>157.659192507299</v>
      </c>
      <c r="U43" s="20">
        <v>186.60318802211</v>
      </c>
      <c r="V43" s="74">
        <v>208.361017074957</v>
      </c>
      <c r="W43" s="71">
        <v>131.603860393075</v>
      </c>
      <c r="X43" s="20">
        <v>145.89819105248699</v>
      </c>
      <c r="Y43" s="20">
        <v>142.77196639452799</v>
      </c>
      <c r="Z43" s="74">
        <v>115.831714198113</v>
      </c>
      <c r="AA43" s="71">
        <v>126.68117713653101</v>
      </c>
      <c r="AB43" s="20">
        <v>139.56312557845499</v>
      </c>
      <c r="AC43" s="20">
        <v>151.31468556782301</v>
      </c>
      <c r="AD43" s="74">
        <v>140.507632167308</v>
      </c>
    </row>
    <row r="44" spans="14:30" x14ac:dyDescent="0.35">
      <c r="N44" s="36">
        <v>40086</v>
      </c>
      <c r="O44" s="71">
        <v>94.675040287591003</v>
      </c>
      <c r="P44" s="20">
        <v>102.914412539205</v>
      </c>
      <c r="Q44" s="20">
        <v>117.31592989553</v>
      </c>
      <c r="R44" s="74">
        <v>103.390949024535</v>
      </c>
      <c r="S44" s="71">
        <v>134.989851232256</v>
      </c>
      <c r="T44" s="20">
        <v>154.97314364287701</v>
      </c>
      <c r="U44" s="20">
        <v>185.37589922023901</v>
      </c>
      <c r="V44" s="74">
        <v>205.60292667703999</v>
      </c>
      <c r="W44" s="71">
        <v>130.568659670139</v>
      </c>
      <c r="X44" s="20">
        <v>145.40988200333399</v>
      </c>
      <c r="Y44" s="20">
        <v>138.61146845105901</v>
      </c>
      <c r="Z44" s="74">
        <v>107.086052297111</v>
      </c>
      <c r="AA44" s="71">
        <v>117.404618845608</v>
      </c>
      <c r="AB44" s="20">
        <v>133.91024303506001</v>
      </c>
      <c r="AC44" s="20">
        <v>145.435942053405</v>
      </c>
      <c r="AD44" s="74">
        <v>134.158744912401</v>
      </c>
    </row>
    <row r="45" spans="14:30" x14ac:dyDescent="0.35">
      <c r="N45" s="36">
        <v>40178</v>
      </c>
      <c r="O45" s="71">
        <v>94.245372276447995</v>
      </c>
      <c r="P45" s="20">
        <v>97.266261204287403</v>
      </c>
      <c r="Q45" s="20">
        <v>113.869646216455</v>
      </c>
      <c r="R45" s="74">
        <v>95.6342543377596</v>
      </c>
      <c r="S45" s="71">
        <v>135.391529796302</v>
      </c>
      <c r="T45" s="20">
        <v>151.56344338060799</v>
      </c>
      <c r="U45" s="20">
        <v>182.68951009876301</v>
      </c>
      <c r="V45" s="74">
        <v>202.51197521143001</v>
      </c>
      <c r="W45" s="71">
        <v>128.567280425859</v>
      </c>
      <c r="X45" s="20">
        <v>143.86641171158499</v>
      </c>
      <c r="Y45" s="20">
        <v>134.684283667893</v>
      </c>
      <c r="Z45" s="74">
        <v>103.041054617014</v>
      </c>
      <c r="AA45" s="71">
        <v>114.388047235686</v>
      </c>
      <c r="AB45" s="20">
        <v>132.243763633573</v>
      </c>
      <c r="AC45" s="20">
        <v>139.54832554255</v>
      </c>
      <c r="AD45" s="74">
        <v>132.31257330758899</v>
      </c>
    </row>
    <row r="46" spans="14:30" x14ac:dyDescent="0.35">
      <c r="N46" s="36">
        <v>40268</v>
      </c>
      <c r="O46" s="71">
        <v>90.030866186928904</v>
      </c>
      <c r="P46" s="20">
        <v>93.356380560498806</v>
      </c>
      <c r="Q46" s="20">
        <v>110.774162927459</v>
      </c>
      <c r="R46" s="74">
        <v>94.243489538914304</v>
      </c>
      <c r="S46" s="71">
        <v>131.82761824809</v>
      </c>
      <c r="T46" s="20">
        <v>149.26240904306101</v>
      </c>
      <c r="U46" s="20">
        <v>176.01110702324701</v>
      </c>
      <c r="V46" s="74">
        <v>200.98814416699699</v>
      </c>
      <c r="W46" s="71">
        <v>124.585966617205</v>
      </c>
      <c r="X46" s="20">
        <v>139.78620774339299</v>
      </c>
      <c r="Y46" s="20">
        <v>132.74600556723601</v>
      </c>
      <c r="Z46" s="74">
        <v>106.018679243368</v>
      </c>
      <c r="AA46" s="71">
        <v>113.14605378260801</v>
      </c>
      <c r="AB46" s="20">
        <v>132.60255197636999</v>
      </c>
      <c r="AC46" s="20">
        <v>133.633913618577</v>
      </c>
      <c r="AD46" s="74">
        <v>129.585753965642</v>
      </c>
    </row>
    <row r="47" spans="14:30" x14ac:dyDescent="0.35">
      <c r="N47" s="36">
        <v>40359</v>
      </c>
      <c r="O47" s="71">
        <v>86.114234449311297</v>
      </c>
      <c r="P47" s="20">
        <v>92.169627280938101</v>
      </c>
      <c r="Q47" s="20">
        <v>107.168023439563</v>
      </c>
      <c r="R47" s="74">
        <v>94.965703026559794</v>
      </c>
      <c r="S47" s="71">
        <v>126.242526853144</v>
      </c>
      <c r="T47" s="20">
        <v>150.11848466989099</v>
      </c>
      <c r="U47" s="20">
        <v>168.55576735104501</v>
      </c>
      <c r="V47" s="74">
        <v>199.09270608561499</v>
      </c>
      <c r="W47" s="71">
        <v>121.051602041295</v>
      </c>
      <c r="X47" s="20">
        <v>136.17496032669999</v>
      </c>
      <c r="Y47" s="20">
        <v>131.91190042028401</v>
      </c>
      <c r="Z47" s="74">
        <v>109.09371603574699</v>
      </c>
      <c r="AA47" s="71">
        <v>110.040583515702</v>
      </c>
      <c r="AB47" s="20">
        <v>133.78473553789399</v>
      </c>
      <c r="AC47" s="20">
        <v>128.25028528676501</v>
      </c>
      <c r="AD47" s="74">
        <v>126.46132656236399</v>
      </c>
    </row>
    <row r="48" spans="14:30" x14ac:dyDescent="0.35">
      <c r="N48" s="36">
        <v>40451</v>
      </c>
      <c r="O48" s="71">
        <v>82.861551171766806</v>
      </c>
      <c r="P48" s="20">
        <v>90.213496920531796</v>
      </c>
      <c r="Q48" s="20">
        <v>104.329001075946</v>
      </c>
      <c r="R48" s="74">
        <v>94.281513139096504</v>
      </c>
      <c r="S48" s="71">
        <v>125.977280623133</v>
      </c>
      <c r="T48" s="20">
        <v>150.86682376639999</v>
      </c>
      <c r="U48" s="20">
        <v>170.77027094570499</v>
      </c>
      <c r="V48" s="74">
        <v>201.115608010204</v>
      </c>
      <c r="W48" s="71">
        <v>119.52505767956301</v>
      </c>
      <c r="X48" s="20">
        <v>134.107679741223</v>
      </c>
      <c r="Y48" s="20">
        <v>131.83823778380699</v>
      </c>
      <c r="Z48" s="74">
        <v>109.98000054267401</v>
      </c>
      <c r="AA48" s="71">
        <v>105.830653490629</v>
      </c>
      <c r="AB48" s="20">
        <v>128.10207245455101</v>
      </c>
      <c r="AC48" s="20">
        <v>128.55623046887101</v>
      </c>
      <c r="AD48" s="74">
        <v>127.673507102928</v>
      </c>
    </row>
    <row r="49" spans="14:30" x14ac:dyDescent="0.35">
      <c r="N49" s="36">
        <v>40543</v>
      </c>
      <c r="O49" s="71">
        <v>79.571739055878894</v>
      </c>
      <c r="P49" s="20">
        <v>87.063377905615496</v>
      </c>
      <c r="Q49" s="20">
        <v>102.855815491117</v>
      </c>
      <c r="R49" s="74">
        <v>92.521416079971701</v>
      </c>
      <c r="S49" s="71">
        <v>127.244302776716</v>
      </c>
      <c r="T49" s="20">
        <v>149.56786401316401</v>
      </c>
      <c r="U49" s="20">
        <v>176.66547571643099</v>
      </c>
      <c r="V49" s="74">
        <v>207.709084565485</v>
      </c>
      <c r="W49" s="71">
        <v>117.56258440144499</v>
      </c>
      <c r="X49" s="20">
        <v>131.62389889689999</v>
      </c>
      <c r="Y49" s="20">
        <v>130.58427724095699</v>
      </c>
      <c r="Z49" s="74">
        <v>110.476040986066</v>
      </c>
      <c r="AA49" s="71">
        <v>102.86593456360001</v>
      </c>
      <c r="AB49" s="20">
        <v>120.893749589553</v>
      </c>
      <c r="AC49" s="20">
        <v>130.094117626761</v>
      </c>
      <c r="AD49" s="74">
        <v>132.606199228907</v>
      </c>
    </row>
    <row r="50" spans="14:30" x14ac:dyDescent="0.35">
      <c r="N50" s="36">
        <v>40633</v>
      </c>
      <c r="O50" s="71">
        <v>78.407351493799197</v>
      </c>
      <c r="P50" s="20">
        <v>87.249248597846702</v>
      </c>
      <c r="Q50" s="20">
        <v>102.15569766127</v>
      </c>
      <c r="R50" s="74">
        <v>95.129743287127795</v>
      </c>
      <c r="S50" s="71">
        <v>127.14671255584901</v>
      </c>
      <c r="T50" s="20">
        <v>149.34220038055801</v>
      </c>
      <c r="U50" s="20">
        <v>174.641216213034</v>
      </c>
      <c r="V50" s="74">
        <v>211.731241597978</v>
      </c>
      <c r="W50" s="71">
        <v>114.587422704744</v>
      </c>
      <c r="X50" s="20">
        <v>129.27134160644499</v>
      </c>
      <c r="Y50" s="20">
        <v>128.43296939697501</v>
      </c>
      <c r="Z50" s="74">
        <v>112.58644282274101</v>
      </c>
      <c r="AA50" s="71">
        <v>103.003429726479</v>
      </c>
      <c r="AB50" s="20">
        <v>120.736534934452</v>
      </c>
      <c r="AC50" s="20">
        <v>127.910863704972</v>
      </c>
      <c r="AD50" s="74">
        <v>137.60607621953099</v>
      </c>
    </row>
    <row r="51" spans="14:30" x14ac:dyDescent="0.35">
      <c r="N51" s="36">
        <v>40724</v>
      </c>
      <c r="O51" s="71">
        <v>80.1726172395297</v>
      </c>
      <c r="P51" s="20">
        <v>90.692039359742296</v>
      </c>
      <c r="Q51" s="20">
        <v>101.149858976917</v>
      </c>
      <c r="R51" s="74">
        <v>99.9562144998158</v>
      </c>
      <c r="S51" s="71">
        <v>129.76145251384699</v>
      </c>
      <c r="T51" s="20">
        <v>149.73470647125899</v>
      </c>
      <c r="U51" s="20">
        <v>170.82443637598899</v>
      </c>
      <c r="V51" s="74">
        <v>215.33624862607201</v>
      </c>
      <c r="W51" s="71">
        <v>113.465430798697</v>
      </c>
      <c r="X51" s="20">
        <v>130.518267159895</v>
      </c>
      <c r="Y51" s="20">
        <v>128.28441200083901</v>
      </c>
      <c r="Z51" s="74">
        <v>116.085203803154</v>
      </c>
      <c r="AA51" s="71">
        <v>104.836968048008</v>
      </c>
      <c r="AB51" s="20">
        <v>122.998652968931</v>
      </c>
      <c r="AC51" s="20">
        <v>125.61208729183301</v>
      </c>
      <c r="AD51" s="74">
        <v>141.30145438148199</v>
      </c>
    </row>
    <row r="52" spans="14:30" x14ac:dyDescent="0.35">
      <c r="N52" s="36">
        <v>40816</v>
      </c>
      <c r="O52" s="71">
        <v>81.953760500373207</v>
      </c>
      <c r="P52" s="20">
        <v>90.191490524733894</v>
      </c>
      <c r="Q52" s="20">
        <v>99.960363597683696</v>
      </c>
      <c r="R52" s="74">
        <v>104.58477849625601</v>
      </c>
      <c r="S52" s="71">
        <v>133.60770857285999</v>
      </c>
      <c r="T52" s="20">
        <v>149.01758873440801</v>
      </c>
      <c r="U52" s="20">
        <v>172.484061162534</v>
      </c>
      <c r="V52" s="74">
        <v>222.50761976660601</v>
      </c>
      <c r="W52" s="71">
        <v>112.759991853575</v>
      </c>
      <c r="X52" s="20">
        <v>131.637325358921</v>
      </c>
      <c r="Y52" s="20">
        <v>129.84803821894201</v>
      </c>
      <c r="Z52" s="74">
        <v>118.41163114757499</v>
      </c>
      <c r="AA52" s="71">
        <v>105.09453205286501</v>
      </c>
      <c r="AB52" s="20">
        <v>122.15802196201599</v>
      </c>
      <c r="AC52" s="20">
        <v>125.190613633514</v>
      </c>
      <c r="AD52" s="74">
        <v>144.55096928970701</v>
      </c>
    </row>
    <row r="53" spans="14:30" x14ac:dyDescent="0.35">
      <c r="N53" s="36">
        <v>40908</v>
      </c>
      <c r="O53" s="71">
        <v>81.187345090467602</v>
      </c>
      <c r="P53" s="20">
        <v>87.190224518548504</v>
      </c>
      <c r="Q53" s="20">
        <v>99.151815869095699</v>
      </c>
      <c r="R53" s="74">
        <v>106.417331884455</v>
      </c>
      <c r="S53" s="71">
        <v>135.39362163753501</v>
      </c>
      <c r="T53" s="20">
        <v>148.35159524028501</v>
      </c>
      <c r="U53" s="20">
        <v>175.715017077715</v>
      </c>
      <c r="V53" s="74">
        <v>226.95503859434899</v>
      </c>
      <c r="W53" s="71">
        <v>111.06355967060701</v>
      </c>
      <c r="X53" s="20">
        <v>129.049862943346</v>
      </c>
      <c r="Y53" s="20">
        <v>129.60922179132501</v>
      </c>
      <c r="Z53" s="74">
        <v>119.249144617967</v>
      </c>
      <c r="AA53" s="71">
        <v>104.11047620026601</v>
      </c>
      <c r="AB53" s="20">
        <v>120.765969897106</v>
      </c>
      <c r="AC53" s="20">
        <v>126.31161400976001</v>
      </c>
      <c r="AD53" s="74">
        <v>149.148570416593</v>
      </c>
    </row>
    <row r="54" spans="14:30" x14ac:dyDescent="0.35">
      <c r="N54" s="36">
        <v>40999</v>
      </c>
      <c r="O54" s="71">
        <v>78.168547659695307</v>
      </c>
      <c r="P54" s="20">
        <v>86.703617133213697</v>
      </c>
      <c r="Q54" s="20">
        <v>97.105925437831701</v>
      </c>
      <c r="R54" s="74">
        <v>101.510712804191</v>
      </c>
      <c r="S54" s="71">
        <v>135.039095395423</v>
      </c>
      <c r="T54" s="20">
        <v>146.20097489329501</v>
      </c>
      <c r="U54" s="20">
        <v>175.434073435203</v>
      </c>
      <c r="V54" s="74">
        <v>226.321027205082</v>
      </c>
      <c r="W54" s="71">
        <v>110.98708983353001</v>
      </c>
      <c r="X54" s="20">
        <v>125.580004638015</v>
      </c>
      <c r="Y54" s="20">
        <v>128.954578384987</v>
      </c>
      <c r="Z54" s="74">
        <v>122.595083117282</v>
      </c>
      <c r="AA54" s="71">
        <v>105.28531502459499</v>
      </c>
      <c r="AB54" s="20">
        <v>123.651215042879</v>
      </c>
      <c r="AC54" s="20">
        <v>130.31397687037301</v>
      </c>
      <c r="AD54" s="74">
        <v>155.582452861626</v>
      </c>
    </row>
    <row r="55" spans="14:30" x14ac:dyDescent="0.35">
      <c r="N55" s="36">
        <v>41090</v>
      </c>
      <c r="O55" s="71">
        <v>74.602764412026104</v>
      </c>
      <c r="P55" s="20">
        <v>86.888640696923304</v>
      </c>
      <c r="Q55" s="20">
        <v>96.235674781088207</v>
      </c>
      <c r="R55" s="74">
        <v>97.437669524503093</v>
      </c>
      <c r="S55" s="71">
        <v>136.23677787484101</v>
      </c>
      <c r="T55" s="20">
        <v>145.69031807160101</v>
      </c>
      <c r="U55" s="20">
        <v>173.992068897672</v>
      </c>
      <c r="V55" s="74">
        <v>227.630771459795</v>
      </c>
      <c r="W55" s="71">
        <v>113.174959983943</v>
      </c>
      <c r="X55" s="20">
        <v>125.32377870945101</v>
      </c>
      <c r="Y55" s="20">
        <v>130.93453984757701</v>
      </c>
      <c r="Z55" s="74">
        <v>128.28900316227899</v>
      </c>
      <c r="AA55" s="71">
        <v>107.877229470025</v>
      </c>
      <c r="AB55" s="20">
        <v>128.10490352315699</v>
      </c>
      <c r="AC55" s="20">
        <v>135.55893879616301</v>
      </c>
      <c r="AD55" s="74">
        <v>164.64351253141399</v>
      </c>
    </row>
    <row r="56" spans="14:30" x14ac:dyDescent="0.35">
      <c r="N56" s="36">
        <v>41182</v>
      </c>
      <c r="O56" s="71">
        <v>73.953867492509005</v>
      </c>
      <c r="P56" s="20">
        <v>88.574621066994794</v>
      </c>
      <c r="Q56" s="20">
        <v>99.8874740834204</v>
      </c>
      <c r="R56" s="74">
        <v>104.38103871263</v>
      </c>
      <c r="S56" s="71">
        <v>137.81892426029299</v>
      </c>
      <c r="T56" s="20">
        <v>148.33262388556</v>
      </c>
      <c r="U56" s="20">
        <v>176.03078062445999</v>
      </c>
      <c r="V56" s="74">
        <v>236.504361966668</v>
      </c>
      <c r="W56" s="71">
        <v>116.251677475562</v>
      </c>
      <c r="X56" s="20">
        <v>131.873147563174</v>
      </c>
      <c r="Y56" s="20">
        <v>133.494095063126</v>
      </c>
      <c r="Z56" s="74">
        <v>132.09500275057499</v>
      </c>
      <c r="AA56" s="71">
        <v>109.977610405476</v>
      </c>
      <c r="AB56" s="20">
        <v>130.720973989296</v>
      </c>
      <c r="AC56" s="20">
        <v>136.72245782380801</v>
      </c>
      <c r="AD56" s="74">
        <v>169.481705741442</v>
      </c>
    </row>
    <row r="57" spans="14:30" x14ac:dyDescent="0.35">
      <c r="N57" s="36">
        <v>41274</v>
      </c>
      <c r="O57" s="71">
        <v>75.885565503824395</v>
      </c>
      <c r="P57" s="20">
        <v>89.502014671622007</v>
      </c>
      <c r="Q57" s="20">
        <v>102.323603475025</v>
      </c>
      <c r="R57" s="74">
        <v>113.358080823515</v>
      </c>
      <c r="S57" s="71">
        <v>138.30792267817699</v>
      </c>
      <c r="T57" s="20">
        <v>150.41850995601101</v>
      </c>
      <c r="U57" s="20">
        <v>180.71189997657601</v>
      </c>
      <c r="V57" s="74">
        <v>245.926070747344</v>
      </c>
      <c r="W57" s="71">
        <v>118.109919649126</v>
      </c>
      <c r="X57" s="20">
        <v>136.43917110715299</v>
      </c>
      <c r="Y57" s="20">
        <v>134.75833883944699</v>
      </c>
      <c r="Z57" s="74">
        <v>134.94956944936999</v>
      </c>
      <c r="AA57" s="71">
        <v>111.795756946955</v>
      </c>
      <c r="AB57" s="20">
        <v>131.478333418783</v>
      </c>
      <c r="AC57" s="20">
        <v>137.504610585997</v>
      </c>
      <c r="AD57" s="74">
        <v>169.37630656552199</v>
      </c>
    </row>
    <row r="58" spans="14:30" x14ac:dyDescent="0.35">
      <c r="N58" s="36">
        <v>41364</v>
      </c>
      <c r="O58" s="71">
        <v>78.683518696891298</v>
      </c>
      <c r="P58" s="20">
        <v>88.464714982804495</v>
      </c>
      <c r="Q58" s="20">
        <v>101.063672999586</v>
      </c>
      <c r="R58" s="74">
        <v>117.082808558934</v>
      </c>
      <c r="S58" s="71">
        <v>138.89448029402899</v>
      </c>
      <c r="T58" s="20">
        <v>152.636467287307</v>
      </c>
      <c r="U58" s="20">
        <v>185.12700703393</v>
      </c>
      <c r="V58" s="74">
        <v>249.297168701842</v>
      </c>
      <c r="W58" s="71">
        <v>119.49638225762899</v>
      </c>
      <c r="X58" s="20">
        <v>135.20557095709299</v>
      </c>
      <c r="Y58" s="20">
        <v>139.01670157916499</v>
      </c>
      <c r="Z58" s="74">
        <v>139.27931741128901</v>
      </c>
      <c r="AA58" s="71">
        <v>115.113329219318</v>
      </c>
      <c r="AB58" s="20">
        <v>133.852365508785</v>
      </c>
      <c r="AC58" s="20">
        <v>144.72802455486701</v>
      </c>
      <c r="AD58" s="74">
        <v>172.890031879557</v>
      </c>
    </row>
    <row r="59" spans="14:30" x14ac:dyDescent="0.35">
      <c r="N59" s="36">
        <v>41455</v>
      </c>
      <c r="O59" s="71">
        <v>80.989649243456498</v>
      </c>
      <c r="P59" s="20">
        <v>89.122401097811604</v>
      </c>
      <c r="Q59" s="20">
        <v>102.09374964225999</v>
      </c>
      <c r="R59" s="74">
        <v>123.544172549348</v>
      </c>
      <c r="S59" s="71">
        <v>136.36680508478599</v>
      </c>
      <c r="T59" s="20">
        <v>153.40489046288801</v>
      </c>
      <c r="U59" s="20">
        <v>191.468324584447</v>
      </c>
      <c r="V59" s="74">
        <v>252.86343331622501</v>
      </c>
      <c r="W59" s="71">
        <v>120.971094287529</v>
      </c>
      <c r="X59" s="20">
        <v>137.125667856626</v>
      </c>
      <c r="Y59" s="20">
        <v>145.75400113232999</v>
      </c>
      <c r="Z59" s="74">
        <v>143.850703199961</v>
      </c>
      <c r="AA59" s="71">
        <v>120.692134187679</v>
      </c>
      <c r="AB59" s="20">
        <v>139.37491627049499</v>
      </c>
      <c r="AC59" s="20">
        <v>156.33296773593301</v>
      </c>
      <c r="AD59" s="74">
        <v>180.79586239869599</v>
      </c>
    </row>
    <row r="60" spans="14:30" x14ac:dyDescent="0.35">
      <c r="N60" s="36">
        <v>41547</v>
      </c>
      <c r="O60" s="71">
        <v>82.378298357837707</v>
      </c>
      <c r="P60" s="20">
        <v>91.460554902729697</v>
      </c>
      <c r="Q60" s="20">
        <v>105.975119447081</v>
      </c>
      <c r="R60" s="74">
        <v>128.720813950147</v>
      </c>
      <c r="S60" s="71">
        <v>138.045642022701</v>
      </c>
      <c r="T60" s="20">
        <v>153.429578954156</v>
      </c>
      <c r="U60" s="20">
        <v>194.98745734587399</v>
      </c>
      <c r="V60" s="74">
        <v>260.68055515236</v>
      </c>
      <c r="W60" s="71">
        <v>121.470606312687</v>
      </c>
      <c r="X60" s="20">
        <v>141.992900938936</v>
      </c>
      <c r="Y60" s="20">
        <v>144.59186873428999</v>
      </c>
      <c r="Z60" s="74">
        <v>149.68849716934201</v>
      </c>
      <c r="AA60" s="71">
        <v>125.568113253928</v>
      </c>
      <c r="AB60" s="20">
        <v>146.18805506200201</v>
      </c>
      <c r="AC60" s="20">
        <v>161.571430968416</v>
      </c>
      <c r="AD60" s="74">
        <v>187.41539249641801</v>
      </c>
    </row>
    <row r="61" spans="14:30" x14ac:dyDescent="0.35">
      <c r="N61" s="36">
        <v>41639</v>
      </c>
      <c r="O61" s="71">
        <v>83.704394217380496</v>
      </c>
      <c r="P61" s="20">
        <v>93.797520635384501</v>
      </c>
      <c r="Q61" s="20">
        <v>108.117773324892</v>
      </c>
      <c r="R61" s="74">
        <v>129.63325842743299</v>
      </c>
      <c r="S61" s="71">
        <v>145.454936098844</v>
      </c>
      <c r="T61" s="20">
        <v>155.229779213021</v>
      </c>
      <c r="U61" s="20">
        <v>195.164892485384</v>
      </c>
      <c r="V61" s="74">
        <v>271.02292422726799</v>
      </c>
      <c r="W61" s="71">
        <v>122.615511245395</v>
      </c>
      <c r="X61" s="20">
        <v>144.75157210349599</v>
      </c>
      <c r="Y61" s="20">
        <v>140.70964165925901</v>
      </c>
      <c r="Z61" s="74">
        <v>155.23964052615199</v>
      </c>
      <c r="AA61" s="71">
        <v>127.821647376982</v>
      </c>
      <c r="AB61" s="20">
        <v>151.03182027626701</v>
      </c>
      <c r="AC61" s="20">
        <v>161.170022721159</v>
      </c>
      <c r="AD61" s="74">
        <v>191.43218213243401</v>
      </c>
    </row>
    <row r="62" spans="14:30" x14ac:dyDescent="0.35">
      <c r="N62" s="36">
        <v>41729</v>
      </c>
      <c r="O62" s="71">
        <v>84.962822953843599</v>
      </c>
      <c r="P62" s="20">
        <v>98.684742455305198</v>
      </c>
      <c r="Q62" s="20">
        <v>108.70679658753301</v>
      </c>
      <c r="R62" s="74">
        <v>133.05496740005199</v>
      </c>
      <c r="S62" s="71">
        <v>150.664459439447</v>
      </c>
      <c r="T62" s="20">
        <v>157.66648719513699</v>
      </c>
      <c r="U62" s="20">
        <v>199.20286549749801</v>
      </c>
      <c r="V62" s="74">
        <v>284.83464025801698</v>
      </c>
      <c r="W62" s="71">
        <v>126.205859487083</v>
      </c>
      <c r="X62" s="20">
        <v>146.63087140717101</v>
      </c>
      <c r="Y62" s="20">
        <v>144.93935495804601</v>
      </c>
      <c r="Z62" s="74">
        <v>160.196145665389</v>
      </c>
      <c r="AA62" s="71">
        <v>132.574657366471</v>
      </c>
      <c r="AB62" s="20">
        <v>156.81909143440799</v>
      </c>
      <c r="AC62" s="20">
        <v>163.65320673125399</v>
      </c>
      <c r="AD62" s="74">
        <v>198.64939621658399</v>
      </c>
    </row>
    <row r="63" spans="14:30" x14ac:dyDescent="0.35">
      <c r="N63" s="36">
        <v>41820</v>
      </c>
      <c r="O63" s="71">
        <v>86.024693370777996</v>
      </c>
      <c r="P63" s="20">
        <v>104.708781618877</v>
      </c>
      <c r="Q63" s="20">
        <v>111.154612264699</v>
      </c>
      <c r="R63" s="74">
        <v>139.08327986346799</v>
      </c>
      <c r="S63" s="71">
        <v>155.00542361460899</v>
      </c>
      <c r="T63" s="20">
        <v>160.20371419211699</v>
      </c>
      <c r="U63" s="20">
        <v>206.63781187757601</v>
      </c>
      <c r="V63" s="74">
        <v>303.389591449281</v>
      </c>
      <c r="W63" s="71">
        <v>130.56916649286299</v>
      </c>
      <c r="X63" s="20">
        <v>149.55288537868199</v>
      </c>
      <c r="Y63" s="20">
        <v>154.68675936392</v>
      </c>
      <c r="Z63" s="74">
        <v>167.34349964321501</v>
      </c>
      <c r="AA63" s="71">
        <v>140.250577539029</v>
      </c>
      <c r="AB63" s="20">
        <v>165.15050255298101</v>
      </c>
      <c r="AC63" s="20">
        <v>167.08183397591901</v>
      </c>
      <c r="AD63" s="74">
        <v>209.02309665385499</v>
      </c>
    </row>
    <row r="64" spans="14:30" x14ac:dyDescent="0.35">
      <c r="N64" s="36">
        <v>41912</v>
      </c>
      <c r="O64" s="71">
        <v>87.6749019791189</v>
      </c>
      <c r="P64" s="20">
        <v>105.961985633846</v>
      </c>
      <c r="Q64" s="20">
        <v>113.58866314234599</v>
      </c>
      <c r="R64" s="74">
        <v>141.80495028605199</v>
      </c>
      <c r="S64" s="71">
        <v>156.61306926101301</v>
      </c>
      <c r="T64" s="20">
        <v>168.66437387096499</v>
      </c>
      <c r="U64" s="20">
        <v>215.54605022911599</v>
      </c>
      <c r="V64" s="74">
        <v>318.87382208263301</v>
      </c>
      <c r="W64" s="71">
        <v>130.71064808745501</v>
      </c>
      <c r="X64" s="20">
        <v>154.29674464473601</v>
      </c>
      <c r="Y64" s="20">
        <v>160.17135087841299</v>
      </c>
      <c r="Z64" s="74">
        <v>171.70227163581399</v>
      </c>
      <c r="AA64" s="71">
        <v>144.322096685346</v>
      </c>
      <c r="AB64" s="20">
        <v>167.933094737966</v>
      </c>
      <c r="AC64" s="20">
        <v>170.42073139762999</v>
      </c>
      <c r="AD64" s="74">
        <v>214.35643387744599</v>
      </c>
    </row>
    <row r="65" spans="14:30" x14ac:dyDescent="0.35">
      <c r="N65" s="36">
        <v>42004</v>
      </c>
      <c r="O65" s="71">
        <v>90.082775848166406</v>
      </c>
      <c r="P65" s="20">
        <v>105.773599426408</v>
      </c>
      <c r="Q65" s="20">
        <v>114.473630487599</v>
      </c>
      <c r="R65" s="74">
        <v>143.22969849613401</v>
      </c>
      <c r="S65" s="71">
        <v>157.14080195123299</v>
      </c>
      <c r="T65" s="20">
        <v>178.85670444145299</v>
      </c>
      <c r="U65" s="20">
        <v>222.46014693358501</v>
      </c>
      <c r="V65" s="74">
        <v>327.84508694677402</v>
      </c>
      <c r="W65" s="71">
        <v>129.84162008607299</v>
      </c>
      <c r="X65" s="20">
        <v>159.33672466820801</v>
      </c>
      <c r="Y65" s="20">
        <v>160.26936576687299</v>
      </c>
      <c r="Z65" s="74">
        <v>173.25080740214599</v>
      </c>
      <c r="AA65" s="71">
        <v>146.057166307453</v>
      </c>
      <c r="AB65" s="20">
        <v>166.830109318285</v>
      </c>
      <c r="AC65" s="20">
        <v>174.759911653182</v>
      </c>
      <c r="AD65" s="74">
        <v>215.46390861364699</v>
      </c>
    </row>
    <row r="66" spans="14:30" x14ac:dyDescent="0.35">
      <c r="N66" s="36">
        <v>42094</v>
      </c>
      <c r="O66" s="71">
        <v>91.7031158121207</v>
      </c>
      <c r="P66" s="20">
        <v>108.371738970151</v>
      </c>
      <c r="Q66" s="20">
        <v>116.942790964043</v>
      </c>
      <c r="R66" s="74">
        <v>147.59516826523301</v>
      </c>
      <c r="S66" s="71">
        <v>160.74822857784</v>
      </c>
      <c r="T66" s="20">
        <v>183.570526540423</v>
      </c>
      <c r="U66" s="20">
        <v>223.29356280952899</v>
      </c>
      <c r="V66" s="74">
        <v>337.478054874321</v>
      </c>
      <c r="W66" s="71">
        <v>136.16301264542599</v>
      </c>
      <c r="X66" s="20">
        <v>163.35640655678699</v>
      </c>
      <c r="Y66" s="20">
        <v>163.23652050437801</v>
      </c>
      <c r="Z66" s="74">
        <v>178.66148596477399</v>
      </c>
      <c r="AA66" s="71">
        <v>150.00019635869799</v>
      </c>
      <c r="AB66" s="20">
        <v>170.38566549967501</v>
      </c>
      <c r="AC66" s="20">
        <v>179.38221908673199</v>
      </c>
      <c r="AD66" s="74">
        <v>221.224151306013</v>
      </c>
    </row>
    <row r="67" spans="14:30" x14ac:dyDescent="0.35">
      <c r="N67" s="36">
        <v>42185</v>
      </c>
      <c r="O67" s="71">
        <v>92.814965449209794</v>
      </c>
      <c r="P67" s="20">
        <v>112.927115440824</v>
      </c>
      <c r="Q67" s="20">
        <v>119.872425246712</v>
      </c>
      <c r="R67" s="74">
        <v>156.495162808716</v>
      </c>
      <c r="S67" s="71">
        <v>162.82027747301601</v>
      </c>
      <c r="T67" s="20">
        <v>184.328553904936</v>
      </c>
      <c r="U67" s="20">
        <v>223.29320372737499</v>
      </c>
      <c r="V67" s="74">
        <v>349.90798868069999</v>
      </c>
      <c r="W67" s="71">
        <v>145.756010396785</v>
      </c>
      <c r="X67" s="20">
        <v>167.71348024456799</v>
      </c>
      <c r="Y67" s="20">
        <v>167.602280465002</v>
      </c>
      <c r="Z67" s="74">
        <v>187.03250014457799</v>
      </c>
      <c r="AA67" s="71">
        <v>154.44521477570399</v>
      </c>
      <c r="AB67" s="20">
        <v>178.92038224640899</v>
      </c>
      <c r="AC67" s="20">
        <v>183.12989337066199</v>
      </c>
      <c r="AD67" s="74">
        <v>232.564350272604</v>
      </c>
    </row>
    <row r="68" spans="14:30" x14ac:dyDescent="0.35">
      <c r="N68" s="36">
        <v>42277</v>
      </c>
      <c r="O68" s="71">
        <v>93.5873748725989</v>
      </c>
      <c r="P68" s="20">
        <v>114.807000595687</v>
      </c>
      <c r="Q68" s="20">
        <v>119.51079279269899</v>
      </c>
      <c r="R68" s="74">
        <v>161.867847660123</v>
      </c>
      <c r="S68" s="71">
        <v>158.96508392712701</v>
      </c>
      <c r="T68" s="20">
        <v>180.94675285230599</v>
      </c>
      <c r="U68" s="20">
        <v>228.97629848584401</v>
      </c>
      <c r="V68" s="74">
        <v>355.45456975942699</v>
      </c>
      <c r="W68" s="71">
        <v>146.90411723576699</v>
      </c>
      <c r="X68" s="20">
        <v>168.978237238096</v>
      </c>
      <c r="Y68" s="20">
        <v>168.64890206829401</v>
      </c>
      <c r="Z68" s="74">
        <v>192.12196991034</v>
      </c>
      <c r="AA68" s="71">
        <v>156.336184711935</v>
      </c>
      <c r="AB68" s="20">
        <v>186.44966919226701</v>
      </c>
      <c r="AC68" s="20">
        <v>186.84952356669899</v>
      </c>
      <c r="AD68" s="74">
        <v>239.49464440020401</v>
      </c>
    </row>
    <row r="69" spans="14:30" x14ac:dyDescent="0.35">
      <c r="N69" s="36">
        <v>42369</v>
      </c>
      <c r="O69" s="71">
        <v>93.300512988498994</v>
      </c>
      <c r="P69" s="20">
        <v>113.83798623403899</v>
      </c>
      <c r="Q69" s="20">
        <v>119.221165490373</v>
      </c>
      <c r="R69" s="74">
        <v>160.850818653853</v>
      </c>
      <c r="S69" s="71">
        <v>157.03920144736</v>
      </c>
      <c r="T69" s="20">
        <v>180.32271821562799</v>
      </c>
      <c r="U69" s="20">
        <v>233.56452008941599</v>
      </c>
      <c r="V69" s="74">
        <v>358.70991156955802</v>
      </c>
      <c r="W69" s="71">
        <v>143.92252555266899</v>
      </c>
      <c r="X69" s="20">
        <v>170.82926884871401</v>
      </c>
      <c r="Y69" s="20">
        <v>168.52469644940501</v>
      </c>
      <c r="Z69" s="74">
        <v>195.047513042182</v>
      </c>
      <c r="AA69" s="71">
        <v>157.77319280085101</v>
      </c>
      <c r="AB69" s="20">
        <v>189.13748152103099</v>
      </c>
      <c r="AC69" s="20">
        <v>191.26730710597599</v>
      </c>
      <c r="AD69" s="74">
        <v>241.14294199330899</v>
      </c>
    </row>
    <row r="70" spans="14:30" x14ac:dyDescent="0.35">
      <c r="N70" s="36">
        <v>42460</v>
      </c>
      <c r="O70" s="71">
        <v>93.214752216917105</v>
      </c>
      <c r="P70" s="20">
        <v>116.582975212625</v>
      </c>
      <c r="Q70" s="20">
        <v>120.972910247832</v>
      </c>
      <c r="R70" s="74">
        <v>163.01710927449301</v>
      </c>
      <c r="S70" s="71">
        <v>162.916738764782</v>
      </c>
      <c r="T70" s="20">
        <v>186.35576729824601</v>
      </c>
      <c r="U70" s="20">
        <v>234.333230384828</v>
      </c>
      <c r="V70" s="74">
        <v>370.77002599422701</v>
      </c>
      <c r="W70" s="71">
        <v>144.660287712638</v>
      </c>
      <c r="X70" s="20">
        <v>180.55640970371101</v>
      </c>
      <c r="Y70" s="20">
        <v>170.18238674473599</v>
      </c>
      <c r="Z70" s="74">
        <v>201.74314529678699</v>
      </c>
      <c r="AA70" s="71">
        <v>161.82228011487601</v>
      </c>
      <c r="AB70" s="20">
        <v>193.09522001774499</v>
      </c>
      <c r="AC70" s="20">
        <v>197.379347946959</v>
      </c>
      <c r="AD70" s="74">
        <v>249.91544922200501</v>
      </c>
    </row>
    <row r="71" spans="14:30" x14ac:dyDescent="0.35">
      <c r="N71" s="36">
        <v>42551</v>
      </c>
      <c r="O71" s="71">
        <v>94.691787949512204</v>
      </c>
      <c r="P71" s="20">
        <v>121.81140032319099</v>
      </c>
      <c r="Q71" s="20">
        <v>123.73627858359301</v>
      </c>
      <c r="R71" s="74">
        <v>168.720976663794</v>
      </c>
      <c r="S71" s="71">
        <v>171.55019627236501</v>
      </c>
      <c r="T71" s="20">
        <v>194.517195137578</v>
      </c>
      <c r="U71" s="20">
        <v>240.94443701758499</v>
      </c>
      <c r="V71" s="74">
        <v>382.76422740623798</v>
      </c>
      <c r="W71" s="71">
        <v>147.697570967996</v>
      </c>
      <c r="X71" s="20">
        <v>190.35070699530399</v>
      </c>
      <c r="Y71" s="20">
        <v>172.39269881571701</v>
      </c>
      <c r="Z71" s="74">
        <v>212.23907186180301</v>
      </c>
      <c r="AA71" s="71">
        <v>166.40955941544499</v>
      </c>
      <c r="AB71" s="20">
        <v>202.32727284292099</v>
      </c>
      <c r="AC71" s="20">
        <v>204.30355965476201</v>
      </c>
      <c r="AD71" s="74">
        <v>268.620744515046</v>
      </c>
    </row>
    <row r="72" spans="14:30" x14ac:dyDescent="0.35">
      <c r="N72" s="36">
        <v>42643</v>
      </c>
      <c r="O72" s="71">
        <v>96.811537816998197</v>
      </c>
      <c r="P72" s="20">
        <v>122.373790228462</v>
      </c>
      <c r="Q72" s="20">
        <v>128.25282548802701</v>
      </c>
      <c r="R72" s="74">
        <v>175.919122397042</v>
      </c>
      <c r="S72" s="71">
        <v>178.58720585383199</v>
      </c>
      <c r="T72" s="20">
        <v>200.899603463739</v>
      </c>
      <c r="U72" s="20">
        <v>251.237207771816</v>
      </c>
      <c r="V72" s="74">
        <v>383.54684605120502</v>
      </c>
      <c r="W72" s="71">
        <v>153.75945469351501</v>
      </c>
      <c r="X72" s="20">
        <v>188.62463864364801</v>
      </c>
      <c r="Y72" s="20">
        <v>178.100171015418</v>
      </c>
      <c r="Z72" s="74">
        <v>218.644048688493</v>
      </c>
      <c r="AA72" s="71">
        <v>170.732108618859</v>
      </c>
      <c r="AB72" s="20">
        <v>208.48323722184401</v>
      </c>
      <c r="AC72" s="20">
        <v>208.695466059209</v>
      </c>
      <c r="AD72" s="74">
        <v>280.07583292009599</v>
      </c>
    </row>
    <row r="73" spans="14:30" x14ac:dyDescent="0.35">
      <c r="N73" s="36">
        <v>42735</v>
      </c>
      <c r="O73" s="71">
        <v>100.259251414765</v>
      </c>
      <c r="P73" s="20">
        <v>121.576854708958</v>
      </c>
      <c r="Q73" s="20">
        <v>132.71305407469501</v>
      </c>
      <c r="R73" s="74">
        <v>182.24044255619901</v>
      </c>
      <c r="S73" s="71">
        <v>183.175870274137</v>
      </c>
      <c r="T73" s="20">
        <v>206.957047408927</v>
      </c>
      <c r="U73" s="20">
        <v>258.84880907978197</v>
      </c>
      <c r="V73" s="74">
        <v>384.82843802601002</v>
      </c>
      <c r="W73" s="71">
        <v>158.546003243439</v>
      </c>
      <c r="X73" s="20">
        <v>186.64213599950699</v>
      </c>
      <c r="Y73" s="20">
        <v>185.62005510705899</v>
      </c>
      <c r="Z73" s="74">
        <v>220.166448331331</v>
      </c>
      <c r="AA73" s="71">
        <v>175.59859831713899</v>
      </c>
      <c r="AB73" s="20">
        <v>210.627961397061</v>
      </c>
      <c r="AC73" s="20">
        <v>211.07315887174701</v>
      </c>
      <c r="AD73" s="74">
        <v>281.45059405411502</v>
      </c>
    </row>
    <row r="74" spans="14:30" x14ac:dyDescent="0.35">
      <c r="N74" s="36">
        <v>42825</v>
      </c>
      <c r="O74" s="71">
        <v>109.76273876198999</v>
      </c>
      <c r="P74" s="20">
        <v>128.679976420397</v>
      </c>
      <c r="Q74" s="20">
        <v>136.508077457555</v>
      </c>
      <c r="R74" s="74">
        <v>189.531874433604</v>
      </c>
      <c r="S74" s="71">
        <v>187.37584492276599</v>
      </c>
      <c r="T74" s="20">
        <v>215.812205133719</v>
      </c>
      <c r="U74" s="20">
        <v>268.96910648875098</v>
      </c>
      <c r="V74" s="74">
        <v>399.59811191950502</v>
      </c>
      <c r="W74" s="71">
        <v>161.74918343730701</v>
      </c>
      <c r="X74" s="20">
        <v>197.81114268058801</v>
      </c>
      <c r="Y74" s="20">
        <v>192.368707332464</v>
      </c>
      <c r="Z74" s="74">
        <v>226.88257561754901</v>
      </c>
      <c r="AA74" s="71">
        <v>182.12462542736</v>
      </c>
      <c r="AB74" s="20">
        <v>221.51313573359801</v>
      </c>
      <c r="AC74" s="20">
        <v>214.99594131223699</v>
      </c>
      <c r="AD74" s="74">
        <v>289.22374328465901</v>
      </c>
    </row>
    <row r="75" spans="14:30" x14ac:dyDescent="0.35">
      <c r="N75" s="36">
        <v>42916</v>
      </c>
      <c r="O75" s="71">
        <v>121.395592260022</v>
      </c>
      <c r="P75" s="20">
        <v>140.55049507759699</v>
      </c>
      <c r="Q75" s="20">
        <v>138.626922008722</v>
      </c>
      <c r="R75" s="74">
        <v>198.07371801812499</v>
      </c>
      <c r="S75" s="71">
        <v>190.373132170156</v>
      </c>
      <c r="T75" s="20">
        <v>226.71003161651799</v>
      </c>
      <c r="U75" s="20">
        <v>281.82277324100698</v>
      </c>
      <c r="V75" s="74">
        <v>418.93313880099902</v>
      </c>
      <c r="W75" s="71">
        <v>164.28759304229899</v>
      </c>
      <c r="X75" s="20">
        <v>216.03428645615</v>
      </c>
      <c r="Y75" s="20">
        <v>199.16331340116699</v>
      </c>
      <c r="Z75" s="74">
        <v>237.09498660999299</v>
      </c>
      <c r="AA75" s="71">
        <v>188.12896832973101</v>
      </c>
      <c r="AB75" s="20">
        <v>237.827801407023</v>
      </c>
      <c r="AC75" s="20">
        <v>223.35652991806799</v>
      </c>
      <c r="AD75" s="74">
        <v>301.07199043772403</v>
      </c>
    </row>
    <row r="76" spans="14:30" x14ac:dyDescent="0.35">
      <c r="N76" s="36">
        <v>43008</v>
      </c>
      <c r="O76" s="71">
        <v>118.15284091322199</v>
      </c>
      <c r="P76" s="20">
        <v>145.03875600321001</v>
      </c>
      <c r="Q76" s="20">
        <v>139.79720426158599</v>
      </c>
      <c r="R76" s="74">
        <v>196.574006197003</v>
      </c>
      <c r="S76" s="71">
        <v>191.032619165852</v>
      </c>
      <c r="T76" s="20">
        <v>230.90383221530399</v>
      </c>
      <c r="U76" s="20">
        <v>289.37272809249703</v>
      </c>
      <c r="V76" s="74">
        <v>426.19798954291099</v>
      </c>
      <c r="W76" s="71">
        <v>164.05475080362001</v>
      </c>
      <c r="X76" s="20">
        <v>223.74590306611501</v>
      </c>
      <c r="Y76" s="20">
        <v>199.50194160947501</v>
      </c>
      <c r="Z76" s="74">
        <v>239.63564729680601</v>
      </c>
      <c r="AA76" s="71">
        <v>188.960619081023</v>
      </c>
      <c r="AB76" s="20">
        <v>242.648425575597</v>
      </c>
      <c r="AC76" s="20">
        <v>231.09186409009601</v>
      </c>
      <c r="AD76" s="74">
        <v>307.87835530743399</v>
      </c>
    </row>
    <row r="77" spans="14:30" x14ac:dyDescent="0.35">
      <c r="N77" s="36">
        <v>43100</v>
      </c>
      <c r="O77" s="71">
        <v>109.84911852368</v>
      </c>
      <c r="P77" s="20">
        <v>144.402304734522</v>
      </c>
      <c r="Q77" s="20">
        <v>141.866255711055</v>
      </c>
      <c r="R77" s="74">
        <v>192.670066516357</v>
      </c>
      <c r="S77" s="71">
        <v>193.01080168441601</v>
      </c>
      <c r="T77" s="20">
        <v>231.562541904619</v>
      </c>
      <c r="U77" s="20">
        <v>291.78020182020401</v>
      </c>
      <c r="V77" s="74">
        <v>424.23269151499801</v>
      </c>
      <c r="W77" s="71">
        <v>166.55426143699199</v>
      </c>
      <c r="X77" s="20">
        <v>221.34210593936101</v>
      </c>
      <c r="Y77" s="20">
        <v>196.53771517108399</v>
      </c>
      <c r="Z77" s="74">
        <v>241.282699554353</v>
      </c>
      <c r="AA77" s="71">
        <v>190.07169908860101</v>
      </c>
      <c r="AB77" s="20">
        <v>241.075904176996</v>
      </c>
      <c r="AC77" s="20">
        <v>233.18104705016</v>
      </c>
      <c r="AD77" s="74">
        <v>311.603862924476</v>
      </c>
    </row>
    <row r="78" spans="14:30" x14ac:dyDescent="0.35">
      <c r="N78" s="36">
        <v>43190</v>
      </c>
      <c r="O78" s="71">
        <v>110.338974739775</v>
      </c>
      <c r="P78" s="20">
        <v>145.99913674203799</v>
      </c>
      <c r="Q78" s="20">
        <v>143.325994709806</v>
      </c>
      <c r="R78" s="74">
        <v>197.195651912979</v>
      </c>
      <c r="S78" s="71">
        <v>195.845355388234</v>
      </c>
      <c r="T78" s="20">
        <v>237.50908995416799</v>
      </c>
      <c r="U78" s="20">
        <v>286.93314064335499</v>
      </c>
      <c r="V78" s="74">
        <v>422.53695145924399</v>
      </c>
      <c r="W78" s="71">
        <v>174.11298665536501</v>
      </c>
      <c r="X78" s="20">
        <v>224.20679926492599</v>
      </c>
      <c r="Y78" s="20">
        <v>200.36426244810599</v>
      </c>
      <c r="Z78" s="74">
        <v>252.27647711300699</v>
      </c>
      <c r="AA78" s="71">
        <v>198.10627253955201</v>
      </c>
      <c r="AB78" s="20">
        <v>246.52535646175801</v>
      </c>
      <c r="AC78" s="20">
        <v>234.219498825339</v>
      </c>
      <c r="AD78" s="74">
        <v>325.530526903772</v>
      </c>
    </row>
    <row r="79" spans="14:30" x14ac:dyDescent="0.35">
      <c r="N79" s="36">
        <v>43281</v>
      </c>
      <c r="O79" s="71">
        <v>115.30379108588799</v>
      </c>
      <c r="P79" s="20">
        <v>147.00654498914599</v>
      </c>
      <c r="Q79" s="20">
        <v>144.26107908606201</v>
      </c>
      <c r="R79" s="74">
        <v>207.18445587421499</v>
      </c>
      <c r="S79" s="71">
        <v>197.860956819394</v>
      </c>
      <c r="T79" s="20">
        <v>243.77191816014599</v>
      </c>
      <c r="U79" s="20">
        <v>275.76485395435202</v>
      </c>
      <c r="V79" s="74">
        <v>428.54008185152497</v>
      </c>
      <c r="W79" s="71">
        <v>181.893239837267</v>
      </c>
      <c r="X79" s="20">
        <v>232.78694222457401</v>
      </c>
      <c r="Y79" s="20">
        <v>210.94620767308399</v>
      </c>
      <c r="Z79" s="74">
        <v>263.83208165173698</v>
      </c>
      <c r="AA79" s="71">
        <v>207.26740777434</v>
      </c>
      <c r="AB79" s="20">
        <v>256.17089769046601</v>
      </c>
      <c r="AC79" s="20">
        <v>237.90294294984599</v>
      </c>
      <c r="AD79" s="74">
        <v>349.254119239798</v>
      </c>
    </row>
    <row r="80" spans="14:30" x14ac:dyDescent="0.35">
      <c r="N80" s="36">
        <v>43373</v>
      </c>
      <c r="O80" s="71">
        <v>119.535696552563</v>
      </c>
      <c r="P80" s="20">
        <v>149.627934907412</v>
      </c>
      <c r="Q80" s="20">
        <v>149.87456789234901</v>
      </c>
      <c r="R80" s="74">
        <v>217.683920924668</v>
      </c>
      <c r="S80" s="71">
        <v>206.09534878038099</v>
      </c>
      <c r="T80" s="20">
        <v>257.12747338336499</v>
      </c>
      <c r="U80" s="20">
        <v>280.86575599891597</v>
      </c>
      <c r="V80" s="74">
        <v>432.96942004296102</v>
      </c>
      <c r="W80" s="71">
        <v>186.75591642059601</v>
      </c>
      <c r="X80" s="20">
        <v>240.992016405231</v>
      </c>
      <c r="Y80" s="20">
        <v>214.31893879957701</v>
      </c>
      <c r="Z80" s="74">
        <v>270.77546582265899</v>
      </c>
      <c r="AA80" s="71">
        <v>206.46872332980601</v>
      </c>
      <c r="AB80" s="20">
        <v>261.10446494943898</v>
      </c>
      <c r="AC80" s="20">
        <v>239.74717065204501</v>
      </c>
      <c r="AD80" s="74">
        <v>354.10500361547702</v>
      </c>
    </row>
    <row r="81" spans="14:30" x14ac:dyDescent="0.35">
      <c r="N81" s="36">
        <v>43465</v>
      </c>
      <c r="O81" s="71">
        <v>119.533809060159</v>
      </c>
      <c r="P81" s="20">
        <v>154.32141057582299</v>
      </c>
      <c r="Q81" s="20">
        <v>154.400539251738</v>
      </c>
      <c r="R81" s="74">
        <v>220.61555883655399</v>
      </c>
      <c r="S81" s="71">
        <v>213.248015401977</v>
      </c>
      <c r="T81" s="20">
        <v>273.612550058088</v>
      </c>
      <c r="U81" s="20">
        <v>294.244118139016</v>
      </c>
      <c r="V81" s="74">
        <v>433.227800760273</v>
      </c>
      <c r="W81" s="71">
        <v>189.51746583722201</v>
      </c>
      <c r="X81" s="20">
        <v>246.41965342798599</v>
      </c>
      <c r="Y81" s="20">
        <v>208.466636517653</v>
      </c>
      <c r="Z81" s="74">
        <v>277.37004894195002</v>
      </c>
      <c r="AA81" s="71">
        <v>203.379826441495</v>
      </c>
      <c r="AB81" s="20">
        <v>263.09028687012199</v>
      </c>
      <c r="AC81" s="20">
        <v>240.59372728359699</v>
      </c>
      <c r="AD81" s="74">
        <v>347.478538238792</v>
      </c>
    </row>
    <row r="82" spans="14:30" x14ac:dyDescent="0.35">
      <c r="N82" s="36">
        <v>43555</v>
      </c>
      <c r="O82" s="71">
        <v>119.269037474784</v>
      </c>
      <c r="P82" s="20">
        <v>156.849842790499</v>
      </c>
      <c r="Q82" s="20">
        <v>151.69937150479899</v>
      </c>
      <c r="R82" s="74">
        <v>218.11092013632299</v>
      </c>
      <c r="S82" s="71">
        <v>210.77140015662101</v>
      </c>
      <c r="T82" s="20">
        <v>281.54548085031001</v>
      </c>
      <c r="U82" s="20">
        <v>294.516772936959</v>
      </c>
      <c r="V82" s="74">
        <v>448.06532577345803</v>
      </c>
      <c r="W82" s="71">
        <v>191.13556187768401</v>
      </c>
      <c r="X82" s="20">
        <v>251.66661356453699</v>
      </c>
      <c r="Y82" s="20">
        <v>205.12430704830501</v>
      </c>
      <c r="Z82" s="74">
        <v>285.61722155662397</v>
      </c>
      <c r="AA82" s="71">
        <v>208.35616648530299</v>
      </c>
      <c r="AB82" s="20">
        <v>270.29450811217401</v>
      </c>
      <c r="AC82" s="20">
        <v>245.56570690363799</v>
      </c>
      <c r="AD82" s="74">
        <v>357.73816892960002</v>
      </c>
    </row>
    <row r="83" spans="14:30" x14ac:dyDescent="0.35">
      <c r="N83" s="36">
        <v>43646</v>
      </c>
      <c r="O83" s="71">
        <v>121.499676728769</v>
      </c>
      <c r="P83" s="20">
        <v>157.10286794446299</v>
      </c>
      <c r="Q83" s="20">
        <v>151.77184922841599</v>
      </c>
      <c r="R83" s="74">
        <v>218.828488739119</v>
      </c>
      <c r="S83" s="71">
        <v>209.469743176653</v>
      </c>
      <c r="T83" s="20">
        <v>285.52710093627701</v>
      </c>
      <c r="U83" s="20">
        <v>295.501388753296</v>
      </c>
      <c r="V83" s="74">
        <v>471.23122210139599</v>
      </c>
      <c r="W83" s="71">
        <v>192.34951021159301</v>
      </c>
      <c r="X83" s="20">
        <v>254.82470413941999</v>
      </c>
      <c r="Y83" s="20">
        <v>206.15180229182101</v>
      </c>
      <c r="Z83" s="74">
        <v>295.88753338241202</v>
      </c>
      <c r="AA83" s="71">
        <v>217.486183244595</v>
      </c>
      <c r="AB83" s="20">
        <v>279.99409224287302</v>
      </c>
      <c r="AC83" s="20">
        <v>249.811069084607</v>
      </c>
      <c r="AD83" s="74">
        <v>379.51218555356297</v>
      </c>
    </row>
    <row r="84" spans="14:30" x14ac:dyDescent="0.35">
      <c r="N84" s="36">
        <v>43738</v>
      </c>
      <c r="O84" s="71">
        <v>125.646715178481</v>
      </c>
      <c r="P84" s="20">
        <v>158.903884874922</v>
      </c>
      <c r="Q84" s="20">
        <v>152.14042538793899</v>
      </c>
      <c r="R84" s="74">
        <v>222.20368346344901</v>
      </c>
      <c r="S84" s="71">
        <v>211.57829865204999</v>
      </c>
      <c r="T84" s="20">
        <v>280.18209784605801</v>
      </c>
      <c r="U84" s="20">
        <v>299.12801232035201</v>
      </c>
      <c r="V84" s="74">
        <v>465.67022462037198</v>
      </c>
      <c r="W84" s="71">
        <v>193.58200744953999</v>
      </c>
      <c r="X84" s="20">
        <v>255.66458552111899</v>
      </c>
      <c r="Y84" s="20">
        <v>208.39717895508599</v>
      </c>
      <c r="Z84" s="74">
        <v>304.378652949919</v>
      </c>
      <c r="AA84" s="71">
        <v>219.83757232395101</v>
      </c>
      <c r="AB84" s="20">
        <v>284.62318197283901</v>
      </c>
      <c r="AC84" s="20">
        <v>252.55871770783901</v>
      </c>
      <c r="AD84" s="74">
        <v>394.36431941370103</v>
      </c>
    </row>
    <row r="85" spans="14:30" x14ac:dyDescent="0.35">
      <c r="N85" s="36">
        <v>43830</v>
      </c>
      <c r="O85" s="71">
        <v>128.40206538715699</v>
      </c>
      <c r="P85" s="20">
        <v>161.89291097669499</v>
      </c>
      <c r="Q85" s="20">
        <v>149.71945569355799</v>
      </c>
      <c r="R85" s="74">
        <v>224.953683870769</v>
      </c>
      <c r="S85" s="71">
        <v>213.044963810627</v>
      </c>
      <c r="T85" s="20">
        <v>276.65929120713997</v>
      </c>
      <c r="U85" s="20">
        <v>298.78879957577402</v>
      </c>
      <c r="V85" s="74">
        <v>447.70441297735198</v>
      </c>
      <c r="W85" s="71">
        <v>195.81186776371999</v>
      </c>
      <c r="X85" s="20">
        <v>263.56635781002802</v>
      </c>
      <c r="Y85" s="20">
        <v>209.12465819158001</v>
      </c>
      <c r="Z85" s="74">
        <v>309.08237898176998</v>
      </c>
      <c r="AA85" s="71">
        <v>216.05737977743101</v>
      </c>
      <c r="AB85" s="20">
        <v>283.478121057919</v>
      </c>
      <c r="AC85" s="20">
        <v>256.610134905118</v>
      </c>
      <c r="AD85" s="74">
        <v>395.47619696293998</v>
      </c>
    </row>
    <row r="86" spans="14:30" x14ac:dyDescent="0.35">
      <c r="N86" s="36">
        <v>43921</v>
      </c>
      <c r="O86" s="71">
        <v>124.049630322059</v>
      </c>
      <c r="P86" s="20">
        <v>166.85027445024201</v>
      </c>
      <c r="Q86" s="20">
        <v>147.29676379607099</v>
      </c>
      <c r="R86" s="74">
        <v>229.55608052291501</v>
      </c>
      <c r="S86" s="71">
        <v>217.677251192977</v>
      </c>
      <c r="T86" s="20">
        <v>288.716979598249</v>
      </c>
      <c r="U86" s="20">
        <v>293.18338187292301</v>
      </c>
      <c r="V86" s="74">
        <v>449.40943761307102</v>
      </c>
      <c r="W86" s="71">
        <v>202.15460078777599</v>
      </c>
      <c r="X86" s="20">
        <v>286.43421897267899</v>
      </c>
      <c r="Y86" s="20">
        <v>207.71212840898701</v>
      </c>
      <c r="Z86" s="74">
        <v>317.111473384742</v>
      </c>
      <c r="AA86" s="71">
        <v>212.727656315991</v>
      </c>
      <c r="AB86" s="20">
        <v>280.191063720849</v>
      </c>
      <c r="AC86" s="20">
        <v>258.45974936672599</v>
      </c>
      <c r="AD86" s="74">
        <v>392.52501323285099</v>
      </c>
    </row>
    <row r="87" spans="14:30" x14ac:dyDescent="0.35">
      <c r="N87" s="36">
        <v>44012</v>
      </c>
      <c r="O87" s="71">
        <v>121.662941271363</v>
      </c>
      <c r="P87" s="20">
        <v>170.91350171782199</v>
      </c>
      <c r="Q87" s="20">
        <v>143.76187940611601</v>
      </c>
      <c r="R87" s="74">
        <v>230.39974372855301</v>
      </c>
      <c r="S87" s="71">
        <v>221.78982858958099</v>
      </c>
      <c r="T87" s="20">
        <v>295.79996597928601</v>
      </c>
      <c r="U87" s="20">
        <v>287.86168281188202</v>
      </c>
      <c r="V87" s="74">
        <v>453.64230976962</v>
      </c>
      <c r="W87" s="71">
        <v>205.86112699831199</v>
      </c>
      <c r="X87" s="20">
        <v>291.87411876800502</v>
      </c>
      <c r="Y87" s="20">
        <v>203.158159250887</v>
      </c>
      <c r="Z87" s="74">
        <v>323.40212312373899</v>
      </c>
      <c r="AA87" s="71">
        <v>207.604985978721</v>
      </c>
      <c r="AB87" s="20">
        <v>279.57668529359501</v>
      </c>
      <c r="AC87" s="20">
        <v>254.95942131025501</v>
      </c>
      <c r="AD87" s="74">
        <v>384.08480305016599</v>
      </c>
    </row>
    <row r="88" spans="14:30" x14ac:dyDescent="0.35">
      <c r="N88" s="134"/>
      <c r="O88" s="126"/>
      <c r="P88" s="127"/>
      <c r="Q88" s="127"/>
      <c r="R88" s="128"/>
      <c r="S88" s="126"/>
      <c r="T88" s="127"/>
      <c r="U88" s="127"/>
      <c r="V88" s="128"/>
      <c r="W88" s="126"/>
      <c r="X88" s="127"/>
      <c r="Y88" s="127"/>
      <c r="Z88" s="128"/>
      <c r="AA88" s="126"/>
      <c r="AB88" s="127"/>
      <c r="AC88" s="127"/>
      <c r="AD88" s="128"/>
    </row>
    <row r="89" spans="14:30" x14ac:dyDescent="0.35">
      <c r="N89" s="11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  <c r="AB89" s="135"/>
      <c r="AC89" s="135"/>
      <c r="AD89" s="136"/>
    </row>
    <row r="90" spans="14:30" x14ac:dyDescent="0.35">
      <c r="N90" s="11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6"/>
    </row>
    <row r="91" spans="14:30" x14ac:dyDescent="0.35">
      <c r="N91" s="11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6"/>
    </row>
    <row r="92" spans="14:30" x14ac:dyDescent="0.35">
      <c r="N92" s="11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6"/>
    </row>
    <row r="93" spans="14:30" x14ac:dyDescent="0.35">
      <c r="N93" s="11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6"/>
    </row>
    <row r="94" spans="14:30" x14ac:dyDescent="0.35">
      <c r="N94" s="115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8"/>
    </row>
    <row r="95" spans="14:30" x14ac:dyDescent="0.35">
      <c r="N95" s="115"/>
      <c r="O95" s="139"/>
      <c r="P95" s="140"/>
      <c r="Q95" s="140"/>
      <c r="R95" s="141"/>
      <c r="S95" s="131"/>
      <c r="T95" s="118"/>
      <c r="U95" s="118"/>
      <c r="V95" s="133"/>
      <c r="W95" s="131"/>
      <c r="X95" s="118"/>
      <c r="Y95" s="118"/>
      <c r="Z95" s="133"/>
      <c r="AA95" s="131"/>
      <c r="AB95" s="118"/>
      <c r="AC95" s="118"/>
      <c r="AD95" s="133"/>
    </row>
    <row r="96" spans="14:30" x14ac:dyDescent="0.35">
      <c r="N96" s="11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6"/>
    </row>
    <row r="97" spans="14:30" x14ac:dyDescent="0.35">
      <c r="N97" s="11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6"/>
    </row>
    <row r="98" spans="14:30" x14ac:dyDescent="0.35">
      <c r="N98" s="11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6"/>
    </row>
    <row r="99" spans="14:30" x14ac:dyDescent="0.35">
      <c r="N99" s="11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6"/>
    </row>
    <row r="100" spans="14:30" x14ac:dyDescent="0.35">
      <c r="N100" s="11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36"/>
    </row>
    <row r="101" spans="14:30" x14ac:dyDescent="0.35">
      <c r="N101" s="115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8"/>
    </row>
    <row r="102" spans="14:30" x14ac:dyDescent="0.35">
      <c r="N102" s="115"/>
      <c r="O102" s="139"/>
      <c r="P102" s="140"/>
      <c r="Q102" s="140"/>
      <c r="R102" s="141"/>
      <c r="S102" s="131"/>
      <c r="T102" s="118"/>
      <c r="U102" s="118"/>
      <c r="V102" s="133"/>
      <c r="W102" s="131"/>
      <c r="X102" s="118"/>
      <c r="Y102" s="118"/>
      <c r="Z102" s="133"/>
      <c r="AA102" s="131"/>
      <c r="AB102" s="118"/>
      <c r="AC102" s="118"/>
      <c r="AD102" s="133"/>
    </row>
    <row r="103" spans="14:30" x14ac:dyDescent="0.35">
      <c r="N103" s="115"/>
      <c r="O103" s="139"/>
      <c r="P103" s="140"/>
      <c r="Q103" s="140"/>
      <c r="R103" s="141"/>
      <c r="S103" s="131"/>
      <c r="T103" s="118"/>
      <c r="U103" s="118"/>
      <c r="V103" s="133"/>
      <c r="W103" s="131"/>
      <c r="X103" s="118"/>
      <c r="Y103" s="118"/>
      <c r="Z103" s="133"/>
      <c r="AA103" s="131"/>
      <c r="AB103" s="118"/>
      <c r="AC103" s="118"/>
      <c r="AD103" s="133"/>
    </row>
    <row r="104" spans="14:30" x14ac:dyDescent="0.35">
      <c r="N104" s="115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139"/>
      <c r="AD104" s="142"/>
    </row>
    <row r="105" spans="14:30" x14ac:dyDescent="0.35">
      <c r="N105" s="115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  <c r="AA105" s="139"/>
      <c r="AB105" s="139"/>
      <c r="AC105" s="139"/>
      <c r="AD105" s="142"/>
    </row>
    <row r="106" spans="14:30" x14ac:dyDescent="0.35">
      <c r="N106" s="11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  <c r="AD106" s="136"/>
    </row>
    <row r="107" spans="14:30" x14ac:dyDescent="0.35">
      <c r="N107" s="11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  <c r="AB107" s="135"/>
      <c r="AC107" s="135"/>
      <c r="AD107" s="136"/>
    </row>
    <row r="108" spans="14:30" x14ac:dyDescent="0.35">
      <c r="N108" s="36">
        <v>45930</v>
      </c>
      <c r="O108" s="71" t="s">
        <v>75</v>
      </c>
      <c r="P108" s="20" t="s">
        <v>75</v>
      </c>
      <c r="Q108" s="20" t="s">
        <v>75</v>
      </c>
      <c r="R108" s="74" t="s">
        <v>75</v>
      </c>
      <c r="S108" s="71" t="s">
        <v>75</v>
      </c>
      <c r="T108" s="20" t="s">
        <v>75</v>
      </c>
      <c r="U108" s="20" t="s">
        <v>75</v>
      </c>
      <c r="V108" s="74" t="s">
        <v>75</v>
      </c>
      <c r="W108" s="71" t="s">
        <v>75</v>
      </c>
      <c r="X108" s="20" t="s">
        <v>75</v>
      </c>
      <c r="Y108" s="20" t="s">
        <v>75</v>
      </c>
      <c r="Z108" s="74" t="s">
        <v>75</v>
      </c>
      <c r="AA108" s="71" t="s">
        <v>75</v>
      </c>
      <c r="AB108" s="20" t="s">
        <v>75</v>
      </c>
      <c r="AC108" s="20" t="s">
        <v>75</v>
      </c>
      <c r="AD108" s="74" t="s">
        <v>75</v>
      </c>
    </row>
    <row r="109" spans="14:30" x14ac:dyDescent="0.35">
      <c r="N109" s="36">
        <v>46022</v>
      </c>
      <c r="O109" s="71" t="s">
        <v>75</v>
      </c>
      <c r="P109" s="20" t="s">
        <v>75</v>
      </c>
      <c r="Q109" s="20" t="s">
        <v>75</v>
      </c>
      <c r="R109" s="74" t="s">
        <v>75</v>
      </c>
      <c r="S109" s="71" t="s">
        <v>75</v>
      </c>
      <c r="T109" s="20" t="s">
        <v>75</v>
      </c>
      <c r="U109" s="20" t="s">
        <v>75</v>
      </c>
      <c r="V109" s="74" t="s">
        <v>75</v>
      </c>
      <c r="W109" s="71" t="s">
        <v>75</v>
      </c>
      <c r="X109" s="20" t="s">
        <v>75</v>
      </c>
      <c r="Y109" s="20" t="s">
        <v>75</v>
      </c>
      <c r="Z109" s="74" t="s">
        <v>75</v>
      </c>
      <c r="AA109" s="71" t="s">
        <v>75</v>
      </c>
      <c r="AB109" s="20" t="s">
        <v>75</v>
      </c>
      <c r="AC109" s="20" t="s">
        <v>75</v>
      </c>
      <c r="AD109" s="74" t="s">
        <v>75</v>
      </c>
    </row>
    <row r="110" spans="14:30" x14ac:dyDescent="0.35">
      <c r="N110" s="36">
        <v>46112</v>
      </c>
      <c r="O110" s="71" t="s">
        <v>75</v>
      </c>
      <c r="P110" s="20" t="s">
        <v>75</v>
      </c>
      <c r="Q110" s="20" t="s">
        <v>75</v>
      </c>
      <c r="R110" s="74" t="s">
        <v>75</v>
      </c>
      <c r="S110" s="71" t="s">
        <v>75</v>
      </c>
      <c r="T110" s="20" t="s">
        <v>75</v>
      </c>
      <c r="U110" s="20" t="s">
        <v>75</v>
      </c>
      <c r="V110" s="74" t="s">
        <v>75</v>
      </c>
      <c r="W110" s="71" t="s">
        <v>75</v>
      </c>
      <c r="X110" s="20" t="s">
        <v>75</v>
      </c>
      <c r="Y110" s="20" t="s">
        <v>75</v>
      </c>
      <c r="Z110" s="74" t="s">
        <v>75</v>
      </c>
      <c r="AA110" s="71" t="s">
        <v>75</v>
      </c>
      <c r="AB110" s="20" t="s">
        <v>75</v>
      </c>
      <c r="AC110" s="20" t="s">
        <v>75</v>
      </c>
      <c r="AD110" s="74" t="s">
        <v>75</v>
      </c>
    </row>
    <row r="111" spans="14:30" x14ac:dyDescent="0.35">
      <c r="N111" s="36">
        <v>46203</v>
      </c>
      <c r="O111" s="71" t="s">
        <v>75</v>
      </c>
      <c r="P111" s="20" t="s">
        <v>75</v>
      </c>
      <c r="Q111" s="20" t="s">
        <v>75</v>
      </c>
      <c r="R111" s="74" t="s">
        <v>75</v>
      </c>
      <c r="S111" s="71" t="s">
        <v>75</v>
      </c>
      <c r="T111" s="20" t="s">
        <v>75</v>
      </c>
      <c r="U111" s="20" t="s">
        <v>75</v>
      </c>
      <c r="V111" s="74" t="s">
        <v>75</v>
      </c>
      <c r="W111" s="71" t="s">
        <v>75</v>
      </c>
      <c r="X111" s="20" t="s">
        <v>75</v>
      </c>
      <c r="Y111" s="20" t="s">
        <v>75</v>
      </c>
      <c r="Z111" s="74" t="s">
        <v>75</v>
      </c>
      <c r="AA111" s="71" t="s">
        <v>75</v>
      </c>
      <c r="AB111" s="20" t="s">
        <v>75</v>
      </c>
      <c r="AC111" s="20" t="s">
        <v>75</v>
      </c>
      <c r="AD111" s="74" t="s">
        <v>75</v>
      </c>
    </row>
    <row r="112" spans="14:30" x14ac:dyDescent="0.35">
      <c r="N112" s="36">
        <v>46295</v>
      </c>
      <c r="O112" s="71" t="s">
        <v>75</v>
      </c>
      <c r="P112" s="20" t="s">
        <v>75</v>
      </c>
      <c r="Q112" s="20" t="s">
        <v>75</v>
      </c>
      <c r="R112" s="74" t="s">
        <v>75</v>
      </c>
      <c r="S112" s="71" t="s">
        <v>75</v>
      </c>
      <c r="T112" s="20" t="s">
        <v>75</v>
      </c>
      <c r="U112" s="20" t="s">
        <v>75</v>
      </c>
      <c r="V112" s="74" t="s">
        <v>75</v>
      </c>
      <c r="W112" s="71" t="s">
        <v>75</v>
      </c>
      <c r="X112" s="20" t="s">
        <v>75</v>
      </c>
      <c r="Y112" s="20" t="s">
        <v>75</v>
      </c>
      <c r="Z112" s="74" t="s">
        <v>75</v>
      </c>
      <c r="AA112" s="71" t="s">
        <v>75</v>
      </c>
      <c r="AB112" s="20" t="s">
        <v>75</v>
      </c>
      <c r="AC112" s="20" t="s">
        <v>75</v>
      </c>
      <c r="AD112" s="74" t="s">
        <v>75</v>
      </c>
    </row>
    <row r="113" spans="14:30" x14ac:dyDescent="0.35">
      <c r="N113" s="36">
        <v>46387</v>
      </c>
      <c r="O113" s="71" t="s">
        <v>75</v>
      </c>
      <c r="P113" s="20" t="s">
        <v>75</v>
      </c>
      <c r="Q113" s="20" t="s">
        <v>75</v>
      </c>
      <c r="R113" s="74" t="s">
        <v>75</v>
      </c>
      <c r="S113" s="71" t="s">
        <v>75</v>
      </c>
      <c r="T113" s="20" t="s">
        <v>75</v>
      </c>
      <c r="U113" s="20" t="s">
        <v>75</v>
      </c>
      <c r="V113" s="74" t="s">
        <v>75</v>
      </c>
      <c r="W113" s="71" t="s">
        <v>75</v>
      </c>
      <c r="X113" s="20" t="s">
        <v>75</v>
      </c>
      <c r="Y113" s="20" t="s">
        <v>75</v>
      </c>
      <c r="Z113" s="74" t="s">
        <v>75</v>
      </c>
      <c r="AA113" s="71" t="s">
        <v>75</v>
      </c>
      <c r="AB113" s="20" t="s">
        <v>75</v>
      </c>
      <c r="AC113" s="20" t="s">
        <v>75</v>
      </c>
      <c r="AD113" s="74" t="s">
        <v>75</v>
      </c>
    </row>
    <row r="114" spans="14:30" x14ac:dyDescent="0.35">
      <c r="N114" s="36">
        <v>46477</v>
      </c>
      <c r="O114" s="71" t="s">
        <v>75</v>
      </c>
      <c r="P114" s="20" t="s">
        <v>75</v>
      </c>
      <c r="Q114" s="20" t="s">
        <v>75</v>
      </c>
      <c r="R114" s="74" t="s">
        <v>75</v>
      </c>
      <c r="S114" s="71" t="s">
        <v>75</v>
      </c>
      <c r="T114" s="20" t="s">
        <v>75</v>
      </c>
      <c r="U114" s="20" t="s">
        <v>75</v>
      </c>
      <c r="V114" s="74" t="s">
        <v>75</v>
      </c>
      <c r="W114" s="71" t="s">
        <v>75</v>
      </c>
      <c r="X114" s="20" t="s">
        <v>75</v>
      </c>
      <c r="Y114" s="20" t="s">
        <v>75</v>
      </c>
      <c r="Z114" s="74" t="s">
        <v>75</v>
      </c>
      <c r="AA114" s="71" t="s">
        <v>75</v>
      </c>
      <c r="AB114" s="20" t="s">
        <v>75</v>
      </c>
      <c r="AC114" s="20" t="s">
        <v>75</v>
      </c>
      <c r="AD114" s="74" t="s">
        <v>75</v>
      </c>
    </row>
    <row r="115" spans="14:30" x14ac:dyDescent="0.35">
      <c r="N115" s="36">
        <v>46568</v>
      </c>
      <c r="O115" s="71" t="s">
        <v>75</v>
      </c>
      <c r="P115" s="20" t="s">
        <v>75</v>
      </c>
      <c r="Q115" s="20" t="s">
        <v>75</v>
      </c>
      <c r="R115" s="74" t="s">
        <v>75</v>
      </c>
      <c r="S115" s="71" t="s">
        <v>75</v>
      </c>
      <c r="T115" s="20" t="s">
        <v>75</v>
      </c>
      <c r="U115" s="20" t="s">
        <v>75</v>
      </c>
      <c r="V115" s="74" t="s">
        <v>75</v>
      </c>
      <c r="W115" s="71" t="s">
        <v>75</v>
      </c>
      <c r="X115" s="20" t="s">
        <v>75</v>
      </c>
      <c r="Y115" s="20" t="s">
        <v>75</v>
      </c>
      <c r="Z115" s="74" t="s">
        <v>75</v>
      </c>
      <c r="AA115" s="71" t="s">
        <v>75</v>
      </c>
      <c r="AB115" s="20" t="s">
        <v>75</v>
      </c>
      <c r="AC115" s="20" t="s">
        <v>75</v>
      </c>
      <c r="AD115" s="74" t="s">
        <v>75</v>
      </c>
    </row>
    <row r="116" spans="14:30" x14ac:dyDescent="0.35">
      <c r="N116" s="36">
        <v>46660</v>
      </c>
      <c r="O116" s="71" t="s">
        <v>75</v>
      </c>
      <c r="P116" s="20" t="s">
        <v>75</v>
      </c>
      <c r="Q116" s="20" t="s">
        <v>75</v>
      </c>
      <c r="R116" s="74" t="s">
        <v>75</v>
      </c>
      <c r="S116" s="71" t="s">
        <v>75</v>
      </c>
      <c r="T116" s="20" t="s">
        <v>75</v>
      </c>
      <c r="U116" s="20" t="s">
        <v>75</v>
      </c>
      <c r="V116" s="74" t="s">
        <v>75</v>
      </c>
      <c r="W116" s="71" t="s">
        <v>75</v>
      </c>
      <c r="X116" s="20" t="s">
        <v>75</v>
      </c>
      <c r="Y116" s="20" t="s">
        <v>75</v>
      </c>
      <c r="Z116" s="74" t="s">
        <v>75</v>
      </c>
      <c r="AA116" s="71" t="s">
        <v>75</v>
      </c>
      <c r="AB116" s="20" t="s">
        <v>75</v>
      </c>
      <c r="AC116" s="20" t="s">
        <v>75</v>
      </c>
      <c r="AD116" s="74" t="s">
        <v>75</v>
      </c>
    </row>
    <row r="117" spans="14:30" x14ac:dyDescent="0.35">
      <c r="N117" s="36">
        <v>46752</v>
      </c>
      <c r="O117" s="71" t="s">
        <v>75</v>
      </c>
      <c r="P117" s="20" t="s">
        <v>75</v>
      </c>
      <c r="Q117" s="20" t="s">
        <v>75</v>
      </c>
      <c r="R117" s="74" t="s">
        <v>75</v>
      </c>
      <c r="S117" s="71" t="s">
        <v>75</v>
      </c>
      <c r="T117" s="20" t="s">
        <v>75</v>
      </c>
      <c r="U117" s="20" t="s">
        <v>75</v>
      </c>
      <c r="V117" s="74" t="s">
        <v>75</v>
      </c>
      <c r="W117" s="71" t="s">
        <v>75</v>
      </c>
      <c r="X117" s="20" t="s">
        <v>75</v>
      </c>
      <c r="Y117" s="20" t="s">
        <v>75</v>
      </c>
      <c r="Z117" s="74" t="s">
        <v>75</v>
      </c>
      <c r="AA117" s="71" t="s">
        <v>75</v>
      </c>
      <c r="AB117" s="20" t="s">
        <v>75</v>
      </c>
      <c r="AC117" s="20" t="s">
        <v>75</v>
      </c>
      <c r="AD117" s="74" t="s">
        <v>75</v>
      </c>
    </row>
    <row r="118" spans="14:30" x14ac:dyDescent="0.35">
      <c r="N118" s="36">
        <v>46843</v>
      </c>
      <c r="O118" s="71" t="s">
        <v>75</v>
      </c>
      <c r="P118" s="20" t="s">
        <v>75</v>
      </c>
      <c r="Q118" s="20" t="s">
        <v>75</v>
      </c>
      <c r="R118" s="74" t="s">
        <v>75</v>
      </c>
      <c r="S118" s="71" t="s">
        <v>75</v>
      </c>
      <c r="T118" s="20" t="s">
        <v>75</v>
      </c>
      <c r="U118" s="20" t="s">
        <v>75</v>
      </c>
      <c r="V118" s="74" t="s">
        <v>75</v>
      </c>
      <c r="W118" s="71" t="s">
        <v>75</v>
      </c>
      <c r="X118" s="20" t="s">
        <v>75</v>
      </c>
      <c r="Y118" s="20" t="s">
        <v>75</v>
      </c>
      <c r="Z118" s="74" t="s">
        <v>75</v>
      </c>
      <c r="AA118" s="71" t="s">
        <v>75</v>
      </c>
      <c r="AB118" s="20" t="s">
        <v>75</v>
      </c>
      <c r="AC118" s="20" t="s">
        <v>75</v>
      </c>
      <c r="AD118" s="74" t="s">
        <v>75</v>
      </c>
    </row>
    <row r="119" spans="14:30" x14ac:dyDescent="0.35">
      <c r="N119" s="36">
        <v>46934</v>
      </c>
      <c r="O119" s="71" t="s">
        <v>75</v>
      </c>
      <c r="P119" s="20" t="s">
        <v>75</v>
      </c>
      <c r="Q119" s="20" t="s">
        <v>75</v>
      </c>
      <c r="R119" s="74" t="s">
        <v>75</v>
      </c>
      <c r="S119" s="71" t="s">
        <v>75</v>
      </c>
      <c r="T119" s="20" t="s">
        <v>75</v>
      </c>
      <c r="U119" s="20" t="s">
        <v>75</v>
      </c>
      <c r="V119" s="74" t="s">
        <v>75</v>
      </c>
      <c r="W119" s="71" t="s">
        <v>75</v>
      </c>
      <c r="X119" s="20" t="s">
        <v>75</v>
      </c>
      <c r="Y119" s="20" t="s">
        <v>75</v>
      </c>
      <c r="Z119" s="74" t="s">
        <v>75</v>
      </c>
      <c r="AA119" s="71" t="s">
        <v>75</v>
      </c>
      <c r="AB119" s="20" t="s">
        <v>75</v>
      </c>
      <c r="AC119" s="20" t="s">
        <v>75</v>
      </c>
      <c r="AD119" s="74" t="s">
        <v>75</v>
      </c>
    </row>
    <row r="120" spans="14:30" x14ac:dyDescent="0.35">
      <c r="N120" s="36">
        <v>47026</v>
      </c>
      <c r="O120" s="71" t="s">
        <v>75</v>
      </c>
      <c r="P120" s="20" t="s">
        <v>75</v>
      </c>
      <c r="Q120" s="20" t="s">
        <v>75</v>
      </c>
      <c r="R120" s="74" t="s">
        <v>75</v>
      </c>
      <c r="S120" s="71" t="s">
        <v>75</v>
      </c>
      <c r="T120" s="20" t="s">
        <v>75</v>
      </c>
      <c r="U120" s="20" t="s">
        <v>75</v>
      </c>
      <c r="V120" s="74" t="s">
        <v>75</v>
      </c>
      <c r="W120" s="71" t="s">
        <v>75</v>
      </c>
      <c r="X120" s="20" t="s">
        <v>75</v>
      </c>
      <c r="Y120" s="20" t="s">
        <v>75</v>
      </c>
      <c r="Z120" s="74" t="s">
        <v>75</v>
      </c>
      <c r="AA120" s="71" t="s">
        <v>75</v>
      </c>
      <c r="AB120" s="20" t="s">
        <v>75</v>
      </c>
      <c r="AC120" s="20" t="s">
        <v>75</v>
      </c>
      <c r="AD120" s="74" t="s">
        <v>75</v>
      </c>
    </row>
    <row r="121" spans="14:30" x14ac:dyDescent="0.35">
      <c r="N121" s="36">
        <v>47118</v>
      </c>
      <c r="O121" s="71" t="s">
        <v>75</v>
      </c>
      <c r="P121" s="20" t="s">
        <v>75</v>
      </c>
      <c r="Q121" s="20" t="s">
        <v>75</v>
      </c>
      <c r="R121" s="74" t="s">
        <v>75</v>
      </c>
      <c r="S121" s="71" t="s">
        <v>75</v>
      </c>
      <c r="T121" s="20" t="s">
        <v>75</v>
      </c>
      <c r="U121" s="20" t="s">
        <v>75</v>
      </c>
      <c r="V121" s="74" t="s">
        <v>75</v>
      </c>
      <c r="W121" s="71" t="s">
        <v>75</v>
      </c>
      <c r="X121" s="20" t="s">
        <v>75</v>
      </c>
      <c r="Y121" s="20" t="s">
        <v>75</v>
      </c>
      <c r="Z121" s="74" t="s">
        <v>75</v>
      </c>
      <c r="AA121" s="71" t="s">
        <v>75</v>
      </c>
      <c r="AB121" s="20" t="s">
        <v>75</v>
      </c>
      <c r="AC121" s="20" t="s">
        <v>75</v>
      </c>
      <c r="AD121" s="74" t="s">
        <v>75</v>
      </c>
    </row>
    <row r="122" spans="14:30" x14ac:dyDescent="0.35">
      <c r="N122" s="36">
        <v>47208</v>
      </c>
      <c r="O122" s="71" t="s">
        <v>75</v>
      </c>
      <c r="P122" s="20" t="s">
        <v>75</v>
      </c>
      <c r="Q122" s="20" t="s">
        <v>75</v>
      </c>
      <c r="R122" s="74" t="s">
        <v>75</v>
      </c>
      <c r="S122" s="71" t="s">
        <v>75</v>
      </c>
      <c r="T122" s="20" t="s">
        <v>75</v>
      </c>
      <c r="U122" s="20" t="s">
        <v>75</v>
      </c>
      <c r="V122" s="74" t="s">
        <v>75</v>
      </c>
      <c r="W122" s="71" t="s">
        <v>75</v>
      </c>
      <c r="X122" s="20" t="s">
        <v>75</v>
      </c>
      <c r="Y122" s="20" t="s">
        <v>75</v>
      </c>
      <c r="Z122" s="74" t="s">
        <v>75</v>
      </c>
      <c r="AA122" s="71" t="s">
        <v>75</v>
      </c>
      <c r="AB122" s="20" t="s">
        <v>75</v>
      </c>
      <c r="AC122" s="20" t="s">
        <v>75</v>
      </c>
      <c r="AD122" s="74" t="s">
        <v>75</v>
      </c>
    </row>
    <row r="123" spans="14:30" x14ac:dyDescent="0.35">
      <c r="N123" s="36">
        <v>47299</v>
      </c>
      <c r="O123" s="71" t="s">
        <v>75</v>
      </c>
      <c r="P123" s="20" t="s">
        <v>75</v>
      </c>
      <c r="Q123" s="20" t="s">
        <v>75</v>
      </c>
      <c r="R123" s="74" t="s">
        <v>75</v>
      </c>
      <c r="S123" s="71" t="s">
        <v>75</v>
      </c>
      <c r="T123" s="20" t="s">
        <v>75</v>
      </c>
      <c r="U123" s="20" t="s">
        <v>75</v>
      </c>
      <c r="V123" s="74" t="s">
        <v>75</v>
      </c>
      <c r="W123" s="71" t="s">
        <v>75</v>
      </c>
      <c r="X123" s="20" t="s">
        <v>75</v>
      </c>
      <c r="Y123" s="20" t="s">
        <v>75</v>
      </c>
      <c r="Z123" s="74" t="s">
        <v>75</v>
      </c>
      <c r="AA123" s="71" t="s">
        <v>75</v>
      </c>
      <c r="AB123" s="20" t="s">
        <v>75</v>
      </c>
      <c r="AC123" s="20" t="s">
        <v>75</v>
      </c>
      <c r="AD123" s="74" t="s">
        <v>75</v>
      </c>
    </row>
    <row r="124" spans="14:30" x14ac:dyDescent="0.35">
      <c r="N124" s="36">
        <v>47391</v>
      </c>
      <c r="O124" s="71" t="s">
        <v>75</v>
      </c>
      <c r="P124" s="20" t="s">
        <v>75</v>
      </c>
      <c r="Q124" s="20" t="s">
        <v>75</v>
      </c>
      <c r="R124" s="74" t="s">
        <v>75</v>
      </c>
      <c r="S124" s="71" t="s">
        <v>75</v>
      </c>
      <c r="T124" s="20" t="s">
        <v>75</v>
      </c>
      <c r="U124" s="20" t="s">
        <v>75</v>
      </c>
      <c r="V124" s="74" t="s">
        <v>75</v>
      </c>
      <c r="W124" s="71" t="s">
        <v>75</v>
      </c>
      <c r="X124" s="20" t="s">
        <v>75</v>
      </c>
      <c r="Y124" s="20" t="s">
        <v>75</v>
      </c>
      <c r="Z124" s="74" t="s">
        <v>75</v>
      </c>
      <c r="AA124" s="71" t="s">
        <v>75</v>
      </c>
      <c r="AB124" s="20" t="s">
        <v>75</v>
      </c>
      <c r="AC124" s="20" t="s">
        <v>75</v>
      </c>
      <c r="AD124" s="74" t="s">
        <v>75</v>
      </c>
    </row>
    <row r="125" spans="14:30" x14ac:dyDescent="0.35">
      <c r="N125" s="36">
        <v>47483</v>
      </c>
      <c r="O125" s="71" t="s">
        <v>75</v>
      </c>
      <c r="P125" s="20" t="s">
        <v>75</v>
      </c>
      <c r="Q125" s="20" t="s">
        <v>75</v>
      </c>
      <c r="R125" s="74" t="s">
        <v>75</v>
      </c>
      <c r="S125" s="71" t="s">
        <v>75</v>
      </c>
      <c r="T125" s="20" t="s">
        <v>75</v>
      </c>
      <c r="U125" s="20" t="s">
        <v>75</v>
      </c>
      <c r="V125" s="74" t="s">
        <v>75</v>
      </c>
      <c r="W125" s="71" t="s">
        <v>75</v>
      </c>
      <c r="X125" s="20" t="s">
        <v>75</v>
      </c>
      <c r="Y125" s="20" t="s">
        <v>75</v>
      </c>
      <c r="Z125" s="74" t="s">
        <v>75</v>
      </c>
      <c r="AA125" s="71" t="s">
        <v>75</v>
      </c>
      <c r="AB125" s="20" t="s">
        <v>75</v>
      </c>
      <c r="AC125" s="20" t="s">
        <v>75</v>
      </c>
      <c r="AD125" s="74" t="s">
        <v>75</v>
      </c>
    </row>
    <row r="126" spans="14:30" x14ac:dyDescent="0.35">
      <c r="N126" s="36">
        <v>47573</v>
      </c>
      <c r="O126" s="71" t="s">
        <v>75</v>
      </c>
      <c r="P126" s="20" t="s">
        <v>75</v>
      </c>
      <c r="Q126" s="20" t="s">
        <v>75</v>
      </c>
      <c r="R126" s="74" t="s">
        <v>75</v>
      </c>
      <c r="S126" s="71" t="s">
        <v>75</v>
      </c>
      <c r="T126" s="20" t="s">
        <v>75</v>
      </c>
      <c r="U126" s="20" t="s">
        <v>75</v>
      </c>
      <c r="V126" s="74" t="s">
        <v>75</v>
      </c>
      <c r="W126" s="71" t="s">
        <v>75</v>
      </c>
      <c r="X126" s="20" t="s">
        <v>75</v>
      </c>
      <c r="Y126" s="20" t="s">
        <v>75</v>
      </c>
      <c r="Z126" s="74" t="s">
        <v>75</v>
      </c>
      <c r="AA126" s="71" t="s">
        <v>75</v>
      </c>
      <c r="AB126" s="20" t="s">
        <v>75</v>
      </c>
      <c r="AC126" s="20" t="s">
        <v>75</v>
      </c>
      <c r="AD126" s="74" t="s">
        <v>75</v>
      </c>
    </row>
    <row r="127" spans="14:30" x14ac:dyDescent="0.35">
      <c r="N127" s="36">
        <v>47664</v>
      </c>
      <c r="O127" s="71" t="s">
        <v>75</v>
      </c>
      <c r="P127" s="20" t="s">
        <v>75</v>
      </c>
      <c r="Q127" s="20" t="s">
        <v>75</v>
      </c>
      <c r="R127" s="74" t="s">
        <v>75</v>
      </c>
      <c r="S127" s="71" t="s">
        <v>75</v>
      </c>
      <c r="T127" s="20" t="s">
        <v>75</v>
      </c>
      <c r="U127" s="20" t="s">
        <v>75</v>
      </c>
      <c r="V127" s="74" t="s">
        <v>75</v>
      </c>
      <c r="W127" s="71" t="s">
        <v>75</v>
      </c>
      <c r="X127" s="20" t="s">
        <v>75</v>
      </c>
      <c r="Y127" s="20" t="s">
        <v>75</v>
      </c>
      <c r="Z127" s="74" t="s">
        <v>75</v>
      </c>
      <c r="AA127" s="71" t="s">
        <v>75</v>
      </c>
      <c r="AB127" s="20" t="s">
        <v>75</v>
      </c>
      <c r="AC127" s="20" t="s">
        <v>75</v>
      </c>
      <c r="AD127" s="74" t="s">
        <v>75</v>
      </c>
    </row>
    <row r="128" spans="14:30" x14ac:dyDescent="0.35">
      <c r="N128" s="36">
        <v>47756</v>
      </c>
      <c r="O128" s="71" t="s">
        <v>75</v>
      </c>
      <c r="P128" s="20" t="s">
        <v>75</v>
      </c>
      <c r="Q128" s="20" t="s">
        <v>75</v>
      </c>
      <c r="R128" s="74" t="s">
        <v>75</v>
      </c>
      <c r="S128" s="71" t="s">
        <v>75</v>
      </c>
      <c r="T128" s="20" t="s">
        <v>75</v>
      </c>
      <c r="U128" s="20" t="s">
        <v>75</v>
      </c>
      <c r="V128" s="74" t="s">
        <v>75</v>
      </c>
      <c r="W128" s="71" t="s">
        <v>75</v>
      </c>
      <c r="X128" s="20" t="s">
        <v>75</v>
      </c>
      <c r="Y128" s="20" t="s">
        <v>75</v>
      </c>
      <c r="Z128" s="74" t="s">
        <v>75</v>
      </c>
      <c r="AA128" s="71" t="s">
        <v>75</v>
      </c>
      <c r="AB128" s="20" t="s">
        <v>75</v>
      </c>
      <c r="AC128" s="20" t="s">
        <v>75</v>
      </c>
      <c r="AD128" s="74" t="s">
        <v>75</v>
      </c>
    </row>
    <row r="129" spans="14:30" x14ac:dyDescent="0.35">
      <c r="N129" s="36">
        <v>47848</v>
      </c>
      <c r="O129" s="71" t="s">
        <v>75</v>
      </c>
      <c r="P129" s="20" t="s">
        <v>75</v>
      </c>
      <c r="Q129" s="20" t="s">
        <v>75</v>
      </c>
      <c r="R129" s="74" t="s">
        <v>75</v>
      </c>
      <c r="S129" s="71" t="s">
        <v>75</v>
      </c>
      <c r="T129" s="20" t="s">
        <v>75</v>
      </c>
      <c r="U129" s="20" t="s">
        <v>75</v>
      </c>
      <c r="V129" s="74" t="s">
        <v>75</v>
      </c>
      <c r="W129" s="71" t="s">
        <v>75</v>
      </c>
      <c r="X129" s="20" t="s">
        <v>75</v>
      </c>
      <c r="Y129" s="20" t="s">
        <v>75</v>
      </c>
      <c r="Z129" s="74" t="s">
        <v>75</v>
      </c>
      <c r="AA129" s="71" t="s">
        <v>75</v>
      </c>
      <c r="AB129" s="20" t="s">
        <v>75</v>
      </c>
      <c r="AC129" s="20" t="s">
        <v>75</v>
      </c>
      <c r="AD129" s="74" t="s">
        <v>75</v>
      </c>
    </row>
    <row r="130" spans="14:30" x14ac:dyDescent="0.35">
      <c r="N130" s="36">
        <v>47938</v>
      </c>
      <c r="O130" s="71" t="s">
        <v>75</v>
      </c>
      <c r="P130" s="20" t="s">
        <v>75</v>
      </c>
      <c r="Q130" s="20" t="s">
        <v>75</v>
      </c>
      <c r="R130" s="74" t="s">
        <v>75</v>
      </c>
      <c r="S130" s="71" t="s">
        <v>75</v>
      </c>
      <c r="T130" s="20" t="s">
        <v>75</v>
      </c>
      <c r="U130" s="20" t="s">
        <v>75</v>
      </c>
      <c r="V130" s="74" t="s">
        <v>75</v>
      </c>
      <c r="W130" s="71" t="s">
        <v>75</v>
      </c>
      <c r="X130" s="20" t="s">
        <v>75</v>
      </c>
      <c r="Y130" s="20" t="s">
        <v>75</v>
      </c>
      <c r="Z130" s="74" t="s">
        <v>75</v>
      </c>
      <c r="AA130" s="71" t="s">
        <v>75</v>
      </c>
      <c r="AB130" s="20" t="s">
        <v>75</v>
      </c>
      <c r="AC130" s="20" t="s">
        <v>75</v>
      </c>
      <c r="AD130" s="74" t="s">
        <v>75</v>
      </c>
    </row>
    <row r="131" spans="14:30" x14ac:dyDescent="0.35">
      <c r="N131" s="36">
        <v>48029</v>
      </c>
      <c r="O131" s="71" t="s">
        <v>75</v>
      </c>
      <c r="P131" s="20" t="s">
        <v>75</v>
      </c>
      <c r="Q131" s="20" t="s">
        <v>75</v>
      </c>
      <c r="R131" s="74" t="s">
        <v>75</v>
      </c>
      <c r="S131" s="71" t="s">
        <v>75</v>
      </c>
      <c r="T131" s="20" t="s">
        <v>75</v>
      </c>
      <c r="U131" s="20" t="s">
        <v>75</v>
      </c>
      <c r="V131" s="74" t="s">
        <v>75</v>
      </c>
      <c r="W131" s="71" t="s">
        <v>75</v>
      </c>
      <c r="X131" s="20" t="s">
        <v>75</v>
      </c>
      <c r="Y131" s="20" t="s">
        <v>75</v>
      </c>
      <c r="Z131" s="74" t="s">
        <v>75</v>
      </c>
      <c r="AA131" s="71" t="s">
        <v>75</v>
      </c>
      <c r="AB131" s="20" t="s">
        <v>75</v>
      </c>
      <c r="AC131" s="20" t="s">
        <v>75</v>
      </c>
      <c r="AD131" s="74" t="s">
        <v>75</v>
      </c>
    </row>
    <row r="132" spans="14:30" x14ac:dyDescent="0.35">
      <c r="N132" s="36">
        <v>48121</v>
      </c>
      <c r="O132" s="71" t="s">
        <v>75</v>
      </c>
      <c r="P132" s="20" t="s">
        <v>75</v>
      </c>
      <c r="Q132" s="20" t="s">
        <v>75</v>
      </c>
      <c r="R132" s="74" t="s">
        <v>75</v>
      </c>
      <c r="S132" s="71" t="s">
        <v>75</v>
      </c>
      <c r="T132" s="20" t="s">
        <v>75</v>
      </c>
      <c r="U132" s="20" t="s">
        <v>75</v>
      </c>
      <c r="V132" s="74" t="s">
        <v>75</v>
      </c>
      <c r="W132" s="71" t="s">
        <v>75</v>
      </c>
      <c r="X132" s="20" t="s">
        <v>75</v>
      </c>
      <c r="Y132" s="20" t="s">
        <v>75</v>
      </c>
      <c r="Z132" s="74" t="s">
        <v>75</v>
      </c>
      <c r="AA132" s="71" t="s">
        <v>75</v>
      </c>
      <c r="AB132" s="20" t="s">
        <v>75</v>
      </c>
      <c r="AC132" s="20" t="s">
        <v>75</v>
      </c>
      <c r="AD132" s="74" t="s">
        <v>75</v>
      </c>
    </row>
    <row r="133" spans="14:30" x14ac:dyDescent="0.35">
      <c r="N133" s="36">
        <v>48213</v>
      </c>
      <c r="O133" s="71" t="s">
        <v>75</v>
      </c>
      <c r="P133" s="20" t="s">
        <v>75</v>
      </c>
      <c r="Q133" s="20" t="s">
        <v>75</v>
      </c>
      <c r="R133" s="74" t="s">
        <v>75</v>
      </c>
      <c r="S133" s="71" t="s">
        <v>75</v>
      </c>
      <c r="T133" s="20" t="s">
        <v>75</v>
      </c>
      <c r="U133" s="20" t="s">
        <v>75</v>
      </c>
      <c r="V133" s="74" t="s">
        <v>75</v>
      </c>
      <c r="W133" s="71" t="s">
        <v>75</v>
      </c>
      <c r="X133" s="20" t="s">
        <v>75</v>
      </c>
      <c r="Y133" s="20" t="s">
        <v>75</v>
      </c>
      <c r="Z133" s="74" t="s">
        <v>75</v>
      </c>
      <c r="AA133" s="71" t="s">
        <v>75</v>
      </c>
      <c r="AB133" s="20" t="s">
        <v>75</v>
      </c>
      <c r="AC133" s="20" t="s">
        <v>75</v>
      </c>
      <c r="AD133" s="74" t="s">
        <v>75</v>
      </c>
    </row>
    <row r="134" spans="14:30" x14ac:dyDescent="0.35">
      <c r="N134" s="36">
        <v>48304</v>
      </c>
      <c r="O134" s="71" t="s">
        <v>75</v>
      </c>
      <c r="P134" s="20" t="s">
        <v>75</v>
      </c>
      <c r="Q134" s="20" t="s">
        <v>75</v>
      </c>
      <c r="R134" s="74" t="s">
        <v>75</v>
      </c>
      <c r="S134" s="71" t="s">
        <v>75</v>
      </c>
      <c r="T134" s="20" t="s">
        <v>75</v>
      </c>
      <c r="U134" s="20" t="s">
        <v>75</v>
      </c>
      <c r="V134" s="74" t="s">
        <v>75</v>
      </c>
      <c r="W134" s="71" t="s">
        <v>75</v>
      </c>
      <c r="X134" s="20" t="s">
        <v>75</v>
      </c>
      <c r="Y134" s="20" t="s">
        <v>75</v>
      </c>
      <c r="Z134" s="74" t="s">
        <v>75</v>
      </c>
      <c r="AA134" s="71" t="s">
        <v>75</v>
      </c>
      <c r="AB134" s="20" t="s">
        <v>75</v>
      </c>
      <c r="AC134" s="20" t="s">
        <v>75</v>
      </c>
      <c r="AD134" s="74" t="s">
        <v>75</v>
      </c>
    </row>
    <row r="135" spans="14:30" x14ac:dyDescent="0.35">
      <c r="N135" s="36">
        <v>48395</v>
      </c>
      <c r="O135" s="71" t="s">
        <v>75</v>
      </c>
      <c r="P135" s="20" t="s">
        <v>75</v>
      </c>
      <c r="Q135" s="20" t="s">
        <v>75</v>
      </c>
      <c r="R135" s="74" t="s">
        <v>75</v>
      </c>
      <c r="S135" s="71" t="s">
        <v>75</v>
      </c>
      <c r="T135" s="20" t="s">
        <v>75</v>
      </c>
      <c r="U135" s="20" t="s">
        <v>75</v>
      </c>
      <c r="V135" s="74" t="s">
        <v>75</v>
      </c>
      <c r="W135" s="71" t="s">
        <v>75</v>
      </c>
      <c r="X135" s="20" t="s">
        <v>75</v>
      </c>
      <c r="Y135" s="20" t="s">
        <v>75</v>
      </c>
      <c r="Z135" s="74" t="s">
        <v>75</v>
      </c>
      <c r="AA135" s="71" t="s">
        <v>75</v>
      </c>
      <c r="AB135" s="20" t="s">
        <v>75</v>
      </c>
      <c r="AC135" s="20" t="s">
        <v>75</v>
      </c>
      <c r="AD135" s="74" t="s">
        <v>75</v>
      </c>
    </row>
    <row r="136" spans="14:30" x14ac:dyDescent="0.35">
      <c r="N136" s="36">
        <v>48487</v>
      </c>
      <c r="O136" s="71" t="s">
        <v>75</v>
      </c>
      <c r="P136" s="20" t="s">
        <v>75</v>
      </c>
      <c r="Q136" s="20" t="s">
        <v>75</v>
      </c>
      <c r="R136" s="74" t="s">
        <v>75</v>
      </c>
      <c r="S136" s="71" t="s">
        <v>75</v>
      </c>
      <c r="T136" s="20" t="s">
        <v>75</v>
      </c>
      <c r="U136" s="20" t="s">
        <v>75</v>
      </c>
      <c r="V136" s="74" t="s">
        <v>75</v>
      </c>
      <c r="W136" s="71" t="s">
        <v>75</v>
      </c>
      <c r="X136" s="20" t="s">
        <v>75</v>
      </c>
      <c r="Y136" s="20" t="s">
        <v>75</v>
      </c>
      <c r="Z136" s="74" t="s">
        <v>75</v>
      </c>
      <c r="AA136" s="71" t="s">
        <v>75</v>
      </c>
      <c r="AB136" s="20" t="s">
        <v>75</v>
      </c>
      <c r="AC136" s="20" t="s">
        <v>75</v>
      </c>
      <c r="AD136" s="74" t="s">
        <v>75</v>
      </c>
    </row>
    <row r="137" spans="14:30" x14ac:dyDescent="0.35">
      <c r="N137" s="36">
        <v>48579</v>
      </c>
      <c r="O137" s="71" t="s">
        <v>75</v>
      </c>
      <c r="P137" s="20" t="s">
        <v>75</v>
      </c>
      <c r="Q137" s="20" t="s">
        <v>75</v>
      </c>
      <c r="R137" s="74" t="s">
        <v>75</v>
      </c>
      <c r="S137" s="71" t="s">
        <v>75</v>
      </c>
      <c r="T137" s="20" t="s">
        <v>75</v>
      </c>
      <c r="U137" s="20" t="s">
        <v>75</v>
      </c>
      <c r="V137" s="74" t="s">
        <v>75</v>
      </c>
      <c r="W137" s="71" t="s">
        <v>75</v>
      </c>
      <c r="X137" s="20" t="s">
        <v>75</v>
      </c>
      <c r="Y137" s="20" t="s">
        <v>75</v>
      </c>
      <c r="Z137" s="74" t="s">
        <v>75</v>
      </c>
      <c r="AA137" s="71" t="s">
        <v>75</v>
      </c>
      <c r="AB137" s="20" t="s">
        <v>75</v>
      </c>
      <c r="AC137" s="20" t="s">
        <v>75</v>
      </c>
      <c r="AD137" s="74" t="s">
        <v>75</v>
      </c>
    </row>
    <row r="138" spans="14:30" x14ac:dyDescent="0.35">
      <c r="N138" s="36">
        <v>48669</v>
      </c>
      <c r="O138" s="71" t="s">
        <v>75</v>
      </c>
      <c r="P138" s="20" t="s">
        <v>75</v>
      </c>
      <c r="Q138" s="20" t="s">
        <v>75</v>
      </c>
      <c r="R138" s="74" t="s">
        <v>75</v>
      </c>
      <c r="S138" s="71" t="s">
        <v>75</v>
      </c>
      <c r="T138" s="20" t="s">
        <v>75</v>
      </c>
      <c r="U138" s="20" t="s">
        <v>75</v>
      </c>
      <c r="V138" s="74" t="s">
        <v>75</v>
      </c>
      <c r="W138" s="71" t="s">
        <v>75</v>
      </c>
      <c r="X138" s="20" t="s">
        <v>75</v>
      </c>
      <c r="Y138" s="20" t="s">
        <v>75</v>
      </c>
      <c r="Z138" s="74" t="s">
        <v>75</v>
      </c>
      <c r="AA138" s="71" t="s">
        <v>75</v>
      </c>
      <c r="AB138" s="20" t="s">
        <v>75</v>
      </c>
      <c r="AC138" s="20" t="s">
        <v>75</v>
      </c>
      <c r="AD138" s="74" t="s">
        <v>75</v>
      </c>
    </row>
    <row r="139" spans="14:30" x14ac:dyDescent="0.35">
      <c r="N139" s="36">
        <v>48760</v>
      </c>
      <c r="O139" s="71" t="s">
        <v>75</v>
      </c>
      <c r="P139" s="20" t="s">
        <v>75</v>
      </c>
      <c r="Q139" s="20" t="s">
        <v>75</v>
      </c>
      <c r="R139" s="74" t="s">
        <v>75</v>
      </c>
      <c r="S139" s="71" t="s">
        <v>75</v>
      </c>
      <c r="T139" s="20" t="s">
        <v>75</v>
      </c>
      <c r="U139" s="20" t="s">
        <v>75</v>
      </c>
      <c r="V139" s="74" t="s">
        <v>75</v>
      </c>
      <c r="W139" s="71" t="s">
        <v>75</v>
      </c>
      <c r="X139" s="20" t="s">
        <v>75</v>
      </c>
      <c r="Y139" s="20" t="s">
        <v>75</v>
      </c>
      <c r="Z139" s="74" t="s">
        <v>75</v>
      </c>
      <c r="AA139" s="71" t="s">
        <v>75</v>
      </c>
      <c r="AB139" s="20" t="s">
        <v>75</v>
      </c>
      <c r="AC139" s="20" t="s">
        <v>75</v>
      </c>
      <c r="AD139" s="74" t="s">
        <v>75</v>
      </c>
    </row>
    <row r="140" spans="14:30" x14ac:dyDescent="0.35">
      <c r="N140" s="36">
        <v>48852</v>
      </c>
      <c r="O140" s="71" t="s">
        <v>75</v>
      </c>
      <c r="P140" s="20" t="s">
        <v>75</v>
      </c>
      <c r="Q140" s="20" t="s">
        <v>75</v>
      </c>
      <c r="R140" s="74" t="s">
        <v>75</v>
      </c>
      <c r="S140" s="71" t="s">
        <v>75</v>
      </c>
      <c r="T140" s="20" t="s">
        <v>75</v>
      </c>
      <c r="U140" s="20" t="s">
        <v>75</v>
      </c>
      <c r="V140" s="74" t="s">
        <v>75</v>
      </c>
      <c r="W140" s="71" t="s">
        <v>75</v>
      </c>
      <c r="X140" s="20" t="s">
        <v>75</v>
      </c>
      <c r="Y140" s="20" t="s">
        <v>75</v>
      </c>
      <c r="Z140" s="74" t="s">
        <v>75</v>
      </c>
      <c r="AA140" s="71" t="s">
        <v>75</v>
      </c>
      <c r="AB140" s="20" t="s">
        <v>75</v>
      </c>
      <c r="AC140" s="20" t="s">
        <v>75</v>
      </c>
      <c r="AD140" s="74" t="s">
        <v>75</v>
      </c>
    </row>
    <row r="141" spans="14:30" x14ac:dyDescent="0.35">
      <c r="N141" s="36">
        <v>48944</v>
      </c>
      <c r="O141" s="71" t="s">
        <v>75</v>
      </c>
      <c r="P141" s="20" t="s">
        <v>75</v>
      </c>
      <c r="Q141" s="20" t="s">
        <v>75</v>
      </c>
      <c r="R141" s="74" t="s">
        <v>75</v>
      </c>
      <c r="S141" s="71" t="s">
        <v>75</v>
      </c>
      <c r="T141" s="20" t="s">
        <v>75</v>
      </c>
      <c r="U141" s="20" t="s">
        <v>75</v>
      </c>
      <c r="V141" s="74" t="s">
        <v>75</v>
      </c>
      <c r="W141" s="71" t="s">
        <v>75</v>
      </c>
      <c r="X141" s="20" t="s">
        <v>75</v>
      </c>
      <c r="Y141" s="20" t="s">
        <v>75</v>
      </c>
      <c r="Z141" s="74" t="s">
        <v>75</v>
      </c>
      <c r="AA141" s="71" t="s">
        <v>75</v>
      </c>
      <c r="AB141" s="20" t="s">
        <v>75</v>
      </c>
      <c r="AC141" s="20" t="s">
        <v>75</v>
      </c>
      <c r="AD141" s="74" t="s">
        <v>75</v>
      </c>
    </row>
    <row r="142" spans="14:30" x14ac:dyDescent="0.35">
      <c r="N142" s="36">
        <v>49034</v>
      </c>
      <c r="O142" s="71" t="s">
        <v>75</v>
      </c>
      <c r="P142" s="20" t="s">
        <v>75</v>
      </c>
      <c r="Q142" s="20" t="s">
        <v>75</v>
      </c>
      <c r="R142" s="74" t="s">
        <v>75</v>
      </c>
      <c r="S142" s="71" t="s">
        <v>75</v>
      </c>
      <c r="T142" s="20" t="s">
        <v>75</v>
      </c>
      <c r="U142" s="20" t="s">
        <v>75</v>
      </c>
      <c r="V142" s="74" t="s">
        <v>75</v>
      </c>
      <c r="W142" s="71" t="s">
        <v>75</v>
      </c>
      <c r="X142" s="20" t="s">
        <v>75</v>
      </c>
      <c r="Y142" s="20" t="s">
        <v>75</v>
      </c>
      <c r="Z142" s="74" t="s">
        <v>75</v>
      </c>
      <c r="AA142" s="71" t="s">
        <v>75</v>
      </c>
      <c r="AB142" s="20" t="s">
        <v>75</v>
      </c>
      <c r="AC142" s="20" t="s">
        <v>75</v>
      </c>
      <c r="AD142" s="74" t="s">
        <v>75</v>
      </c>
    </row>
    <row r="143" spans="14:30" x14ac:dyDescent="0.35">
      <c r="N143" s="36">
        <v>49125</v>
      </c>
      <c r="O143" s="71" t="s">
        <v>75</v>
      </c>
      <c r="P143" s="20" t="s">
        <v>75</v>
      </c>
      <c r="Q143" s="20" t="s">
        <v>75</v>
      </c>
      <c r="R143" s="74" t="s">
        <v>75</v>
      </c>
      <c r="S143" s="71" t="s">
        <v>75</v>
      </c>
      <c r="T143" s="20" t="s">
        <v>75</v>
      </c>
      <c r="U143" s="20" t="s">
        <v>75</v>
      </c>
      <c r="V143" s="74" t="s">
        <v>75</v>
      </c>
      <c r="W143" s="71" t="s">
        <v>75</v>
      </c>
      <c r="X143" s="20" t="s">
        <v>75</v>
      </c>
      <c r="Y143" s="20" t="s">
        <v>75</v>
      </c>
      <c r="Z143" s="74" t="s">
        <v>75</v>
      </c>
      <c r="AA143" s="71" t="s">
        <v>75</v>
      </c>
      <c r="AB143" s="20" t="s">
        <v>75</v>
      </c>
      <c r="AC143" s="20" t="s">
        <v>75</v>
      </c>
      <c r="AD143" s="74" t="s">
        <v>75</v>
      </c>
    </row>
    <row r="144" spans="14:30" x14ac:dyDescent="0.35">
      <c r="N144" s="36">
        <v>49217</v>
      </c>
      <c r="O144" s="71" t="s">
        <v>75</v>
      </c>
      <c r="P144" s="20" t="s">
        <v>75</v>
      </c>
      <c r="Q144" s="20" t="s">
        <v>75</v>
      </c>
      <c r="R144" s="74" t="s">
        <v>75</v>
      </c>
      <c r="S144" s="71" t="s">
        <v>75</v>
      </c>
      <c r="T144" s="20" t="s">
        <v>75</v>
      </c>
      <c r="U144" s="20" t="s">
        <v>75</v>
      </c>
      <c r="V144" s="74" t="s">
        <v>75</v>
      </c>
      <c r="W144" s="71" t="s">
        <v>75</v>
      </c>
      <c r="X144" s="20" t="s">
        <v>75</v>
      </c>
      <c r="Y144" s="20" t="s">
        <v>75</v>
      </c>
      <c r="Z144" s="74" t="s">
        <v>75</v>
      </c>
      <c r="AA144" s="71" t="s">
        <v>75</v>
      </c>
      <c r="AB144" s="20" t="s">
        <v>75</v>
      </c>
      <c r="AC144" s="20" t="s">
        <v>75</v>
      </c>
      <c r="AD144" s="74" t="s">
        <v>75</v>
      </c>
    </row>
    <row r="145" spans="14:30" x14ac:dyDescent="0.35">
      <c r="N145" s="36">
        <v>49309</v>
      </c>
      <c r="O145" s="71" t="s">
        <v>75</v>
      </c>
      <c r="P145" s="20" t="s">
        <v>75</v>
      </c>
      <c r="Q145" s="20" t="s">
        <v>75</v>
      </c>
      <c r="R145" s="74" t="s">
        <v>75</v>
      </c>
      <c r="S145" s="71" t="s">
        <v>75</v>
      </c>
      <c r="T145" s="20" t="s">
        <v>75</v>
      </c>
      <c r="U145" s="20" t="s">
        <v>75</v>
      </c>
      <c r="V145" s="74" t="s">
        <v>75</v>
      </c>
      <c r="W145" s="71" t="s">
        <v>75</v>
      </c>
      <c r="X145" s="20" t="s">
        <v>75</v>
      </c>
      <c r="Y145" s="20" t="s">
        <v>75</v>
      </c>
      <c r="Z145" s="74" t="s">
        <v>75</v>
      </c>
      <c r="AA145" s="71" t="s">
        <v>75</v>
      </c>
      <c r="AB145" s="20" t="s">
        <v>75</v>
      </c>
      <c r="AC145" s="20" t="s">
        <v>75</v>
      </c>
      <c r="AD145" s="74" t="s">
        <v>75</v>
      </c>
    </row>
    <row r="146" spans="14:30" x14ac:dyDescent="0.35">
      <c r="N146" s="36">
        <v>49399</v>
      </c>
      <c r="O146" s="71" t="s">
        <v>75</v>
      </c>
      <c r="P146" s="20" t="s">
        <v>75</v>
      </c>
      <c r="Q146" s="20" t="s">
        <v>75</v>
      </c>
      <c r="R146" s="74" t="s">
        <v>75</v>
      </c>
      <c r="S146" s="71" t="s">
        <v>75</v>
      </c>
      <c r="T146" s="20" t="s">
        <v>75</v>
      </c>
      <c r="U146" s="20" t="s">
        <v>75</v>
      </c>
      <c r="V146" s="74" t="s">
        <v>75</v>
      </c>
      <c r="W146" s="71" t="s">
        <v>75</v>
      </c>
      <c r="X146" s="20" t="s">
        <v>75</v>
      </c>
      <c r="Y146" s="20" t="s">
        <v>75</v>
      </c>
      <c r="Z146" s="74" t="s">
        <v>75</v>
      </c>
      <c r="AA146" s="71" t="s">
        <v>75</v>
      </c>
      <c r="AB146" s="20" t="s">
        <v>75</v>
      </c>
      <c r="AC146" s="20" t="s">
        <v>75</v>
      </c>
      <c r="AD146" s="74" t="s">
        <v>75</v>
      </c>
    </row>
    <row r="147" spans="14:30" x14ac:dyDescent="0.35">
      <c r="N147" s="36">
        <v>49490</v>
      </c>
      <c r="O147" s="71" t="s">
        <v>75</v>
      </c>
      <c r="P147" s="20" t="s">
        <v>75</v>
      </c>
      <c r="Q147" s="20" t="s">
        <v>75</v>
      </c>
      <c r="R147" s="74" t="s">
        <v>75</v>
      </c>
      <c r="S147" s="71" t="s">
        <v>75</v>
      </c>
      <c r="T147" s="20" t="s">
        <v>75</v>
      </c>
      <c r="U147" s="20" t="s">
        <v>75</v>
      </c>
      <c r="V147" s="74" t="s">
        <v>75</v>
      </c>
      <c r="W147" s="71" t="s">
        <v>75</v>
      </c>
      <c r="X147" s="20" t="s">
        <v>75</v>
      </c>
      <c r="Y147" s="20" t="s">
        <v>75</v>
      </c>
      <c r="Z147" s="74" t="s">
        <v>75</v>
      </c>
      <c r="AA147" s="71" t="s">
        <v>75</v>
      </c>
      <c r="AB147" s="20" t="s">
        <v>75</v>
      </c>
      <c r="AC147" s="20" t="s">
        <v>75</v>
      </c>
      <c r="AD147" s="74" t="s">
        <v>75</v>
      </c>
    </row>
    <row r="148" spans="14:30" x14ac:dyDescent="0.35">
      <c r="N148" s="36">
        <v>49582</v>
      </c>
      <c r="O148" s="71" t="s">
        <v>75</v>
      </c>
      <c r="P148" s="20" t="s">
        <v>75</v>
      </c>
      <c r="Q148" s="20" t="s">
        <v>75</v>
      </c>
      <c r="R148" s="74" t="s">
        <v>75</v>
      </c>
      <c r="S148" s="71" t="s">
        <v>75</v>
      </c>
      <c r="T148" s="20" t="s">
        <v>75</v>
      </c>
      <c r="U148" s="20" t="s">
        <v>75</v>
      </c>
      <c r="V148" s="74" t="s">
        <v>75</v>
      </c>
      <c r="W148" s="71" t="s">
        <v>75</v>
      </c>
      <c r="X148" s="20" t="s">
        <v>75</v>
      </c>
      <c r="Y148" s="20" t="s">
        <v>75</v>
      </c>
      <c r="Z148" s="74" t="s">
        <v>75</v>
      </c>
      <c r="AA148" s="71" t="s">
        <v>75</v>
      </c>
      <c r="AB148" s="20" t="s">
        <v>75</v>
      </c>
      <c r="AC148" s="20" t="s">
        <v>75</v>
      </c>
      <c r="AD148" s="74" t="s">
        <v>75</v>
      </c>
    </row>
    <row r="149" spans="14:30" x14ac:dyDescent="0.35">
      <c r="N149" s="36">
        <v>49674</v>
      </c>
      <c r="O149" s="71" t="s">
        <v>75</v>
      </c>
      <c r="P149" s="20" t="s">
        <v>75</v>
      </c>
      <c r="Q149" s="20" t="s">
        <v>75</v>
      </c>
      <c r="R149" s="74" t="s">
        <v>75</v>
      </c>
      <c r="S149" s="71" t="s">
        <v>75</v>
      </c>
      <c r="T149" s="20" t="s">
        <v>75</v>
      </c>
      <c r="U149" s="20" t="s">
        <v>75</v>
      </c>
      <c r="V149" s="74" t="s">
        <v>75</v>
      </c>
      <c r="W149" s="71" t="s">
        <v>75</v>
      </c>
      <c r="X149" s="20" t="s">
        <v>75</v>
      </c>
      <c r="Y149" s="20" t="s">
        <v>75</v>
      </c>
      <c r="Z149" s="74" t="s">
        <v>75</v>
      </c>
      <c r="AA149" s="71" t="s">
        <v>75</v>
      </c>
      <c r="AB149" s="20" t="s">
        <v>75</v>
      </c>
      <c r="AC149" s="20" t="s">
        <v>75</v>
      </c>
      <c r="AD149" s="74" t="s">
        <v>75</v>
      </c>
    </row>
    <row r="150" spans="14:30" x14ac:dyDescent="0.35">
      <c r="N150" s="36">
        <v>49765</v>
      </c>
      <c r="O150" s="71" t="s">
        <v>75</v>
      </c>
      <c r="P150" s="20" t="s">
        <v>75</v>
      </c>
      <c r="Q150" s="20" t="s">
        <v>75</v>
      </c>
      <c r="R150" s="74" t="s">
        <v>75</v>
      </c>
      <c r="S150" s="71" t="s">
        <v>75</v>
      </c>
      <c r="T150" s="20" t="s">
        <v>75</v>
      </c>
      <c r="U150" s="20" t="s">
        <v>75</v>
      </c>
      <c r="V150" s="74" t="s">
        <v>75</v>
      </c>
      <c r="W150" s="71" t="s">
        <v>75</v>
      </c>
      <c r="X150" s="20" t="s">
        <v>75</v>
      </c>
      <c r="Y150" s="20" t="s">
        <v>75</v>
      </c>
      <c r="Z150" s="74" t="s">
        <v>75</v>
      </c>
      <c r="AA150" s="71" t="s">
        <v>75</v>
      </c>
      <c r="AB150" s="20" t="s">
        <v>75</v>
      </c>
      <c r="AC150" s="20" t="s">
        <v>75</v>
      </c>
      <c r="AD150" s="74" t="s">
        <v>75</v>
      </c>
    </row>
    <row r="151" spans="14:30" x14ac:dyDescent="0.35">
      <c r="N151" s="36">
        <v>49856</v>
      </c>
      <c r="O151" s="71" t="s">
        <v>75</v>
      </c>
      <c r="P151" s="20" t="s">
        <v>75</v>
      </c>
      <c r="Q151" s="20" t="s">
        <v>75</v>
      </c>
      <c r="R151" s="74" t="s">
        <v>75</v>
      </c>
      <c r="S151" s="71" t="s">
        <v>75</v>
      </c>
      <c r="T151" s="20" t="s">
        <v>75</v>
      </c>
      <c r="U151" s="20" t="s">
        <v>75</v>
      </c>
      <c r="V151" s="74" t="s">
        <v>75</v>
      </c>
      <c r="W151" s="71" t="s">
        <v>75</v>
      </c>
      <c r="X151" s="20" t="s">
        <v>75</v>
      </c>
      <c r="Y151" s="20" t="s">
        <v>75</v>
      </c>
      <c r="Z151" s="74" t="s">
        <v>75</v>
      </c>
      <c r="AA151" s="71" t="s">
        <v>75</v>
      </c>
      <c r="AB151" s="20" t="s">
        <v>75</v>
      </c>
      <c r="AC151" s="20" t="s">
        <v>75</v>
      </c>
      <c r="AD151" s="74" t="s">
        <v>75</v>
      </c>
    </row>
    <row r="152" spans="14:30" x14ac:dyDescent="0.35">
      <c r="N152" s="36">
        <v>49948</v>
      </c>
      <c r="O152" s="71" t="s">
        <v>75</v>
      </c>
      <c r="P152" s="20" t="s">
        <v>75</v>
      </c>
      <c r="Q152" s="20" t="s">
        <v>75</v>
      </c>
      <c r="R152" s="74" t="s">
        <v>75</v>
      </c>
      <c r="S152" s="71" t="s">
        <v>75</v>
      </c>
      <c r="T152" s="20" t="s">
        <v>75</v>
      </c>
      <c r="U152" s="20" t="s">
        <v>75</v>
      </c>
      <c r="V152" s="74" t="s">
        <v>75</v>
      </c>
      <c r="W152" s="71" t="s">
        <v>75</v>
      </c>
      <c r="X152" s="20" t="s">
        <v>75</v>
      </c>
      <c r="Y152" s="20" t="s">
        <v>75</v>
      </c>
      <c r="Z152" s="74" t="s">
        <v>75</v>
      </c>
      <c r="AA152" s="71" t="s">
        <v>75</v>
      </c>
      <c r="AB152" s="20" t="s">
        <v>75</v>
      </c>
      <c r="AC152" s="20" t="s">
        <v>75</v>
      </c>
      <c r="AD152" s="74" t="s">
        <v>75</v>
      </c>
    </row>
    <row r="153" spans="14:30" x14ac:dyDescent="0.35">
      <c r="N153" s="36">
        <v>50040</v>
      </c>
      <c r="O153" s="71" t="s">
        <v>75</v>
      </c>
      <c r="P153" s="20" t="s">
        <v>75</v>
      </c>
      <c r="Q153" s="20" t="s">
        <v>75</v>
      </c>
      <c r="R153" s="74" t="s">
        <v>75</v>
      </c>
      <c r="S153" s="71" t="s">
        <v>75</v>
      </c>
      <c r="T153" s="20" t="s">
        <v>75</v>
      </c>
      <c r="U153" s="20" t="s">
        <v>75</v>
      </c>
      <c r="V153" s="74" t="s">
        <v>75</v>
      </c>
      <c r="W153" s="71" t="s">
        <v>75</v>
      </c>
      <c r="X153" s="20" t="s">
        <v>75</v>
      </c>
      <c r="Y153" s="20" t="s">
        <v>75</v>
      </c>
      <c r="Z153" s="74" t="s">
        <v>75</v>
      </c>
      <c r="AA153" s="71" t="s">
        <v>75</v>
      </c>
      <c r="AB153" s="20" t="s">
        <v>75</v>
      </c>
      <c r="AC153" s="20" t="s">
        <v>75</v>
      </c>
      <c r="AD153" s="74" t="s">
        <v>75</v>
      </c>
    </row>
    <row r="154" spans="14:30" x14ac:dyDescent="0.35">
      <c r="N154" s="36">
        <v>50130</v>
      </c>
      <c r="O154" s="71" t="s">
        <v>75</v>
      </c>
      <c r="P154" s="20" t="s">
        <v>75</v>
      </c>
      <c r="Q154" s="20" t="s">
        <v>75</v>
      </c>
      <c r="R154" s="74" t="s">
        <v>75</v>
      </c>
      <c r="S154" s="71" t="s">
        <v>75</v>
      </c>
      <c r="T154" s="20" t="s">
        <v>75</v>
      </c>
      <c r="U154" s="20" t="s">
        <v>75</v>
      </c>
      <c r="V154" s="74" t="s">
        <v>75</v>
      </c>
      <c r="W154" s="71" t="s">
        <v>75</v>
      </c>
      <c r="X154" s="20" t="s">
        <v>75</v>
      </c>
      <c r="Y154" s="20" t="s">
        <v>75</v>
      </c>
      <c r="Z154" s="74" t="s">
        <v>75</v>
      </c>
      <c r="AA154" s="71" t="s">
        <v>75</v>
      </c>
      <c r="AB154" s="20" t="s">
        <v>75</v>
      </c>
      <c r="AC154" s="20" t="s">
        <v>75</v>
      </c>
      <c r="AD154" s="74" t="s">
        <v>75</v>
      </c>
    </row>
    <row r="155" spans="14:30" x14ac:dyDescent="0.35">
      <c r="N155" s="36">
        <v>50221</v>
      </c>
      <c r="O155" s="71" t="s">
        <v>75</v>
      </c>
      <c r="P155" s="20" t="s">
        <v>75</v>
      </c>
      <c r="Q155" s="20" t="s">
        <v>75</v>
      </c>
      <c r="R155" s="74" t="s">
        <v>75</v>
      </c>
      <c r="S155" s="71" t="s">
        <v>75</v>
      </c>
      <c r="T155" s="20" t="s">
        <v>75</v>
      </c>
      <c r="U155" s="20" t="s">
        <v>75</v>
      </c>
      <c r="V155" s="74" t="s">
        <v>75</v>
      </c>
      <c r="W155" s="71" t="s">
        <v>75</v>
      </c>
      <c r="X155" s="20" t="s">
        <v>75</v>
      </c>
      <c r="Y155" s="20" t="s">
        <v>75</v>
      </c>
      <c r="Z155" s="74" t="s">
        <v>75</v>
      </c>
      <c r="AA155" s="71" t="s">
        <v>75</v>
      </c>
      <c r="AB155" s="20" t="s">
        <v>75</v>
      </c>
      <c r="AC155" s="20" t="s">
        <v>75</v>
      </c>
      <c r="AD155" s="74" t="s">
        <v>75</v>
      </c>
    </row>
    <row r="156" spans="14:30" x14ac:dyDescent="0.35">
      <c r="N156" s="36">
        <v>50313</v>
      </c>
      <c r="O156" s="71" t="s">
        <v>75</v>
      </c>
      <c r="P156" s="20" t="s">
        <v>75</v>
      </c>
      <c r="Q156" s="20" t="s">
        <v>75</v>
      </c>
      <c r="R156" s="74" t="s">
        <v>75</v>
      </c>
      <c r="S156" s="71" t="s">
        <v>75</v>
      </c>
      <c r="T156" s="20" t="s">
        <v>75</v>
      </c>
      <c r="U156" s="20" t="s">
        <v>75</v>
      </c>
      <c r="V156" s="74" t="s">
        <v>75</v>
      </c>
      <c r="W156" s="71" t="s">
        <v>75</v>
      </c>
      <c r="X156" s="20" t="s">
        <v>75</v>
      </c>
      <c r="Y156" s="20" t="s">
        <v>75</v>
      </c>
      <c r="Z156" s="74" t="s">
        <v>75</v>
      </c>
      <c r="AA156" s="71" t="s">
        <v>75</v>
      </c>
      <c r="AB156" s="20" t="s">
        <v>75</v>
      </c>
      <c r="AC156" s="20" t="s">
        <v>75</v>
      </c>
      <c r="AD156" s="74" t="s">
        <v>75</v>
      </c>
    </row>
    <row r="157" spans="14:30" x14ac:dyDescent="0.35">
      <c r="N157" s="36">
        <v>50405</v>
      </c>
      <c r="O157" s="71" t="s">
        <v>75</v>
      </c>
      <c r="P157" s="20" t="s">
        <v>75</v>
      </c>
      <c r="Q157" s="20" t="s">
        <v>75</v>
      </c>
      <c r="R157" s="74" t="s">
        <v>75</v>
      </c>
      <c r="S157" s="71" t="s">
        <v>75</v>
      </c>
      <c r="T157" s="20" t="s">
        <v>75</v>
      </c>
      <c r="U157" s="20" t="s">
        <v>75</v>
      </c>
      <c r="V157" s="74" t="s">
        <v>75</v>
      </c>
      <c r="W157" s="71" t="s">
        <v>75</v>
      </c>
      <c r="X157" s="20" t="s">
        <v>75</v>
      </c>
      <c r="Y157" s="20" t="s">
        <v>75</v>
      </c>
      <c r="Z157" s="74" t="s">
        <v>75</v>
      </c>
      <c r="AA157" s="71" t="s">
        <v>75</v>
      </c>
      <c r="AB157" s="20" t="s">
        <v>75</v>
      </c>
      <c r="AC157" s="20" t="s">
        <v>75</v>
      </c>
      <c r="AD157" s="74" t="s">
        <v>75</v>
      </c>
    </row>
    <row r="158" spans="14:30" x14ac:dyDescent="0.35">
      <c r="N158" s="36">
        <v>50495</v>
      </c>
      <c r="O158" s="71" t="s">
        <v>75</v>
      </c>
      <c r="P158" s="20" t="s">
        <v>75</v>
      </c>
      <c r="Q158" s="20" t="s">
        <v>75</v>
      </c>
      <c r="R158" s="74" t="s">
        <v>75</v>
      </c>
      <c r="S158" s="71" t="s">
        <v>75</v>
      </c>
      <c r="T158" s="20" t="s">
        <v>75</v>
      </c>
      <c r="U158" s="20" t="s">
        <v>75</v>
      </c>
      <c r="V158" s="74" t="s">
        <v>75</v>
      </c>
      <c r="W158" s="71" t="s">
        <v>75</v>
      </c>
      <c r="X158" s="20" t="s">
        <v>75</v>
      </c>
      <c r="Y158" s="20" t="s">
        <v>75</v>
      </c>
      <c r="Z158" s="74" t="s">
        <v>75</v>
      </c>
      <c r="AA158" s="71" t="s">
        <v>75</v>
      </c>
      <c r="AB158" s="20" t="s">
        <v>75</v>
      </c>
      <c r="AC158" s="20" t="s">
        <v>75</v>
      </c>
      <c r="AD158" s="74" t="s">
        <v>75</v>
      </c>
    </row>
    <row r="159" spans="14:30" x14ac:dyDescent="0.35">
      <c r="N159" s="36">
        <v>50586</v>
      </c>
      <c r="O159" s="71" t="s">
        <v>75</v>
      </c>
      <c r="P159" s="20" t="s">
        <v>75</v>
      </c>
      <c r="Q159" s="20" t="s">
        <v>75</v>
      </c>
      <c r="R159" s="74" t="s">
        <v>75</v>
      </c>
      <c r="S159" s="71" t="s">
        <v>75</v>
      </c>
      <c r="T159" s="20" t="s">
        <v>75</v>
      </c>
      <c r="U159" s="20" t="s">
        <v>75</v>
      </c>
      <c r="V159" s="74" t="s">
        <v>75</v>
      </c>
      <c r="W159" s="71" t="s">
        <v>75</v>
      </c>
      <c r="X159" s="20" t="s">
        <v>75</v>
      </c>
      <c r="Y159" s="20" t="s">
        <v>75</v>
      </c>
      <c r="Z159" s="74" t="s">
        <v>75</v>
      </c>
      <c r="AA159" s="71" t="s">
        <v>75</v>
      </c>
      <c r="AB159" s="20" t="s">
        <v>75</v>
      </c>
      <c r="AC159" s="20" t="s">
        <v>75</v>
      </c>
      <c r="AD159" s="74" t="s">
        <v>75</v>
      </c>
    </row>
    <row r="160" spans="14:30" x14ac:dyDescent="0.35">
      <c r="N160" s="36">
        <v>50678</v>
      </c>
      <c r="O160" s="71" t="s">
        <v>75</v>
      </c>
      <c r="P160" s="20" t="s">
        <v>75</v>
      </c>
      <c r="Q160" s="20" t="s">
        <v>75</v>
      </c>
      <c r="R160" s="74" t="s">
        <v>75</v>
      </c>
      <c r="S160" s="71" t="s">
        <v>75</v>
      </c>
      <c r="T160" s="20" t="s">
        <v>75</v>
      </c>
      <c r="U160" s="20" t="s">
        <v>75</v>
      </c>
      <c r="V160" s="74" t="s">
        <v>75</v>
      </c>
      <c r="W160" s="71" t="s">
        <v>75</v>
      </c>
      <c r="X160" s="20" t="s">
        <v>75</v>
      </c>
      <c r="Y160" s="20" t="s">
        <v>75</v>
      </c>
      <c r="Z160" s="74" t="s">
        <v>75</v>
      </c>
      <c r="AA160" s="71" t="s">
        <v>75</v>
      </c>
      <c r="AB160" s="20" t="s">
        <v>75</v>
      </c>
      <c r="AC160" s="20" t="s">
        <v>75</v>
      </c>
      <c r="AD160" s="74" t="s">
        <v>75</v>
      </c>
    </row>
    <row r="161" spans="14:30" x14ac:dyDescent="0.35">
      <c r="N161" s="36">
        <v>50770</v>
      </c>
      <c r="O161" s="71" t="s">
        <v>75</v>
      </c>
      <c r="P161" s="20" t="s">
        <v>75</v>
      </c>
      <c r="Q161" s="20" t="s">
        <v>75</v>
      </c>
      <c r="R161" s="74" t="s">
        <v>75</v>
      </c>
      <c r="S161" s="71" t="s">
        <v>75</v>
      </c>
      <c r="T161" s="20" t="s">
        <v>75</v>
      </c>
      <c r="U161" s="20" t="s">
        <v>75</v>
      </c>
      <c r="V161" s="74" t="s">
        <v>75</v>
      </c>
      <c r="W161" s="71" t="s">
        <v>75</v>
      </c>
      <c r="X161" s="20" t="s">
        <v>75</v>
      </c>
      <c r="Y161" s="20" t="s">
        <v>75</v>
      </c>
      <c r="Z161" s="74" t="s">
        <v>75</v>
      </c>
      <c r="AA161" s="71" t="s">
        <v>75</v>
      </c>
      <c r="AB161" s="20" t="s">
        <v>75</v>
      </c>
      <c r="AC161" s="20" t="s">
        <v>75</v>
      </c>
      <c r="AD161" s="74" t="s">
        <v>75</v>
      </c>
    </row>
    <row r="162" spans="14:30" x14ac:dyDescent="0.35">
      <c r="N162" s="36">
        <v>50860</v>
      </c>
      <c r="O162" s="71" t="s">
        <v>75</v>
      </c>
      <c r="P162" s="20" t="s">
        <v>75</v>
      </c>
      <c r="Q162" s="20" t="s">
        <v>75</v>
      </c>
      <c r="R162" s="74" t="s">
        <v>75</v>
      </c>
      <c r="S162" s="71" t="s">
        <v>75</v>
      </c>
      <c r="T162" s="20" t="s">
        <v>75</v>
      </c>
      <c r="U162" s="20" t="s">
        <v>75</v>
      </c>
      <c r="V162" s="74" t="s">
        <v>75</v>
      </c>
      <c r="W162" s="71" t="s">
        <v>75</v>
      </c>
      <c r="X162" s="20" t="s">
        <v>75</v>
      </c>
      <c r="Y162" s="20" t="s">
        <v>75</v>
      </c>
      <c r="Z162" s="74" t="s">
        <v>75</v>
      </c>
      <c r="AA162" s="71" t="s">
        <v>75</v>
      </c>
      <c r="AB162" s="20" t="s">
        <v>75</v>
      </c>
      <c r="AC162" s="20" t="s">
        <v>75</v>
      </c>
      <c r="AD162" s="74" t="s">
        <v>75</v>
      </c>
    </row>
    <row r="163" spans="14:30" x14ac:dyDescent="0.35">
      <c r="N163" s="36">
        <v>50951</v>
      </c>
      <c r="O163" s="71" t="s">
        <v>75</v>
      </c>
      <c r="P163" s="20" t="s">
        <v>75</v>
      </c>
      <c r="Q163" s="20" t="s">
        <v>75</v>
      </c>
      <c r="R163" s="74" t="s">
        <v>75</v>
      </c>
      <c r="S163" s="71" t="s">
        <v>75</v>
      </c>
      <c r="T163" s="20" t="s">
        <v>75</v>
      </c>
      <c r="U163" s="20" t="s">
        <v>75</v>
      </c>
      <c r="V163" s="74" t="s">
        <v>75</v>
      </c>
      <c r="W163" s="71" t="s">
        <v>75</v>
      </c>
      <c r="X163" s="20" t="s">
        <v>75</v>
      </c>
      <c r="Y163" s="20" t="s">
        <v>75</v>
      </c>
      <c r="Z163" s="74" t="s">
        <v>75</v>
      </c>
      <c r="AA163" s="71" t="s">
        <v>75</v>
      </c>
      <c r="AB163" s="20" t="s">
        <v>75</v>
      </c>
      <c r="AC163" s="20" t="s">
        <v>75</v>
      </c>
      <c r="AD163" s="74" t="s">
        <v>75</v>
      </c>
    </row>
    <row r="164" spans="14:30" x14ac:dyDescent="0.35">
      <c r="N164" s="36">
        <v>51043</v>
      </c>
      <c r="O164" s="71" t="s">
        <v>75</v>
      </c>
      <c r="P164" s="20" t="s">
        <v>75</v>
      </c>
      <c r="Q164" s="20" t="s">
        <v>75</v>
      </c>
      <c r="R164" s="74" t="s">
        <v>75</v>
      </c>
      <c r="S164" s="71" t="s">
        <v>75</v>
      </c>
      <c r="T164" s="20" t="s">
        <v>75</v>
      </c>
      <c r="U164" s="20" t="s">
        <v>75</v>
      </c>
      <c r="V164" s="74" t="s">
        <v>75</v>
      </c>
      <c r="W164" s="71" t="s">
        <v>75</v>
      </c>
      <c r="X164" s="20" t="s">
        <v>75</v>
      </c>
      <c r="Y164" s="20" t="s">
        <v>75</v>
      </c>
      <c r="Z164" s="74" t="s">
        <v>75</v>
      </c>
      <c r="AA164" s="71" t="s">
        <v>75</v>
      </c>
      <c r="AB164" s="20" t="s">
        <v>75</v>
      </c>
      <c r="AC164" s="20" t="s">
        <v>75</v>
      </c>
      <c r="AD164" s="74" t="s">
        <v>75</v>
      </c>
    </row>
    <row r="165" spans="14:30" x14ac:dyDescent="0.35">
      <c r="N165" s="36">
        <v>51135</v>
      </c>
      <c r="O165" s="71" t="s">
        <v>75</v>
      </c>
      <c r="P165" s="20" t="s">
        <v>75</v>
      </c>
      <c r="Q165" s="20" t="s">
        <v>75</v>
      </c>
      <c r="R165" s="74" t="s">
        <v>75</v>
      </c>
      <c r="S165" s="71" t="s">
        <v>75</v>
      </c>
      <c r="T165" s="20" t="s">
        <v>75</v>
      </c>
      <c r="U165" s="20" t="s">
        <v>75</v>
      </c>
      <c r="V165" s="74" t="s">
        <v>75</v>
      </c>
      <c r="W165" s="71" t="s">
        <v>75</v>
      </c>
      <c r="X165" s="20" t="s">
        <v>75</v>
      </c>
      <c r="Y165" s="20" t="s">
        <v>75</v>
      </c>
      <c r="Z165" s="74" t="s">
        <v>75</v>
      </c>
      <c r="AA165" s="71" t="s">
        <v>75</v>
      </c>
      <c r="AB165" s="20" t="s">
        <v>75</v>
      </c>
      <c r="AC165" s="20" t="s">
        <v>75</v>
      </c>
      <c r="AD165" s="74" t="s">
        <v>75</v>
      </c>
    </row>
    <row r="166" spans="14:30" x14ac:dyDescent="0.35">
      <c r="N166" s="36">
        <v>51226</v>
      </c>
      <c r="O166" s="71" t="s">
        <v>75</v>
      </c>
      <c r="P166" s="20" t="s">
        <v>75</v>
      </c>
      <c r="Q166" s="20" t="s">
        <v>75</v>
      </c>
      <c r="R166" s="74" t="s">
        <v>75</v>
      </c>
      <c r="S166" s="71" t="s">
        <v>75</v>
      </c>
      <c r="T166" s="20" t="s">
        <v>75</v>
      </c>
      <c r="U166" s="20" t="s">
        <v>75</v>
      </c>
      <c r="V166" s="74" t="s">
        <v>75</v>
      </c>
      <c r="W166" s="71" t="s">
        <v>75</v>
      </c>
      <c r="X166" s="20" t="s">
        <v>75</v>
      </c>
      <c r="Y166" s="20" t="s">
        <v>75</v>
      </c>
      <c r="Z166" s="74" t="s">
        <v>75</v>
      </c>
      <c r="AA166" s="71" t="s">
        <v>75</v>
      </c>
      <c r="AB166" s="20" t="s">
        <v>75</v>
      </c>
      <c r="AC166" s="20" t="s">
        <v>75</v>
      </c>
      <c r="AD166" s="74" t="s">
        <v>75</v>
      </c>
    </row>
    <row r="167" spans="14:30" x14ac:dyDescent="0.35">
      <c r="N167" s="36">
        <v>51317</v>
      </c>
      <c r="O167" s="71" t="s">
        <v>75</v>
      </c>
      <c r="P167" s="20" t="s">
        <v>75</v>
      </c>
      <c r="Q167" s="20" t="s">
        <v>75</v>
      </c>
      <c r="R167" s="74" t="s">
        <v>75</v>
      </c>
      <c r="S167" s="71" t="s">
        <v>75</v>
      </c>
      <c r="T167" s="20" t="s">
        <v>75</v>
      </c>
      <c r="U167" s="20" t="s">
        <v>75</v>
      </c>
      <c r="V167" s="74" t="s">
        <v>75</v>
      </c>
      <c r="W167" s="71" t="s">
        <v>75</v>
      </c>
      <c r="X167" s="20" t="s">
        <v>75</v>
      </c>
      <c r="Y167" s="20" t="s">
        <v>75</v>
      </c>
      <c r="Z167" s="74" t="s">
        <v>75</v>
      </c>
      <c r="AA167" s="71" t="s">
        <v>75</v>
      </c>
      <c r="AB167" s="20" t="s">
        <v>75</v>
      </c>
      <c r="AC167" s="20" t="s">
        <v>75</v>
      </c>
      <c r="AD167" s="74" t="s">
        <v>75</v>
      </c>
    </row>
    <row r="168" spans="14:30" x14ac:dyDescent="0.35">
      <c r="N168" s="36">
        <v>51409</v>
      </c>
      <c r="O168" s="71" t="s">
        <v>75</v>
      </c>
      <c r="P168" s="20" t="s">
        <v>75</v>
      </c>
      <c r="Q168" s="20" t="s">
        <v>75</v>
      </c>
      <c r="R168" s="74" t="s">
        <v>75</v>
      </c>
      <c r="S168" s="71" t="s">
        <v>75</v>
      </c>
      <c r="T168" s="20" t="s">
        <v>75</v>
      </c>
      <c r="U168" s="20" t="s">
        <v>75</v>
      </c>
      <c r="V168" s="74" t="s">
        <v>75</v>
      </c>
      <c r="W168" s="71" t="s">
        <v>75</v>
      </c>
      <c r="X168" s="20" t="s">
        <v>75</v>
      </c>
      <c r="Y168" s="20" t="s">
        <v>75</v>
      </c>
      <c r="Z168" s="74" t="s">
        <v>75</v>
      </c>
      <c r="AA168" s="71" t="s">
        <v>75</v>
      </c>
      <c r="AB168" s="20" t="s">
        <v>75</v>
      </c>
      <c r="AC168" s="20" t="s">
        <v>75</v>
      </c>
      <c r="AD168" s="74" t="s">
        <v>75</v>
      </c>
    </row>
    <row r="169" spans="14:30" x14ac:dyDescent="0.35">
      <c r="N169" s="36">
        <v>51501</v>
      </c>
      <c r="O169" s="71" t="s">
        <v>75</v>
      </c>
      <c r="P169" s="20" t="s">
        <v>75</v>
      </c>
      <c r="Q169" s="20" t="s">
        <v>75</v>
      </c>
      <c r="R169" s="74" t="s">
        <v>75</v>
      </c>
      <c r="S169" s="71" t="s">
        <v>75</v>
      </c>
      <c r="T169" s="20" t="s">
        <v>75</v>
      </c>
      <c r="U169" s="20" t="s">
        <v>75</v>
      </c>
      <c r="V169" s="74" t="s">
        <v>75</v>
      </c>
      <c r="W169" s="71" t="s">
        <v>75</v>
      </c>
      <c r="X169" s="20" t="s">
        <v>75</v>
      </c>
      <c r="Y169" s="20" t="s">
        <v>75</v>
      </c>
      <c r="Z169" s="74" t="s">
        <v>75</v>
      </c>
      <c r="AA169" s="71" t="s">
        <v>75</v>
      </c>
      <c r="AB169" s="20" t="s">
        <v>75</v>
      </c>
      <c r="AC169" s="20" t="s">
        <v>75</v>
      </c>
      <c r="AD169" s="74" t="s">
        <v>75</v>
      </c>
    </row>
    <row r="170" spans="14:30" x14ac:dyDescent="0.35">
      <c r="N170" s="36">
        <v>51591</v>
      </c>
      <c r="O170" s="71" t="s">
        <v>75</v>
      </c>
      <c r="P170" s="20" t="s">
        <v>75</v>
      </c>
      <c r="Q170" s="20" t="s">
        <v>75</v>
      </c>
      <c r="R170" s="74" t="s">
        <v>75</v>
      </c>
      <c r="S170" s="71" t="s">
        <v>75</v>
      </c>
      <c r="T170" s="20" t="s">
        <v>75</v>
      </c>
      <c r="U170" s="20" t="s">
        <v>75</v>
      </c>
      <c r="V170" s="74" t="s">
        <v>75</v>
      </c>
      <c r="W170" s="71" t="s">
        <v>75</v>
      </c>
      <c r="X170" s="20" t="s">
        <v>75</v>
      </c>
      <c r="Y170" s="20" t="s">
        <v>75</v>
      </c>
      <c r="Z170" s="74" t="s">
        <v>75</v>
      </c>
      <c r="AA170" s="71" t="s">
        <v>75</v>
      </c>
      <c r="AB170" s="20" t="s">
        <v>75</v>
      </c>
      <c r="AC170" s="20" t="s">
        <v>75</v>
      </c>
      <c r="AD170" s="74" t="s">
        <v>75</v>
      </c>
    </row>
    <row r="171" spans="14:30" x14ac:dyDescent="0.35">
      <c r="N171" s="36">
        <v>51682</v>
      </c>
      <c r="O171" s="71" t="s">
        <v>75</v>
      </c>
      <c r="P171" s="20" t="s">
        <v>75</v>
      </c>
      <c r="Q171" s="20" t="s">
        <v>75</v>
      </c>
      <c r="R171" s="74" t="s">
        <v>75</v>
      </c>
      <c r="S171" s="71" t="s">
        <v>75</v>
      </c>
      <c r="T171" s="20" t="s">
        <v>75</v>
      </c>
      <c r="U171" s="20" t="s">
        <v>75</v>
      </c>
      <c r="V171" s="74" t="s">
        <v>75</v>
      </c>
      <c r="W171" s="71" t="s">
        <v>75</v>
      </c>
      <c r="X171" s="20" t="s">
        <v>75</v>
      </c>
      <c r="Y171" s="20" t="s">
        <v>75</v>
      </c>
      <c r="Z171" s="74" t="s">
        <v>75</v>
      </c>
      <c r="AA171" s="71" t="s">
        <v>75</v>
      </c>
      <c r="AB171" s="20" t="s">
        <v>75</v>
      </c>
      <c r="AC171" s="20" t="s">
        <v>75</v>
      </c>
      <c r="AD171" s="74" t="s">
        <v>75</v>
      </c>
    </row>
    <row r="172" spans="14:30" x14ac:dyDescent="0.35">
      <c r="N172" s="36">
        <v>51774</v>
      </c>
      <c r="O172" s="71" t="s">
        <v>75</v>
      </c>
      <c r="P172" s="20" t="s">
        <v>75</v>
      </c>
      <c r="Q172" s="20" t="s">
        <v>75</v>
      </c>
      <c r="R172" s="74" t="s">
        <v>75</v>
      </c>
      <c r="S172" s="71" t="s">
        <v>75</v>
      </c>
      <c r="T172" s="20" t="s">
        <v>75</v>
      </c>
      <c r="U172" s="20" t="s">
        <v>75</v>
      </c>
      <c r="V172" s="74" t="s">
        <v>75</v>
      </c>
      <c r="W172" s="71" t="s">
        <v>75</v>
      </c>
      <c r="X172" s="20" t="s">
        <v>75</v>
      </c>
      <c r="Y172" s="20" t="s">
        <v>75</v>
      </c>
      <c r="Z172" s="74" t="s">
        <v>75</v>
      </c>
      <c r="AA172" s="71" t="s">
        <v>75</v>
      </c>
      <c r="AB172" s="20" t="s">
        <v>75</v>
      </c>
      <c r="AC172" s="20" t="s">
        <v>75</v>
      </c>
      <c r="AD172" s="74" t="s">
        <v>75</v>
      </c>
    </row>
    <row r="173" spans="14:30" x14ac:dyDescent="0.35">
      <c r="N173" s="36">
        <v>51866</v>
      </c>
      <c r="O173" s="71" t="s">
        <v>75</v>
      </c>
      <c r="P173" s="20" t="s">
        <v>75</v>
      </c>
      <c r="Q173" s="20" t="s">
        <v>75</v>
      </c>
      <c r="R173" s="74" t="s">
        <v>75</v>
      </c>
      <c r="S173" s="71" t="s">
        <v>75</v>
      </c>
      <c r="T173" s="20" t="s">
        <v>75</v>
      </c>
      <c r="U173" s="20" t="s">
        <v>75</v>
      </c>
      <c r="V173" s="74" t="s">
        <v>75</v>
      </c>
      <c r="W173" s="71" t="s">
        <v>75</v>
      </c>
      <c r="X173" s="20" t="s">
        <v>75</v>
      </c>
      <c r="Y173" s="20" t="s">
        <v>75</v>
      </c>
      <c r="Z173" s="74" t="s">
        <v>75</v>
      </c>
      <c r="AA173" s="71" t="s">
        <v>75</v>
      </c>
      <c r="AB173" s="20" t="s">
        <v>75</v>
      </c>
      <c r="AC173" s="20" t="s">
        <v>75</v>
      </c>
      <c r="AD173" s="74" t="s">
        <v>75</v>
      </c>
    </row>
    <row r="174" spans="14:30" x14ac:dyDescent="0.35">
      <c r="N174" s="36">
        <v>51956</v>
      </c>
      <c r="O174" s="71" t="s">
        <v>75</v>
      </c>
      <c r="P174" s="20" t="s">
        <v>75</v>
      </c>
      <c r="Q174" s="20" t="s">
        <v>75</v>
      </c>
      <c r="R174" s="74" t="s">
        <v>75</v>
      </c>
      <c r="S174" s="71" t="s">
        <v>75</v>
      </c>
      <c r="T174" s="20" t="s">
        <v>75</v>
      </c>
      <c r="U174" s="20" t="s">
        <v>75</v>
      </c>
      <c r="V174" s="74" t="s">
        <v>75</v>
      </c>
      <c r="W174" s="71" t="s">
        <v>75</v>
      </c>
      <c r="X174" s="20" t="s">
        <v>75</v>
      </c>
      <c r="Y174" s="20" t="s">
        <v>75</v>
      </c>
      <c r="Z174" s="74" t="s">
        <v>75</v>
      </c>
      <c r="AA174" s="71" t="s">
        <v>75</v>
      </c>
      <c r="AB174" s="20" t="s">
        <v>75</v>
      </c>
      <c r="AC174" s="20" t="s">
        <v>75</v>
      </c>
      <c r="AD174" s="74" t="s">
        <v>75</v>
      </c>
    </row>
    <row r="175" spans="14:30" x14ac:dyDescent="0.35">
      <c r="N175" s="36">
        <v>52047</v>
      </c>
      <c r="O175" s="71" t="s">
        <v>75</v>
      </c>
      <c r="P175" s="20" t="s">
        <v>75</v>
      </c>
      <c r="Q175" s="20" t="s">
        <v>75</v>
      </c>
      <c r="R175" s="74" t="s">
        <v>75</v>
      </c>
      <c r="S175" s="71" t="s">
        <v>75</v>
      </c>
      <c r="T175" s="20" t="s">
        <v>75</v>
      </c>
      <c r="U175" s="20" t="s">
        <v>75</v>
      </c>
      <c r="V175" s="74" t="s">
        <v>75</v>
      </c>
      <c r="W175" s="71" t="s">
        <v>75</v>
      </c>
      <c r="X175" s="20" t="s">
        <v>75</v>
      </c>
      <c r="Y175" s="20" t="s">
        <v>75</v>
      </c>
      <c r="Z175" s="74" t="s">
        <v>75</v>
      </c>
      <c r="AA175" s="71" t="s">
        <v>75</v>
      </c>
      <c r="AB175" s="20" t="s">
        <v>75</v>
      </c>
      <c r="AC175" s="20" t="s">
        <v>75</v>
      </c>
      <c r="AD175" s="74" t="s">
        <v>75</v>
      </c>
    </row>
    <row r="176" spans="14:30" x14ac:dyDescent="0.35">
      <c r="N176" s="36">
        <v>52139</v>
      </c>
      <c r="O176" s="71" t="s">
        <v>75</v>
      </c>
      <c r="P176" s="20" t="s">
        <v>75</v>
      </c>
      <c r="Q176" s="20" t="s">
        <v>75</v>
      </c>
      <c r="R176" s="74" t="s">
        <v>75</v>
      </c>
      <c r="S176" s="71" t="s">
        <v>75</v>
      </c>
      <c r="T176" s="20" t="s">
        <v>75</v>
      </c>
      <c r="U176" s="20" t="s">
        <v>75</v>
      </c>
      <c r="V176" s="74" t="s">
        <v>75</v>
      </c>
      <c r="W176" s="71" t="s">
        <v>75</v>
      </c>
      <c r="X176" s="20" t="s">
        <v>75</v>
      </c>
      <c r="Y176" s="20" t="s">
        <v>75</v>
      </c>
      <c r="Z176" s="74" t="s">
        <v>75</v>
      </c>
      <c r="AA176" s="71" t="s">
        <v>75</v>
      </c>
      <c r="AB176" s="20" t="s">
        <v>75</v>
      </c>
      <c r="AC176" s="20" t="s">
        <v>75</v>
      </c>
      <c r="AD176" s="74" t="s">
        <v>75</v>
      </c>
    </row>
    <row r="177" spans="14:30" x14ac:dyDescent="0.35">
      <c r="N177" s="36">
        <v>52231</v>
      </c>
      <c r="O177" s="71" t="s">
        <v>75</v>
      </c>
      <c r="P177" s="20" t="s">
        <v>75</v>
      </c>
      <c r="Q177" s="20" t="s">
        <v>75</v>
      </c>
      <c r="R177" s="74" t="s">
        <v>75</v>
      </c>
      <c r="S177" s="71" t="s">
        <v>75</v>
      </c>
      <c r="T177" s="20" t="s">
        <v>75</v>
      </c>
      <c r="U177" s="20" t="s">
        <v>75</v>
      </c>
      <c r="V177" s="74" t="s">
        <v>75</v>
      </c>
      <c r="W177" s="71" t="s">
        <v>75</v>
      </c>
      <c r="X177" s="20" t="s">
        <v>75</v>
      </c>
      <c r="Y177" s="20" t="s">
        <v>75</v>
      </c>
      <c r="Z177" s="74" t="s">
        <v>75</v>
      </c>
      <c r="AA177" s="71" t="s">
        <v>75</v>
      </c>
      <c r="AB177" s="20" t="s">
        <v>75</v>
      </c>
      <c r="AC177" s="20" t="s">
        <v>75</v>
      </c>
      <c r="AD177" s="74" t="s">
        <v>75</v>
      </c>
    </row>
    <row r="178" spans="14:30" x14ac:dyDescent="0.35">
      <c r="N178" s="36">
        <v>52321</v>
      </c>
      <c r="O178" s="71" t="s">
        <v>75</v>
      </c>
      <c r="P178" s="20" t="s">
        <v>75</v>
      </c>
      <c r="Q178" s="20" t="s">
        <v>75</v>
      </c>
      <c r="R178" s="74" t="s">
        <v>75</v>
      </c>
      <c r="S178" s="71" t="s">
        <v>75</v>
      </c>
      <c r="T178" s="20" t="s">
        <v>75</v>
      </c>
      <c r="U178" s="20" t="s">
        <v>75</v>
      </c>
      <c r="V178" s="74" t="s">
        <v>75</v>
      </c>
      <c r="W178" s="71" t="s">
        <v>75</v>
      </c>
      <c r="X178" s="20" t="s">
        <v>75</v>
      </c>
      <c r="Y178" s="20" t="s">
        <v>75</v>
      </c>
      <c r="Z178" s="74" t="s">
        <v>75</v>
      </c>
      <c r="AA178" s="71" t="s">
        <v>75</v>
      </c>
      <c r="AB178" s="20" t="s">
        <v>75</v>
      </c>
      <c r="AC178" s="20" t="s">
        <v>75</v>
      </c>
      <c r="AD178" s="74" t="s">
        <v>75</v>
      </c>
    </row>
    <row r="179" spans="14:30" x14ac:dyDescent="0.35">
      <c r="N179" s="36">
        <v>52412</v>
      </c>
      <c r="O179" s="71" t="s">
        <v>75</v>
      </c>
      <c r="P179" s="20" t="s">
        <v>75</v>
      </c>
      <c r="Q179" s="20" t="s">
        <v>75</v>
      </c>
      <c r="R179" s="74" t="s">
        <v>75</v>
      </c>
      <c r="S179" s="71" t="s">
        <v>75</v>
      </c>
      <c r="T179" s="20" t="s">
        <v>75</v>
      </c>
      <c r="U179" s="20" t="s">
        <v>75</v>
      </c>
      <c r="V179" s="74" t="s">
        <v>75</v>
      </c>
      <c r="W179" s="71" t="s">
        <v>75</v>
      </c>
      <c r="X179" s="20" t="s">
        <v>75</v>
      </c>
      <c r="Y179" s="20" t="s">
        <v>75</v>
      </c>
      <c r="Z179" s="74" t="s">
        <v>75</v>
      </c>
      <c r="AA179" s="71" t="s">
        <v>75</v>
      </c>
      <c r="AB179" s="20" t="s">
        <v>75</v>
      </c>
      <c r="AC179" s="20" t="s">
        <v>75</v>
      </c>
      <c r="AD179" s="74" t="s">
        <v>75</v>
      </c>
    </row>
    <row r="180" spans="14:30" x14ac:dyDescent="0.35">
      <c r="N180" s="36">
        <v>52504</v>
      </c>
      <c r="O180" s="71" t="s">
        <v>75</v>
      </c>
      <c r="P180" s="20" t="s">
        <v>75</v>
      </c>
      <c r="Q180" s="20" t="s">
        <v>75</v>
      </c>
      <c r="R180" s="74" t="s">
        <v>75</v>
      </c>
      <c r="S180" s="71" t="s">
        <v>75</v>
      </c>
      <c r="T180" s="20" t="s">
        <v>75</v>
      </c>
      <c r="U180" s="20" t="s">
        <v>75</v>
      </c>
      <c r="V180" s="74" t="s">
        <v>75</v>
      </c>
      <c r="W180" s="71" t="s">
        <v>75</v>
      </c>
      <c r="X180" s="20" t="s">
        <v>75</v>
      </c>
      <c r="Y180" s="20" t="s">
        <v>75</v>
      </c>
      <c r="Z180" s="74" t="s">
        <v>75</v>
      </c>
      <c r="AA180" s="71" t="s">
        <v>75</v>
      </c>
      <c r="AB180" s="20" t="s">
        <v>75</v>
      </c>
      <c r="AC180" s="20" t="s">
        <v>75</v>
      </c>
      <c r="AD180" s="74" t="s">
        <v>75</v>
      </c>
    </row>
    <row r="181" spans="14:30" x14ac:dyDescent="0.35">
      <c r="N181" s="36">
        <v>52596</v>
      </c>
      <c r="O181" s="71" t="s">
        <v>75</v>
      </c>
      <c r="P181" s="20" t="s">
        <v>75</v>
      </c>
      <c r="Q181" s="20" t="s">
        <v>75</v>
      </c>
      <c r="R181" s="74" t="s">
        <v>75</v>
      </c>
      <c r="S181" s="71" t="s">
        <v>75</v>
      </c>
      <c r="T181" s="20" t="s">
        <v>75</v>
      </c>
      <c r="U181" s="20" t="s">
        <v>75</v>
      </c>
      <c r="V181" s="74" t="s">
        <v>75</v>
      </c>
      <c r="W181" s="71" t="s">
        <v>75</v>
      </c>
      <c r="X181" s="20" t="s">
        <v>75</v>
      </c>
      <c r="Y181" s="20" t="s">
        <v>75</v>
      </c>
      <c r="Z181" s="74" t="s">
        <v>75</v>
      </c>
      <c r="AA181" s="71" t="s">
        <v>75</v>
      </c>
      <c r="AB181" s="20" t="s">
        <v>75</v>
      </c>
      <c r="AC181" s="20" t="s">
        <v>75</v>
      </c>
      <c r="AD181" s="74" t="s">
        <v>75</v>
      </c>
    </row>
    <row r="182" spans="14:30" x14ac:dyDescent="0.35">
      <c r="N182" s="36">
        <v>52687</v>
      </c>
      <c r="O182" s="71" t="s">
        <v>75</v>
      </c>
      <c r="P182" s="20" t="s">
        <v>75</v>
      </c>
      <c r="Q182" s="20" t="s">
        <v>75</v>
      </c>
      <c r="R182" s="74" t="s">
        <v>75</v>
      </c>
      <c r="S182" s="71" t="s">
        <v>75</v>
      </c>
      <c r="T182" s="20" t="s">
        <v>75</v>
      </c>
      <c r="U182" s="20" t="s">
        <v>75</v>
      </c>
      <c r="V182" s="74" t="s">
        <v>75</v>
      </c>
      <c r="W182" s="71" t="s">
        <v>75</v>
      </c>
      <c r="X182" s="20" t="s">
        <v>75</v>
      </c>
      <c r="Y182" s="20" t="s">
        <v>75</v>
      </c>
      <c r="Z182" s="74" t="s">
        <v>75</v>
      </c>
      <c r="AA182" s="71" t="s">
        <v>75</v>
      </c>
      <c r="AB182" s="20" t="s">
        <v>75</v>
      </c>
      <c r="AC182" s="20" t="s">
        <v>75</v>
      </c>
      <c r="AD182" s="74" t="s">
        <v>75</v>
      </c>
    </row>
    <row r="183" spans="14:30" x14ac:dyDescent="0.35">
      <c r="N183" s="36">
        <v>52778</v>
      </c>
      <c r="O183" s="71" t="s">
        <v>75</v>
      </c>
      <c r="P183" s="20" t="s">
        <v>75</v>
      </c>
      <c r="Q183" s="20" t="s">
        <v>75</v>
      </c>
      <c r="R183" s="74" t="s">
        <v>75</v>
      </c>
      <c r="S183" s="71" t="s">
        <v>75</v>
      </c>
      <c r="T183" s="20" t="s">
        <v>75</v>
      </c>
      <c r="U183" s="20" t="s">
        <v>75</v>
      </c>
      <c r="V183" s="74" t="s">
        <v>75</v>
      </c>
      <c r="W183" s="71" t="s">
        <v>75</v>
      </c>
      <c r="X183" s="20" t="s">
        <v>75</v>
      </c>
      <c r="Y183" s="20" t="s">
        <v>75</v>
      </c>
      <c r="Z183" s="74" t="s">
        <v>75</v>
      </c>
      <c r="AA183" s="71" t="s">
        <v>75</v>
      </c>
      <c r="AB183" s="20" t="s">
        <v>75</v>
      </c>
      <c r="AC183" s="20" t="s">
        <v>75</v>
      </c>
      <c r="AD183" s="74" t="s">
        <v>75</v>
      </c>
    </row>
    <row r="184" spans="14:30" x14ac:dyDescent="0.35">
      <c r="N184" s="36">
        <v>52870</v>
      </c>
      <c r="O184" s="71" t="s">
        <v>75</v>
      </c>
      <c r="P184" s="20" t="s">
        <v>75</v>
      </c>
      <c r="Q184" s="20" t="s">
        <v>75</v>
      </c>
      <c r="R184" s="74" t="s">
        <v>75</v>
      </c>
      <c r="S184" s="71" t="s">
        <v>75</v>
      </c>
      <c r="T184" s="20" t="s">
        <v>75</v>
      </c>
      <c r="U184" s="20" t="s">
        <v>75</v>
      </c>
      <c r="V184" s="74" t="s">
        <v>75</v>
      </c>
      <c r="W184" s="71" t="s">
        <v>75</v>
      </c>
      <c r="X184" s="20" t="s">
        <v>75</v>
      </c>
      <c r="Y184" s="20" t="s">
        <v>75</v>
      </c>
      <c r="Z184" s="74" t="s">
        <v>75</v>
      </c>
      <c r="AA184" s="71" t="s">
        <v>75</v>
      </c>
      <c r="AB184" s="20" t="s">
        <v>75</v>
      </c>
      <c r="AC184" s="20" t="s">
        <v>75</v>
      </c>
      <c r="AD184" s="74" t="s">
        <v>75</v>
      </c>
    </row>
    <row r="185" spans="14:30" x14ac:dyDescent="0.35">
      <c r="N185" s="36">
        <v>52962</v>
      </c>
      <c r="O185" s="71" t="s">
        <v>75</v>
      </c>
      <c r="P185" s="20" t="s">
        <v>75</v>
      </c>
      <c r="Q185" s="20" t="s">
        <v>75</v>
      </c>
      <c r="R185" s="74" t="s">
        <v>75</v>
      </c>
      <c r="S185" s="71" t="s">
        <v>75</v>
      </c>
      <c r="T185" s="20" t="s">
        <v>75</v>
      </c>
      <c r="U185" s="20" t="s">
        <v>75</v>
      </c>
      <c r="V185" s="74" t="s">
        <v>75</v>
      </c>
      <c r="W185" s="71" t="s">
        <v>75</v>
      </c>
      <c r="X185" s="20" t="s">
        <v>75</v>
      </c>
      <c r="Y185" s="20" t="s">
        <v>75</v>
      </c>
      <c r="Z185" s="74" t="s">
        <v>75</v>
      </c>
      <c r="AA185" s="71" t="s">
        <v>75</v>
      </c>
      <c r="AB185" s="20" t="s">
        <v>75</v>
      </c>
      <c r="AC185" s="20" t="s">
        <v>75</v>
      </c>
      <c r="AD185" s="74" t="s">
        <v>75</v>
      </c>
    </row>
    <row r="186" spans="14:30" x14ac:dyDescent="0.35">
      <c r="N186" s="36">
        <v>53052</v>
      </c>
      <c r="O186" s="71" t="s">
        <v>75</v>
      </c>
      <c r="P186" s="20" t="s">
        <v>75</v>
      </c>
      <c r="Q186" s="20" t="s">
        <v>75</v>
      </c>
      <c r="R186" s="74" t="s">
        <v>75</v>
      </c>
      <c r="S186" s="71" t="s">
        <v>75</v>
      </c>
      <c r="T186" s="20" t="s">
        <v>75</v>
      </c>
      <c r="U186" s="20" t="s">
        <v>75</v>
      </c>
      <c r="V186" s="74" t="s">
        <v>75</v>
      </c>
      <c r="W186" s="71" t="s">
        <v>75</v>
      </c>
      <c r="X186" s="20" t="s">
        <v>75</v>
      </c>
      <c r="Y186" s="20" t="s">
        <v>75</v>
      </c>
      <c r="Z186" s="74" t="s">
        <v>75</v>
      </c>
      <c r="AA186" s="71" t="s">
        <v>75</v>
      </c>
      <c r="AB186" s="20" t="s">
        <v>75</v>
      </c>
      <c r="AC186" s="20" t="s">
        <v>75</v>
      </c>
      <c r="AD186" s="74" t="s">
        <v>75</v>
      </c>
    </row>
    <row r="187" spans="14:30" x14ac:dyDescent="0.35">
      <c r="N187" s="36">
        <v>53143</v>
      </c>
      <c r="O187" s="71" t="s">
        <v>75</v>
      </c>
      <c r="P187" s="20" t="s">
        <v>75</v>
      </c>
      <c r="Q187" s="20" t="s">
        <v>75</v>
      </c>
      <c r="R187" s="74" t="s">
        <v>75</v>
      </c>
      <c r="S187" s="71" t="s">
        <v>75</v>
      </c>
      <c r="T187" s="20" t="s">
        <v>75</v>
      </c>
      <c r="U187" s="20" t="s">
        <v>75</v>
      </c>
      <c r="V187" s="74" t="s">
        <v>75</v>
      </c>
      <c r="W187" s="71" t="s">
        <v>75</v>
      </c>
      <c r="X187" s="20" t="s">
        <v>75</v>
      </c>
      <c r="Y187" s="20" t="s">
        <v>75</v>
      </c>
      <c r="Z187" s="74" t="s">
        <v>75</v>
      </c>
      <c r="AA187" s="71" t="s">
        <v>75</v>
      </c>
      <c r="AB187" s="20" t="s">
        <v>75</v>
      </c>
      <c r="AC187" s="20" t="s">
        <v>75</v>
      </c>
      <c r="AD187" s="74" t="s">
        <v>75</v>
      </c>
    </row>
    <row r="188" spans="14:30" x14ac:dyDescent="0.35">
      <c r="N188" s="36">
        <v>53235</v>
      </c>
      <c r="O188" s="71" t="s">
        <v>75</v>
      </c>
      <c r="P188" s="20" t="s">
        <v>75</v>
      </c>
      <c r="Q188" s="20" t="s">
        <v>75</v>
      </c>
      <c r="R188" s="74" t="s">
        <v>75</v>
      </c>
      <c r="S188" s="71" t="s">
        <v>75</v>
      </c>
      <c r="T188" s="20" t="s">
        <v>75</v>
      </c>
      <c r="U188" s="20" t="s">
        <v>75</v>
      </c>
      <c r="V188" s="74" t="s">
        <v>75</v>
      </c>
      <c r="W188" s="71" t="s">
        <v>75</v>
      </c>
      <c r="X188" s="20" t="s">
        <v>75</v>
      </c>
      <c r="Y188" s="20" t="s">
        <v>75</v>
      </c>
      <c r="Z188" s="74" t="s">
        <v>75</v>
      </c>
      <c r="AA188" s="71" t="s">
        <v>75</v>
      </c>
      <c r="AB188" s="20" t="s">
        <v>75</v>
      </c>
      <c r="AC188" s="20" t="s">
        <v>75</v>
      </c>
      <c r="AD188" s="74" t="s">
        <v>75</v>
      </c>
    </row>
    <row r="189" spans="14:30" x14ac:dyDescent="0.35">
      <c r="N189" s="36">
        <v>53327</v>
      </c>
      <c r="O189" s="71" t="s">
        <v>75</v>
      </c>
      <c r="P189" s="20" t="s">
        <v>75</v>
      </c>
      <c r="Q189" s="20" t="s">
        <v>75</v>
      </c>
      <c r="R189" s="74" t="s">
        <v>75</v>
      </c>
      <c r="S189" s="71" t="s">
        <v>75</v>
      </c>
      <c r="T189" s="20" t="s">
        <v>75</v>
      </c>
      <c r="U189" s="20" t="s">
        <v>75</v>
      </c>
      <c r="V189" s="74" t="s">
        <v>75</v>
      </c>
      <c r="W189" s="71" t="s">
        <v>75</v>
      </c>
      <c r="X189" s="20" t="s">
        <v>75</v>
      </c>
      <c r="Y189" s="20" t="s">
        <v>75</v>
      </c>
      <c r="Z189" s="74" t="s">
        <v>75</v>
      </c>
      <c r="AA189" s="71" t="s">
        <v>75</v>
      </c>
      <c r="AB189" s="20" t="s">
        <v>75</v>
      </c>
      <c r="AC189" s="20" t="s">
        <v>75</v>
      </c>
      <c r="AD189" s="74" t="s">
        <v>75</v>
      </c>
    </row>
    <row r="190" spans="14:30" x14ac:dyDescent="0.35">
      <c r="N190" s="36">
        <v>53417</v>
      </c>
      <c r="O190" s="71" t="s">
        <v>75</v>
      </c>
      <c r="P190" s="20" t="s">
        <v>75</v>
      </c>
      <c r="Q190" s="20" t="s">
        <v>75</v>
      </c>
      <c r="R190" s="74" t="s">
        <v>75</v>
      </c>
      <c r="S190" s="71" t="s">
        <v>75</v>
      </c>
      <c r="T190" s="20" t="s">
        <v>75</v>
      </c>
      <c r="U190" s="20" t="s">
        <v>75</v>
      </c>
      <c r="V190" s="74" t="s">
        <v>75</v>
      </c>
      <c r="W190" s="71" t="s">
        <v>75</v>
      </c>
      <c r="X190" s="20" t="s">
        <v>75</v>
      </c>
      <c r="Y190" s="20" t="s">
        <v>75</v>
      </c>
      <c r="Z190" s="74" t="s">
        <v>75</v>
      </c>
      <c r="AA190" s="71" t="s">
        <v>75</v>
      </c>
      <c r="AB190" s="20" t="s">
        <v>75</v>
      </c>
      <c r="AC190" s="20" t="s">
        <v>75</v>
      </c>
      <c r="AD190" s="74" t="s">
        <v>75</v>
      </c>
    </row>
    <row r="191" spans="14:30" x14ac:dyDescent="0.35">
      <c r="N191" s="36">
        <v>53508</v>
      </c>
      <c r="O191" s="71" t="s">
        <v>75</v>
      </c>
      <c r="P191" s="20" t="s">
        <v>75</v>
      </c>
      <c r="Q191" s="20" t="s">
        <v>75</v>
      </c>
      <c r="R191" s="74" t="s">
        <v>75</v>
      </c>
      <c r="S191" s="71" t="s">
        <v>75</v>
      </c>
      <c r="T191" s="20" t="s">
        <v>75</v>
      </c>
      <c r="U191" s="20" t="s">
        <v>75</v>
      </c>
      <c r="V191" s="74" t="s">
        <v>75</v>
      </c>
      <c r="W191" s="71" t="s">
        <v>75</v>
      </c>
      <c r="X191" s="20" t="s">
        <v>75</v>
      </c>
      <c r="Y191" s="20" t="s">
        <v>75</v>
      </c>
      <c r="Z191" s="74" t="s">
        <v>75</v>
      </c>
      <c r="AA191" s="71" t="s">
        <v>75</v>
      </c>
      <c r="AB191" s="20" t="s">
        <v>75</v>
      </c>
      <c r="AC191" s="20" t="s">
        <v>75</v>
      </c>
      <c r="AD191" s="74" t="s">
        <v>75</v>
      </c>
    </row>
    <row r="192" spans="14:30" x14ac:dyDescent="0.35">
      <c r="N192" s="36">
        <v>53600</v>
      </c>
      <c r="O192" s="71" t="s">
        <v>75</v>
      </c>
      <c r="P192" s="20" t="s">
        <v>75</v>
      </c>
      <c r="Q192" s="20" t="s">
        <v>75</v>
      </c>
      <c r="R192" s="74" t="s">
        <v>75</v>
      </c>
      <c r="S192" s="71" t="s">
        <v>75</v>
      </c>
      <c r="T192" s="20" t="s">
        <v>75</v>
      </c>
      <c r="U192" s="20" t="s">
        <v>75</v>
      </c>
      <c r="V192" s="74" t="s">
        <v>75</v>
      </c>
      <c r="W192" s="71" t="s">
        <v>75</v>
      </c>
      <c r="X192" s="20" t="s">
        <v>75</v>
      </c>
      <c r="Y192" s="20" t="s">
        <v>75</v>
      </c>
      <c r="Z192" s="74" t="s">
        <v>75</v>
      </c>
      <c r="AA192" s="71" t="s">
        <v>75</v>
      </c>
      <c r="AB192" s="20" t="s">
        <v>75</v>
      </c>
      <c r="AC192" s="20" t="s">
        <v>75</v>
      </c>
      <c r="AD192" s="74" t="s">
        <v>75</v>
      </c>
    </row>
    <row r="193" spans="14:30" x14ac:dyDescent="0.35">
      <c r="N193" s="36">
        <v>53692</v>
      </c>
      <c r="O193" s="71" t="s">
        <v>75</v>
      </c>
      <c r="P193" s="20" t="s">
        <v>75</v>
      </c>
      <c r="Q193" s="20" t="s">
        <v>75</v>
      </c>
      <c r="R193" s="74" t="s">
        <v>75</v>
      </c>
      <c r="S193" s="71" t="s">
        <v>75</v>
      </c>
      <c r="T193" s="20" t="s">
        <v>75</v>
      </c>
      <c r="U193" s="20" t="s">
        <v>75</v>
      </c>
      <c r="V193" s="74" t="s">
        <v>75</v>
      </c>
      <c r="W193" s="71" t="s">
        <v>75</v>
      </c>
      <c r="X193" s="20" t="s">
        <v>75</v>
      </c>
      <c r="Y193" s="20" t="s">
        <v>75</v>
      </c>
      <c r="Z193" s="74" t="s">
        <v>75</v>
      </c>
      <c r="AA193" s="71" t="s">
        <v>75</v>
      </c>
      <c r="AB193" s="20" t="s">
        <v>75</v>
      </c>
      <c r="AC193" s="20" t="s">
        <v>75</v>
      </c>
      <c r="AD193" s="74" t="s">
        <v>75</v>
      </c>
    </row>
    <row r="194" spans="14:30" x14ac:dyDescent="0.35">
      <c r="N194" s="36">
        <v>53782</v>
      </c>
      <c r="O194" s="71" t="s">
        <v>75</v>
      </c>
      <c r="P194" s="20" t="s">
        <v>75</v>
      </c>
      <c r="Q194" s="20" t="s">
        <v>75</v>
      </c>
      <c r="R194" s="74" t="s">
        <v>75</v>
      </c>
      <c r="S194" s="71" t="s">
        <v>75</v>
      </c>
      <c r="T194" s="20" t="s">
        <v>75</v>
      </c>
      <c r="U194" s="20" t="s">
        <v>75</v>
      </c>
      <c r="V194" s="74" t="s">
        <v>75</v>
      </c>
      <c r="W194" s="71" t="s">
        <v>75</v>
      </c>
      <c r="X194" s="20" t="s">
        <v>75</v>
      </c>
      <c r="Y194" s="20" t="s">
        <v>75</v>
      </c>
      <c r="Z194" s="74" t="s">
        <v>75</v>
      </c>
      <c r="AA194" s="71" t="s">
        <v>75</v>
      </c>
      <c r="AB194" s="20" t="s">
        <v>75</v>
      </c>
      <c r="AC194" s="20" t="s">
        <v>75</v>
      </c>
      <c r="AD194" s="74" t="s">
        <v>75</v>
      </c>
    </row>
    <row r="195" spans="14:30" x14ac:dyDescent="0.35">
      <c r="N195" s="36">
        <v>53873</v>
      </c>
      <c r="O195" s="71" t="s">
        <v>75</v>
      </c>
      <c r="P195" s="20" t="s">
        <v>75</v>
      </c>
      <c r="Q195" s="20" t="s">
        <v>75</v>
      </c>
      <c r="R195" s="74" t="s">
        <v>75</v>
      </c>
      <c r="S195" s="71" t="s">
        <v>75</v>
      </c>
      <c r="T195" s="20" t="s">
        <v>75</v>
      </c>
      <c r="U195" s="20" t="s">
        <v>75</v>
      </c>
      <c r="V195" s="74" t="s">
        <v>75</v>
      </c>
      <c r="W195" s="71" t="s">
        <v>75</v>
      </c>
      <c r="X195" s="20" t="s">
        <v>75</v>
      </c>
      <c r="Y195" s="20" t="s">
        <v>75</v>
      </c>
      <c r="Z195" s="74" t="s">
        <v>75</v>
      </c>
      <c r="AA195" s="71" t="s">
        <v>75</v>
      </c>
      <c r="AB195" s="20" t="s">
        <v>75</v>
      </c>
      <c r="AC195" s="20" t="s">
        <v>75</v>
      </c>
      <c r="AD195" s="74" t="s">
        <v>75</v>
      </c>
    </row>
    <row r="196" spans="14:30" x14ac:dyDescent="0.35">
      <c r="N196" s="36">
        <v>53965</v>
      </c>
      <c r="O196" s="71" t="s">
        <v>75</v>
      </c>
      <c r="P196" s="20" t="s">
        <v>75</v>
      </c>
      <c r="Q196" s="20" t="s">
        <v>75</v>
      </c>
      <c r="R196" s="74" t="s">
        <v>75</v>
      </c>
      <c r="S196" s="71" t="s">
        <v>75</v>
      </c>
      <c r="T196" s="20" t="s">
        <v>75</v>
      </c>
      <c r="U196" s="20" t="s">
        <v>75</v>
      </c>
      <c r="V196" s="74" t="s">
        <v>75</v>
      </c>
      <c r="W196" s="71" t="s">
        <v>75</v>
      </c>
      <c r="X196" s="20" t="s">
        <v>75</v>
      </c>
      <c r="Y196" s="20" t="s">
        <v>75</v>
      </c>
      <c r="Z196" s="74" t="s">
        <v>75</v>
      </c>
      <c r="AA196" s="71" t="s">
        <v>75</v>
      </c>
      <c r="AB196" s="20" t="s">
        <v>75</v>
      </c>
      <c r="AC196" s="20" t="s">
        <v>75</v>
      </c>
      <c r="AD196" s="74" t="s">
        <v>75</v>
      </c>
    </row>
    <row r="197" spans="14:30" x14ac:dyDescent="0.35">
      <c r="N197" s="36">
        <v>54057</v>
      </c>
      <c r="O197" s="71" t="s">
        <v>75</v>
      </c>
      <c r="P197" s="20" t="s">
        <v>75</v>
      </c>
      <c r="Q197" s="20" t="s">
        <v>75</v>
      </c>
      <c r="R197" s="74" t="s">
        <v>75</v>
      </c>
      <c r="S197" s="71" t="s">
        <v>75</v>
      </c>
      <c r="T197" s="20" t="s">
        <v>75</v>
      </c>
      <c r="U197" s="20" t="s">
        <v>75</v>
      </c>
      <c r="V197" s="74" t="s">
        <v>75</v>
      </c>
      <c r="W197" s="71" t="s">
        <v>75</v>
      </c>
      <c r="X197" s="20" t="s">
        <v>75</v>
      </c>
      <c r="Y197" s="20" t="s">
        <v>75</v>
      </c>
      <c r="Z197" s="74" t="s">
        <v>75</v>
      </c>
      <c r="AA197" s="71" t="s">
        <v>75</v>
      </c>
      <c r="AB197" s="20" t="s">
        <v>75</v>
      </c>
      <c r="AC197" s="20" t="s">
        <v>75</v>
      </c>
      <c r="AD197" s="74" t="s">
        <v>75</v>
      </c>
    </row>
    <row r="198" spans="14:30" x14ac:dyDescent="0.35">
      <c r="N198" s="36">
        <v>54148</v>
      </c>
      <c r="O198" s="71" t="s">
        <v>75</v>
      </c>
      <c r="P198" s="20" t="s">
        <v>75</v>
      </c>
      <c r="Q198" s="20" t="s">
        <v>75</v>
      </c>
      <c r="R198" s="74" t="s">
        <v>75</v>
      </c>
      <c r="S198" s="71" t="s">
        <v>75</v>
      </c>
      <c r="T198" s="20" t="s">
        <v>75</v>
      </c>
      <c r="U198" s="20" t="s">
        <v>75</v>
      </c>
      <c r="V198" s="74" t="s">
        <v>75</v>
      </c>
      <c r="W198" s="71" t="s">
        <v>75</v>
      </c>
      <c r="X198" s="20" t="s">
        <v>75</v>
      </c>
      <c r="Y198" s="20" t="s">
        <v>75</v>
      </c>
      <c r="Z198" s="74" t="s">
        <v>75</v>
      </c>
      <c r="AA198" s="71" t="s">
        <v>75</v>
      </c>
      <c r="AB198" s="20" t="s">
        <v>75</v>
      </c>
      <c r="AC198" s="20" t="s">
        <v>75</v>
      </c>
      <c r="AD198" s="74" t="s">
        <v>75</v>
      </c>
    </row>
    <row r="199" spans="14:30" x14ac:dyDescent="0.35">
      <c r="N199" s="36">
        <v>54239</v>
      </c>
      <c r="O199" s="71" t="s">
        <v>75</v>
      </c>
      <c r="P199" s="20" t="s">
        <v>75</v>
      </c>
      <c r="Q199" s="20" t="s">
        <v>75</v>
      </c>
      <c r="R199" s="74" t="s">
        <v>75</v>
      </c>
      <c r="S199" s="71" t="s">
        <v>75</v>
      </c>
      <c r="T199" s="20" t="s">
        <v>75</v>
      </c>
      <c r="U199" s="20" t="s">
        <v>75</v>
      </c>
      <c r="V199" s="74" t="s">
        <v>75</v>
      </c>
      <c r="W199" s="71" t="s">
        <v>75</v>
      </c>
      <c r="X199" s="20" t="s">
        <v>75</v>
      </c>
      <c r="Y199" s="20" t="s">
        <v>75</v>
      </c>
      <c r="Z199" s="74" t="s">
        <v>75</v>
      </c>
      <c r="AA199" s="71" t="s">
        <v>75</v>
      </c>
      <c r="AB199" s="20" t="s">
        <v>75</v>
      </c>
      <c r="AC199" s="20" t="s">
        <v>75</v>
      </c>
      <c r="AD199" s="74" t="s">
        <v>75</v>
      </c>
    </row>
    <row r="200" spans="14:30" x14ac:dyDescent="0.35">
      <c r="N200" s="36">
        <v>54331</v>
      </c>
      <c r="O200" s="71" t="s">
        <v>75</v>
      </c>
      <c r="P200" s="20" t="s">
        <v>75</v>
      </c>
      <c r="Q200" s="20" t="s">
        <v>75</v>
      </c>
      <c r="R200" s="74" t="s">
        <v>75</v>
      </c>
      <c r="S200" s="71" t="s">
        <v>75</v>
      </c>
      <c r="T200" s="20" t="s">
        <v>75</v>
      </c>
      <c r="U200" s="20" t="s">
        <v>75</v>
      </c>
      <c r="V200" s="74" t="s">
        <v>75</v>
      </c>
      <c r="W200" s="71" t="s">
        <v>75</v>
      </c>
      <c r="X200" s="20" t="s">
        <v>75</v>
      </c>
      <c r="Y200" s="20" t="s">
        <v>75</v>
      </c>
      <c r="Z200" s="74" t="s">
        <v>75</v>
      </c>
      <c r="AA200" s="71" t="s">
        <v>75</v>
      </c>
      <c r="AB200" s="20" t="s">
        <v>75</v>
      </c>
      <c r="AC200" s="20" t="s">
        <v>75</v>
      </c>
      <c r="AD200" s="74" t="s">
        <v>75</v>
      </c>
    </row>
    <row r="201" spans="14:30" x14ac:dyDescent="0.35">
      <c r="N201" s="36">
        <v>54423</v>
      </c>
      <c r="O201" s="71" t="s">
        <v>75</v>
      </c>
      <c r="P201" s="20" t="s">
        <v>75</v>
      </c>
      <c r="Q201" s="20" t="s">
        <v>75</v>
      </c>
      <c r="R201" s="74" t="s">
        <v>75</v>
      </c>
      <c r="S201" s="71" t="s">
        <v>75</v>
      </c>
      <c r="T201" s="20" t="s">
        <v>75</v>
      </c>
      <c r="U201" s="20" t="s">
        <v>75</v>
      </c>
      <c r="V201" s="74" t="s">
        <v>75</v>
      </c>
      <c r="W201" s="71" t="s">
        <v>75</v>
      </c>
      <c r="X201" s="20" t="s">
        <v>75</v>
      </c>
      <c r="Y201" s="20" t="s">
        <v>75</v>
      </c>
      <c r="Z201" s="74" t="s">
        <v>75</v>
      </c>
      <c r="AA201" s="71" t="s">
        <v>75</v>
      </c>
      <c r="AB201" s="20" t="s">
        <v>75</v>
      </c>
      <c r="AC201" s="20" t="s">
        <v>75</v>
      </c>
      <c r="AD201" s="74" t="s">
        <v>75</v>
      </c>
    </row>
    <row r="202" spans="14:30" x14ac:dyDescent="0.35">
      <c r="N202" s="36">
        <v>54513</v>
      </c>
      <c r="O202" s="71" t="s">
        <v>75</v>
      </c>
      <c r="P202" s="20" t="s">
        <v>75</v>
      </c>
      <c r="Q202" s="20" t="s">
        <v>75</v>
      </c>
      <c r="R202" s="74" t="s">
        <v>75</v>
      </c>
      <c r="S202" s="71" t="s">
        <v>75</v>
      </c>
      <c r="T202" s="20" t="s">
        <v>75</v>
      </c>
      <c r="U202" s="20" t="s">
        <v>75</v>
      </c>
      <c r="V202" s="74" t="s">
        <v>75</v>
      </c>
      <c r="W202" s="71" t="s">
        <v>75</v>
      </c>
      <c r="X202" s="20" t="s">
        <v>75</v>
      </c>
      <c r="Y202" s="20" t="s">
        <v>75</v>
      </c>
      <c r="Z202" s="74" t="s">
        <v>75</v>
      </c>
      <c r="AA202" s="71" t="s">
        <v>75</v>
      </c>
      <c r="AB202" s="20" t="s">
        <v>75</v>
      </c>
      <c r="AC202" s="20" t="s">
        <v>75</v>
      </c>
      <c r="AD202" s="74" t="s">
        <v>75</v>
      </c>
    </row>
    <row r="203" spans="14:30" x14ac:dyDescent="0.35">
      <c r="N203" s="36">
        <v>54604</v>
      </c>
      <c r="O203" s="71" t="s">
        <v>75</v>
      </c>
      <c r="P203" s="20" t="s">
        <v>75</v>
      </c>
      <c r="Q203" s="20" t="s">
        <v>75</v>
      </c>
      <c r="R203" s="74" t="s">
        <v>75</v>
      </c>
      <c r="S203" s="71" t="s">
        <v>75</v>
      </c>
      <c r="T203" s="20" t="s">
        <v>75</v>
      </c>
      <c r="U203" s="20" t="s">
        <v>75</v>
      </c>
      <c r="V203" s="74" t="s">
        <v>75</v>
      </c>
      <c r="W203" s="71" t="s">
        <v>75</v>
      </c>
      <c r="X203" s="20" t="s">
        <v>75</v>
      </c>
      <c r="Y203" s="20" t="s">
        <v>75</v>
      </c>
      <c r="Z203" s="74" t="s">
        <v>75</v>
      </c>
      <c r="AA203" s="71" t="s">
        <v>75</v>
      </c>
      <c r="AB203" s="20" t="s">
        <v>75</v>
      </c>
      <c r="AC203" s="20" t="s">
        <v>75</v>
      </c>
      <c r="AD203" s="74" t="s">
        <v>75</v>
      </c>
    </row>
    <row r="204" spans="14:30" x14ac:dyDescent="0.35">
      <c r="N204" s="36">
        <v>54696</v>
      </c>
      <c r="O204" s="71" t="s">
        <v>75</v>
      </c>
      <c r="P204" s="20" t="s">
        <v>75</v>
      </c>
      <c r="Q204" s="20" t="s">
        <v>75</v>
      </c>
      <c r="R204" s="74" t="s">
        <v>75</v>
      </c>
      <c r="S204" s="71" t="s">
        <v>75</v>
      </c>
      <c r="T204" s="20" t="s">
        <v>75</v>
      </c>
      <c r="U204" s="20" t="s">
        <v>75</v>
      </c>
      <c r="V204" s="74" t="s">
        <v>75</v>
      </c>
      <c r="W204" s="71" t="s">
        <v>75</v>
      </c>
      <c r="X204" s="20" t="s">
        <v>75</v>
      </c>
      <c r="Y204" s="20" t="s">
        <v>75</v>
      </c>
      <c r="Z204" s="74" t="s">
        <v>75</v>
      </c>
      <c r="AA204" s="71" t="s">
        <v>75</v>
      </c>
      <c r="AB204" s="20" t="s">
        <v>75</v>
      </c>
      <c r="AC204" s="20" t="s">
        <v>75</v>
      </c>
      <c r="AD204" s="74" t="s">
        <v>75</v>
      </c>
    </row>
    <row r="205" spans="14:30" x14ac:dyDescent="0.35">
      <c r="N205" s="36">
        <v>54788</v>
      </c>
      <c r="O205" s="71" t="s">
        <v>75</v>
      </c>
      <c r="P205" s="20" t="s">
        <v>75</v>
      </c>
      <c r="Q205" s="20" t="s">
        <v>75</v>
      </c>
      <c r="R205" s="74" t="s">
        <v>75</v>
      </c>
      <c r="S205" s="71" t="s">
        <v>75</v>
      </c>
      <c r="T205" s="20" t="s">
        <v>75</v>
      </c>
      <c r="U205" s="20" t="s">
        <v>75</v>
      </c>
      <c r="V205" s="74" t="s">
        <v>75</v>
      </c>
      <c r="W205" s="71" t="s">
        <v>75</v>
      </c>
      <c r="X205" s="20" t="s">
        <v>75</v>
      </c>
      <c r="Y205" s="20" t="s">
        <v>75</v>
      </c>
      <c r="Z205" s="74" t="s">
        <v>75</v>
      </c>
      <c r="AA205" s="71" t="s">
        <v>75</v>
      </c>
      <c r="AB205" s="20" t="s">
        <v>75</v>
      </c>
      <c r="AC205" s="20" t="s">
        <v>75</v>
      </c>
      <c r="AD205" s="74" t="s">
        <v>75</v>
      </c>
    </row>
    <row r="206" spans="14:30" x14ac:dyDescent="0.35">
      <c r="N206" s="36">
        <v>54878</v>
      </c>
      <c r="O206" s="71" t="s">
        <v>75</v>
      </c>
      <c r="P206" s="20" t="s">
        <v>75</v>
      </c>
      <c r="Q206" s="20" t="s">
        <v>75</v>
      </c>
      <c r="R206" s="74" t="s">
        <v>75</v>
      </c>
      <c r="S206" s="71" t="s">
        <v>75</v>
      </c>
      <c r="T206" s="20" t="s">
        <v>75</v>
      </c>
      <c r="U206" s="20" t="s">
        <v>75</v>
      </c>
      <c r="V206" s="74" t="s">
        <v>75</v>
      </c>
      <c r="W206" s="71" t="s">
        <v>75</v>
      </c>
      <c r="X206" s="20" t="s">
        <v>75</v>
      </c>
      <c r="Y206" s="20" t="s">
        <v>75</v>
      </c>
      <c r="Z206" s="74" t="s">
        <v>75</v>
      </c>
      <c r="AA206" s="71" t="s">
        <v>75</v>
      </c>
      <c r="AB206" s="20" t="s">
        <v>75</v>
      </c>
      <c r="AC206" s="20" t="s">
        <v>75</v>
      </c>
      <c r="AD206" s="74" t="s">
        <v>75</v>
      </c>
    </row>
    <row r="207" spans="14:30" x14ac:dyDescent="0.35">
      <c r="N207" s="36">
        <v>54969</v>
      </c>
      <c r="O207" s="71" t="s">
        <v>75</v>
      </c>
      <c r="P207" s="20" t="s">
        <v>75</v>
      </c>
      <c r="Q207" s="20" t="s">
        <v>75</v>
      </c>
      <c r="R207" s="74" t="s">
        <v>75</v>
      </c>
      <c r="S207" s="71" t="s">
        <v>75</v>
      </c>
      <c r="T207" s="20" t="s">
        <v>75</v>
      </c>
      <c r="U207" s="20" t="s">
        <v>75</v>
      </c>
      <c r="V207" s="74" t="s">
        <v>75</v>
      </c>
      <c r="W207" s="71" t="s">
        <v>75</v>
      </c>
      <c r="X207" s="20" t="s">
        <v>75</v>
      </c>
      <c r="Y207" s="20" t="s">
        <v>75</v>
      </c>
      <c r="Z207" s="74" t="s">
        <v>75</v>
      </c>
      <c r="AA207" s="71" t="s">
        <v>75</v>
      </c>
      <c r="AB207" s="20" t="s">
        <v>75</v>
      </c>
      <c r="AC207" s="20" t="s">
        <v>75</v>
      </c>
      <c r="AD207" s="74" t="s">
        <v>75</v>
      </c>
    </row>
    <row r="208" spans="14:30" x14ac:dyDescent="0.35">
      <c r="N208" s="36">
        <v>55061</v>
      </c>
      <c r="O208" s="71" t="s">
        <v>75</v>
      </c>
      <c r="P208" s="20" t="s">
        <v>75</v>
      </c>
      <c r="Q208" s="20" t="s">
        <v>75</v>
      </c>
      <c r="R208" s="74" t="s">
        <v>75</v>
      </c>
      <c r="S208" s="71" t="s">
        <v>75</v>
      </c>
      <c r="T208" s="20" t="s">
        <v>75</v>
      </c>
      <c r="U208" s="20" t="s">
        <v>75</v>
      </c>
      <c r="V208" s="74" t="s">
        <v>75</v>
      </c>
      <c r="W208" s="71" t="s">
        <v>75</v>
      </c>
      <c r="X208" s="20" t="s">
        <v>75</v>
      </c>
      <c r="Y208" s="20" t="s">
        <v>75</v>
      </c>
      <c r="Z208" s="74" t="s">
        <v>75</v>
      </c>
      <c r="AA208" s="71" t="s">
        <v>75</v>
      </c>
      <c r="AB208" s="20" t="s">
        <v>75</v>
      </c>
      <c r="AC208" s="20" t="s">
        <v>75</v>
      </c>
      <c r="AD208" s="74" t="s">
        <v>75</v>
      </c>
    </row>
    <row r="209" spans="14:14" x14ac:dyDescent="0.35">
      <c r="N209" s="36"/>
    </row>
    <row r="210" spans="14:14" x14ac:dyDescent="0.35">
      <c r="N210" s="36"/>
    </row>
    <row r="211" spans="14:14" x14ac:dyDescent="0.35">
      <c r="N211" s="36"/>
    </row>
    <row r="212" spans="14:14" x14ac:dyDescent="0.35">
      <c r="N212" s="36"/>
    </row>
    <row r="213" spans="14:14" x14ac:dyDescent="0.35">
      <c r="N213" s="36"/>
    </row>
    <row r="214" spans="14:14" x14ac:dyDescent="0.35">
      <c r="N214" s="36"/>
    </row>
    <row r="215" spans="14:14" x14ac:dyDescent="0.35">
      <c r="N215" s="36"/>
    </row>
    <row r="216" spans="14:14" x14ac:dyDescent="0.35">
      <c r="N216" s="36"/>
    </row>
    <row r="217" spans="14:14" x14ac:dyDescent="0.35">
      <c r="N217" s="36"/>
    </row>
    <row r="218" spans="14:14" x14ac:dyDescent="0.35">
      <c r="N218" s="36"/>
    </row>
    <row r="219" spans="14:14" x14ac:dyDescent="0.35">
      <c r="N219" s="36"/>
    </row>
    <row r="220" spans="14:14" x14ac:dyDescent="0.35">
      <c r="N220" s="36"/>
    </row>
    <row r="221" spans="14:14" x14ac:dyDescent="0.35">
      <c r="N221" s="36"/>
    </row>
    <row r="222" spans="14:14" x14ac:dyDescent="0.35">
      <c r="N222" s="36"/>
    </row>
    <row r="223" spans="14:14" x14ac:dyDescent="0.35">
      <c r="N223" s="36"/>
    </row>
    <row r="224" spans="14:14" x14ac:dyDescent="0.35">
      <c r="N224" s="36"/>
    </row>
    <row r="225" spans="14:14" x14ac:dyDescent="0.35">
      <c r="N225" s="36"/>
    </row>
    <row r="226" spans="14:14" x14ac:dyDescent="0.35">
      <c r="N226" s="36"/>
    </row>
    <row r="227" spans="14:14" x14ac:dyDescent="0.35">
      <c r="N227" s="36"/>
    </row>
    <row r="228" spans="14:14" x14ac:dyDescent="0.35">
      <c r="N228" s="36"/>
    </row>
    <row r="229" spans="14:14" x14ac:dyDescent="0.35">
      <c r="N229" s="36"/>
    </row>
    <row r="230" spans="14:14" x14ac:dyDescent="0.35">
      <c r="N230" s="36"/>
    </row>
    <row r="231" spans="14:14" x14ac:dyDescent="0.35">
      <c r="N231" s="36"/>
    </row>
    <row r="232" spans="14:14" x14ac:dyDescent="0.35">
      <c r="N232" s="36"/>
    </row>
    <row r="233" spans="14:14" x14ac:dyDescent="0.35">
      <c r="N233" s="36"/>
    </row>
    <row r="234" spans="14:14" x14ac:dyDescent="0.35">
      <c r="N234" s="36"/>
    </row>
    <row r="235" spans="14:14" x14ac:dyDescent="0.35">
      <c r="N235" s="36"/>
    </row>
    <row r="236" spans="14:14" x14ac:dyDescent="0.35">
      <c r="N236" s="36"/>
    </row>
    <row r="237" spans="14:14" x14ac:dyDescent="0.35">
      <c r="N237" s="36"/>
    </row>
    <row r="238" spans="14:14" x14ac:dyDescent="0.35">
      <c r="N238" s="36"/>
    </row>
    <row r="239" spans="14:14" x14ac:dyDescent="0.35">
      <c r="N239" s="36"/>
    </row>
    <row r="240" spans="14:14" x14ac:dyDescent="0.35">
      <c r="N240" s="36"/>
    </row>
    <row r="241" spans="14:14" x14ac:dyDescent="0.35">
      <c r="N241" s="36"/>
    </row>
    <row r="242" spans="14:14" x14ac:dyDescent="0.35">
      <c r="N242" s="36"/>
    </row>
    <row r="243" spans="14:14" x14ac:dyDescent="0.35">
      <c r="N243" s="36"/>
    </row>
    <row r="244" spans="14:14" x14ac:dyDescent="0.35">
      <c r="N244" s="36"/>
    </row>
    <row r="245" spans="14:14" x14ac:dyDescent="0.35">
      <c r="N245" s="36"/>
    </row>
    <row r="246" spans="14:14" x14ac:dyDescent="0.35">
      <c r="N246" s="36"/>
    </row>
    <row r="247" spans="14:14" x14ac:dyDescent="0.35">
      <c r="N247" s="36"/>
    </row>
    <row r="248" spans="14:14" x14ac:dyDescent="0.35">
      <c r="N248" s="36"/>
    </row>
    <row r="249" spans="14:14" x14ac:dyDescent="0.35">
      <c r="N249" s="36"/>
    </row>
    <row r="250" spans="14:14" x14ac:dyDescent="0.35">
      <c r="N250" s="36"/>
    </row>
    <row r="251" spans="14:14" x14ac:dyDescent="0.35">
      <c r="N251" s="36"/>
    </row>
    <row r="252" spans="14:14" x14ac:dyDescent="0.35">
      <c r="N252" s="36"/>
    </row>
    <row r="253" spans="14:14" x14ac:dyDescent="0.35">
      <c r="N253" s="36"/>
    </row>
    <row r="254" spans="14:14" x14ac:dyDescent="0.35">
      <c r="N254" s="36"/>
    </row>
    <row r="255" spans="14:14" x14ac:dyDescent="0.35">
      <c r="N255" s="36"/>
    </row>
    <row r="256" spans="14:14" x14ac:dyDescent="0.35">
      <c r="N256" s="36"/>
    </row>
    <row r="257" spans="14:14" x14ac:dyDescent="0.35">
      <c r="N257" s="36"/>
    </row>
    <row r="258" spans="14:14" x14ac:dyDescent="0.35">
      <c r="N258" s="36"/>
    </row>
    <row r="259" spans="14:14" x14ac:dyDescent="0.35">
      <c r="N259" s="36"/>
    </row>
    <row r="260" spans="14:14" x14ac:dyDescent="0.35">
      <c r="N260" s="36"/>
    </row>
    <row r="261" spans="14:14" x14ac:dyDescent="0.35">
      <c r="N261" s="36"/>
    </row>
    <row r="262" spans="14:14" x14ac:dyDescent="0.35">
      <c r="N262" s="36"/>
    </row>
    <row r="263" spans="14:14" x14ac:dyDescent="0.35">
      <c r="N263" s="36"/>
    </row>
    <row r="264" spans="14:14" x14ac:dyDescent="0.35">
      <c r="N264" s="36"/>
    </row>
    <row r="265" spans="14:14" x14ac:dyDescent="0.35">
      <c r="N265" s="36"/>
    </row>
    <row r="266" spans="14:14" x14ac:dyDescent="0.35">
      <c r="N266" s="36"/>
    </row>
    <row r="267" spans="14:14" x14ac:dyDescent="0.35">
      <c r="N267" s="36"/>
    </row>
    <row r="268" spans="14:14" x14ac:dyDescent="0.35">
      <c r="N268" s="36"/>
    </row>
    <row r="269" spans="14:14" x14ac:dyDescent="0.35">
      <c r="N269" s="36"/>
    </row>
    <row r="270" spans="14:14" x14ac:dyDescent="0.35">
      <c r="N270" s="36"/>
    </row>
    <row r="271" spans="14:14" x14ac:dyDescent="0.35">
      <c r="N271" s="36"/>
    </row>
    <row r="272" spans="14:14" x14ac:dyDescent="0.35">
      <c r="N272" s="36"/>
    </row>
    <row r="273" spans="14:14" x14ac:dyDescent="0.35">
      <c r="N273" s="36"/>
    </row>
    <row r="274" spans="14:14" x14ac:dyDescent="0.35">
      <c r="N274" s="36"/>
    </row>
    <row r="275" spans="14:14" x14ac:dyDescent="0.35">
      <c r="N275" s="36"/>
    </row>
    <row r="276" spans="14:14" x14ac:dyDescent="0.35">
      <c r="N276" s="36"/>
    </row>
    <row r="277" spans="14:14" x14ac:dyDescent="0.35">
      <c r="N277" s="36"/>
    </row>
    <row r="278" spans="14:14" x14ac:dyDescent="0.35">
      <c r="N278" s="36"/>
    </row>
    <row r="279" spans="14:14" x14ac:dyDescent="0.35">
      <c r="N279" s="36"/>
    </row>
    <row r="280" spans="14:14" x14ac:dyDescent="0.35">
      <c r="N280" s="36"/>
    </row>
    <row r="281" spans="14:14" x14ac:dyDescent="0.35">
      <c r="N281" s="36"/>
    </row>
    <row r="282" spans="14:14" x14ac:dyDescent="0.35">
      <c r="N282" s="36"/>
    </row>
    <row r="283" spans="14:14" x14ac:dyDescent="0.35">
      <c r="N283" s="36"/>
    </row>
    <row r="284" spans="14:14" x14ac:dyDescent="0.35">
      <c r="N284" s="36"/>
    </row>
    <row r="285" spans="14:14" x14ac:dyDescent="0.35">
      <c r="N285" s="36"/>
    </row>
    <row r="286" spans="14:14" x14ac:dyDescent="0.35">
      <c r="N286" s="36"/>
    </row>
    <row r="287" spans="14:14" x14ac:dyDescent="0.35">
      <c r="N287" s="36"/>
    </row>
    <row r="288" spans="14:14" x14ac:dyDescent="0.35">
      <c r="N288" s="36"/>
    </row>
    <row r="289" spans="14:14" x14ac:dyDescent="0.35">
      <c r="N289" s="36"/>
    </row>
    <row r="290" spans="14:14" x14ac:dyDescent="0.35">
      <c r="N290" s="36"/>
    </row>
    <row r="291" spans="14:14" x14ac:dyDescent="0.35">
      <c r="N291" s="36"/>
    </row>
    <row r="292" spans="14:14" x14ac:dyDescent="0.35">
      <c r="N292" s="36"/>
    </row>
    <row r="293" spans="14:14" x14ac:dyDescent="0.35">
      <c r="N293" s="36"/>
    </row>
    <row r="294" spans="14:14" x14ac:dyDescent="0.35">
      <c r="N294" s="36"/>
    </row>
    <row r="295" spans="14:14" x14ac:dyDescent="0.35">
      <c r="N295" s="36"/>
    </row>
    <row r="296" spans="14:14" x14ac:dyDescent="0.35">
      <c r="N296" s="36"/>
    </row>
    <row r="297" spans="14:14" x14ac:dyDescent="0.35">
      <c r="N297" s="36"/>
    </row>
    <row r="298" spans="14:14" x14ac:dyDescent="0.35">
      <c r="N298" s="36"/>
    </row>
    <row r="299" spans="14:14" x14ac:dyDescent="0.35">
      <c r="N299" s="36"/>
    </row>
    <row r="300" spans="14:14" x14ac:dyDescent="0.35">
      <c r="N300" s="36"/>
    </row>
    <row r="301" spans="14:14" x14ac:dyDescent="0.35">
      <c r="N301" s="36"/>
    </row>
    <row r="302" spans="14:14" x14ac:dyDescent="0.35">
      <c r="N302" s="36"/>
    </row>
    <row r="303" spans="14:14" x14ac:dyDescent="0.35">
      <c r="N303" s="36"/>
    </row>
    <row r="304" spans="14:14" x14ac:dyDescent="0.35">
      <c r="N304" s="36"/>
    </row>
    <row r="305" spans="14:14" x14ac:dyDescent="0.35">
      <c r="N305" s="36"/>
    </row>
    <row r="306" spans="14:14" x14ac:dyDescent="0.35">
      <c r="N306" s="36"/>
    </row>
    <row r="307" spans="14:14" x14ac:dyDescent="0.35">
      <c r="N307" s="36"/>
    </row>
    <row r="308" spans="14:14" x14ac:dyDescent="0.35">
      <c r="N308" s="36"/>
    </row>
    <row r="309" spans="14:14" x14ac:dyDescent="0.35">
      <c r="N309" s="36"/>
    </row>
    <row r="310" spans="14:14" x14ac:dyDescent="0.35">
      <c r="N310" s="36"/>
    </row>
    <row r="311" spans="14:14" x14ac:dyDescent="0.35">
      <c r="N311" s="36"/>
    </row>
    <row r="312" spans="14:14" x14ac:dyDescent="0.35">
      <c r="N312" s="36"/>
    </row>
    <row r="313" spans="14:14" x14ac:dyDescent="0.35">
      <c r="N313" s="36"/>
    </row>
    <row r="314" spans="14:14" x14ac:dyDescent="0.35">
      <c r="N314" s="36"/>
    </row>
    <row r="315" spans="14:14" x14ac:dyDescent="0.35">
      <c r="N315" s="36"/>
    </row>
    <row r="316" spans="14:14" x14ac:dyDescent="0.35">
      <c r="N316" s="36"/>
    </row>
    <row r="317" spans="14:14" x14ac:dyDescent="0.35">
      <c r="N317" s="36"/>
    </row>
    <row r="318" spans="14:14" x14ac:dyDescent="0.35">
      <c r="N318" s="36"/>
    </row>
    <row r="319" spans="14:14" x14ac:dyDescent="0.35">
      <c r="N319" s="36"/>
    </row>
    <row r="320" spans="14:14" x14ac:dyDescent="0.35">
      <c r="N320" s="36"/>
    </row>
    <row r="321" spans="14:14" x14ac:dyDescent="0.35">
      <c r="N321" s="36"/>
    </row>
    <row r="322" spans="14:14" x14ac:dyDescent="0.35">
      <c r="N322" s="36"/>
    </row>
    <row r="323" spans="14:14" x14ac:dyDescent="0.35">
      <c r="N323" s="36"/>
    </row>
    <row r="324" spans="14:14" x14ac:dyDescent="0.35">
      <c r="N324" s="36"/>
    </row>
    <row r="325" spans="14:14" x14ac:dyDescent="0.35">
      <c r="N325" s="36"/>
    </row>
    <row r="326" spans="14:14" x14ac:dyDescent="0.35">
      <c r="N326" s="36"/>
    </row>
    <row r="327" spans="14:14" x14ac:dyDescent="0.35">
      <c r="N327" s="36"/>
    </row>
    <row r="328" spans="14:14" x14ac:dyDescent="0.35">
      <c r="N328" s="36"/>
    </row>
    <row r="329" spans="14:14" x14ac:dyDescent="0.35">
      <c r="N329" s="36"/>
    </row>
    <row r="330" spans="14:14" x14ac:dyDescent="0.35">
      <c r="N330" s="36"/>
    </row>
    <row r="331" spans="14:14" x14ac:dyDescent="0.35">
      <c r="N331" s="36"/>
    </row>
    <row r="332" spans="14:14" x14ac:dyDescent="0.35">
      <c r="N332" s="36"/>
    </row>
    <row r="333" spans="14:14" x14ac:dyDescent="0.35">
      <c r="N333" s="36"/>
    </row>
    <row r="334" spans="14:14" x14ac:dyDescent="0.35">
      <c r="N334" s="36"/>
    </row>
    <row r="335" spans="14:14" x14ac:dyDescent="0.35">
      <c r="N335" s="36"/>
    </row>
    <row r="336" spans="14:14" x14ac:dyDescent="0.35">
      <c r="N336" s="36"/>
    </row>
    <row r="337" spans="14:14" x14ac:dyDescent="0.35">
      <c r="N337" s="36"/>
    </row>
    <row r="338" spans="14:14" x14ac:dyDescent="0.35">
      <c r="N338" s="36"/>
    </row>
    <row r="339" spans="14:14" x14ac:dyDescent="0.35">
      <c r="N339" s="36"/>
    </row>
    <row r="340" spans="14:14" x14ac:dyDescent="0.35">
      <c r="N340" s="36"/>
    </row>
    <row r="341" spans="14:14" x14ac:dyDescent="0.35">
      <c r="N341" s="36"/>
    </row>
    <row r="342" spans="14:14" x14ac:dyDescent="0.35">
      <c r="N342" s="36"/>
    </row>
    <row r="343" spans="14:14" x14ac:dyDescent="0.35">
      <c r="N343" s="36"/>
    </row>
    <row r="344" spans="14:14" x14ac:dyDescent="0.35">
      <c r="N344" s="36"/>
    </row>
    <row r="345" spans="14:14" x14ac:dyDescent="0.35">
      <c r="N345" s="36"/>
    </row>
    <row r="346" spans="14:14" x14ac:dyDescent="0.35">
      <c r="N346" s="36"/>
    </row>
    <row r="347" spans="14:14" x14ac:dyDescent="0.35">
      <c r="N347" s="36"/>
    </row>
    <row r="348" spans="14:14" x14ac:dyDescent="0.35">
      <c r="N348" s="36"/>
    </row>
    <row r="349" spans="14:14" x14ac:dyDescent="0.35">
      <c r="N349" s="36"/>
    </row>
    <row r="350" spans="14:14" x14ac:dyDescent="0.35">
      <c r="N350" s="36"/>
    </row>
    <row r="351" spans="14:14" x14ac:dyDescent="0.35">
      <c r="N351" s="36"/>
    </row>
    <row r="352" spans="14:14" x14ac:dyDescent="0.35">
      <c r="N352" s="36"/>
    </row>
    <row r="353" spans="14:14" x14ac:dyDescent="0.35">
      <c r="N353" s="36"/>
    </row>
    <row r="354" spans="14:14" x14ac:dyDescent="0.35">
      <c r="N354" s="36"/>
    </row>
    <row r="355" spans="14:14" x14ac:dyDescent="0.35">
      <c r="N355" s="36"/>
    </row>
    <row r="356" spans="14:14" x14ac:dyDescent="0.35">
      <c r="N356" s="36"/>
    </row>
    <row r="357" spans="14:14" x14ac:dyDescent="0.35">
      <c r="N357" s="36"/>
    </row>
    <row r="358" spans="14:14" x14ac:dyDescent="0.35">
      <c r="N358" s="36"/>
    </row>
    <row r="359" spans="14:14" x14ac:dyDescent="0.35">
      <c r="N359" s="36"/>
    </row>
    <row r="360" spans="14:14" x14ac:dyDescent="0.35">
      <c r="N360" s="36"/>
    </row>
    <row r="361" spans="14:14" x14ac:dyDescent="0.35">
      <c r="N361" s="36"/>
    </row>
    <row r="362" spans="14:14" x14ac:dyDescent="0.35">
      <c r="N362" s="36"/>
    </row>
    <row r="363" spans="14:14" x14ac:dyDescent="0.35">
      <c r="N363" s="36"/>
    </row>
    <row r="364" spans="14:14" x14ac:dyDescent="0.35">
      <c r="N364" s="36"/>
    </row>
    <row r="365" spans="14:14" x14ac:dyDescent="0.35">
      <c r="N365" s="36"/>
    </row>
    <row r="366" spans="14:14" x14ac:dyDescent="0.35">
      <c r="N366" s="36"/>
    </row>
    <row r="367" spans="14:14" x14ac:dyDescent="0.35">
      <c r="N367" s="36"/>
    </row>
    <row r="368" spans="14:14" x14ac:dyDescent="0.35">
      <c r="N368" s="36"/>
    </row>
    <row r="369" spans="14:14" x14ac:dyDescent="0.35">
      <c r="N369" s="36"/>
    </row>
    <row r="370" spans="14:14" x14ac:dyDescent="0.35">
      <c r="N370" s="36"/>
    </row>
    <row r="371" spans="14:14" x14ac:dyDescent="0.35">
      <c r="N371" s="36"/>
    </row>
    <row r="372" spans="14:14" x14ac:dyDescent="0.35">
      <c r="N372" s="36"/>
    </row>
    <row r="373" spans="14:14" x14ac:dyDescent="0.35">
      <c r="N373" s="36"/>
    </row>
    <row r="374" spans="14:14" x14ac:dyDescent="0.35">
      <c r="N374" s="36"/>
    </row>
    <row r="375" spans="14:14" x14ac:dyDescent="0.35">
      <c r="N375" s="36"/>
    </row>
    <row r="376" spans="14:14" x14ac:dyDescent="0.35">
      <c r="N376" s="36"/>
    </row>
    <row r="377" spans="14:14" x14ac:dyDescent="0.35">
      <c r="N377" s="36"/>
    </row>
    <row r="378" spans="14:14" x14ac:dyDescent="0.35">
      <c r="N378" s="36"/>
    </row>
    <row r="379" spans="14:14" x14ac:dyDescent="0.35">
      <c r="N379" s="36"/>
    </row>
    <row r="380" spans="14:14" x14ac:dyDescent="0.35">
      <c r="N380" s="36"/>
    </row>
    <row r="381" spans="14:14" x14ac:dyDescent="0.35">
      <c r="N381" s="36"/>
    </row>
    <row r="382" spans="14:14" x14ac:dyDescent="0.35">
      <c r="N382" s="36"/>
    </row>
    <row r="383" spans="14:14" x14ac:dyDescent="0.35">
      <c r="N383" s="36"/>
    </row>
    <row r="384" spans="14:14" x14ac:dyDescent="0.35">
      <c r="N384" s="36"/>
    </row>
    <row r="385" spans="14:14" x14ac:dyDescent="0.35">
      <c r="N385" s="36"/>
    </row>
    <row r="386" spans="14:14" x14ac:dyDescent="0.35">
      <c r="N386" s="36"/>
    </row>
    <row r="387" spans="14:14" x14ac:dyDescent="0.35">
      <c r="N387" s="36"/>
    </row>
    <row r="388" spans="14:14" x14ac:dyDescent="0.35">
      <c r="N388" s="36"/>
    </row>
    <row r="389" spans="14:14" x14ac:dyDescent="0.35">
      <c r="N389" s="36"/>
    </row>
    <row r="390" spans="14:14" x14ac:dyDescent="0.35">
      <c r="N390" s="36"/>
    </row>
    <row r="391" spans="14:14" x14ac:dyDescent="0.35">
      <c r="N391" s="36"/>
    </row>
    <row r="392" spans="14:14" x14ac:dyDescent="0.35">
      <c r="N392" s="36"/>
    </row>
    <row r="393" spans="14:14" x14ac:dyDescent="0.35">
      <c r="N393" s="36"/>
    </row>
    <row r="394" spans="14:14" x14ac:dyDescent="0.35">
      <c r="N394" s="36"/>
    </row>
    <row r="395" spans="14:14" x14ac:dyDescent="0.35">
      <c r="N395" s="36"/>
    </row>
    <row r="396" spans="14:14" x14ac:dyDescent="0.35">
      <c r="N396" s="36"/>
    </row>
    <row r="397" spans="14:14" x14ac:dyDescent="0.35">
      <c r="N397" s="36"/>
    </row>
    <row r="398" spans="14:14" x14ac:dyDescent="0.35">
      <c r="N398" s="36"/>
    </row>
    <row r="399" spans="14:14" x14ac:dyDescent="0.35">
      <c r="N399" s="36"/>
    </row>
    <row r="400" spans="14:14" x14ac:dyDescent="0.35">
      <c r="N400" s="36"/>
    </row>
    <row r="401" spans="14:14" x14ac:dyDescent="0.35">
      <c r="N401" s="36"/>
    </row>
    <row r="402" spans="14:14" x14ac:dyDescent="0.35">
      <c r="N402" s="36"/>
    </row>
    <row r="403" spans="14:14" x14ac:dyDescent="0.35">
      <c r="N403" s="36"/>
    </row>
    <row r="404" spans="14:14" x14ac:dyDescent="0.35">
      <c r="N404" s="36"/>
    </row>
    <row r="405" spans="14:14" x14ac:dyDescent="0.35">
      <c r="N405" s="36"/>
    </row>
    <row r="406" spans="14:14" x14ac:dyDescent="0.35">
      <c r="N406" s="36"/>
    </row>
    <row r="407" spans="14:14" x14ac:dyDescent="0.35">
      <c r="N407" s="36"/>
    </row>
    <row r="408" spans="14:14" x14ac:dyDescent="0.35">
      <c r="N408" s="36"/>
    </row>
    <row r="409" spans="14:14" x14ac:dyDescent="0.35">
      <c r="N409" s="36"/>
    </row>
    <row r="410" spans="14:14" x14ac:dyDescent="0.35">
      <c r="N410" s="36"/>
    </row>
    <row r="411" spans="14:14" x14ac:dyDescent="0.35">
      <c r="N411" s="36"/>
    </row>
    <row r="412" spans="14:14" x14ac:dyDescent="0.35">
      <c r="N412" s="36"/>
    </row>
    <row r="413" spans="14:14" x14ac:dyDescent="0.35">
      <c r="N413" s="36"/>
    </row>
    <row r="414" spans="14:14" x14ac:dyDescent="0.35">
      <c r="N414" s="36"/>
    </row>
    <row r="415" spans="14:14" x14ac:dyDescent="0.35">
      <c r="N415" s="36"/>
    </row>
    <row r="416" spans="14:14" x14ac:dyDescent="0.35">
      <c r="N416" s="36"/>
    </row>
    <row r="417" spans="14:14" x14ac:dyDescent="0.35">
      <c r="N417" s="36"/>
    </row>
    <row r="418" spans="14:14" x14ac:dyDescent="0.35">
      <c r="N418" s="36"/>
    </row>
    <row r="419" spans="14:14" x14ac:dyDescent="0.35">
      <c r="N419" s="36"/>
    </row>
    <row r="420" spans="14:14" x14ac:dyDescent="0.35">
      <c r="N420" s="36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7 N108:N208">
    <cfRule type="expression" dxfId="16" priority="4">
      <formula>$O6=""</formula>
    </cfRule>
  </conditionalFormatting>
  <conditionalFormatting sqref="N94:N95 N101:N107">
    <cfRule type="expression" dxfId="15" priority="3">
      <formula>$O94=""</formula>
    </cfRule>
  </conditionalFormatting>
  <conditionalFormatting sqref="N89:N93">
    <cfRule type="expression" dxfId="14" priority="2">
      <formula>$O89=""</formula>
    </cfRule>
  </conditionalFormatting>
  <conditionalFormatting sqref="N96:N100">
    <cfRule type="expression" dxfId="13" priority="1">
      <formula>$O96=""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5771E-BDE4-48FD-87CB-15A218865D85}">
  <sheetPr codeName="Sheet6"/>
  <dimension ref="A1:V167"/>
  <sheetViews>
    <sheetView zoomScale="84" zoomScaleNormal="84" workbookViewId="0">
      <selection activeCell="N104" sqref="N104:X126"/>
    </sheetView>
  </sheetViews>
  <sheetFormatPr defaultColWidth="9.08984375" defaultRowHeight="14.5" x14ac:dyDescent="0.35"/>
  <cols>
    <col min="1" max="13" width="13.6328125" style="35" customWidth="1"/>
    <col min="14" max="14" width="23.90625" style="40" bestFit="1" customWidth="1"/>
    <col min="15" max="15" width="13.6328125" style="16" customWidth="1"/>
    <col min="16" max="16" width="20" style="16" customWidth="1"/>
    <col min="17" max="17" width="18.6328125" style="16" customWidth="1"/>
    <col min="18" max="18" width="20.453125" style="16" customWidth="1"/>
    <col min="19" max="22" width="16.6328125" style="16" customWidth="1"/>
    <col min="23" max="16384" width="9.08984375" style="35"/>
  </cols>
  <sheetData>
    <row r="1" spans="1:22" s="2" customFormat="1" ht="15.9" customHeight="1" x14ac:dyDescent="0.35">
      <c r="N1" s="31"/>
      <c r="O1" s="54"/>
      <c r="P1" s="55"/>
      <c r="Q1" s="55"/>
      <c r="R1" s="56"/>
      <c r="S1" s="54"/>
      <c r="T1" s="57"/>
      <c r="U1" s="55"/>
      <c r="V1" s="56"/>
    </row>
    <row r="2" spans="1:22" s="5" customFormat="1" ht="15.9" customHeight="1" x14ac:dyDescent="0.35">
      <c r="O2" s="58"/>
      <c r="R2" s="59"/>
      <c r="S2" s="58"/>
      <c r="V2" s="59"/>
    </row>
    <row r="3" spans="1:22" s="5" customFormat="1" ht="15.9" customHeight="1" x14ac:dyDescent="0.35">
      <c r="O3" s="58"/>
      <c r="R3" s="59"/>
    </row>
    <row r="4" spans="1:22" s="63" customFormat="1" ht="15.9" customHeight="1" x14ac:dyDescent="0.35">
      <c r="O4" s="58"/>
      <c r="P4" s="5"/>
      <c r="Q4" s="5"/>
      <c r="R4" s="59"/>
      <c r="S4" s="5"/>
      <c r="T4" s="5"/>
      <c r="U4" s="5"/>
      <c r="V4" s="5"/>
    </row>
    <row r="5" spans="1:22" s="65" customFormat="1" ht="35.15" customHeight="1" x14ac:dyDescent="0.3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N5" s="66" t="s">
        <v>0</v>
      </c>
      <c r="O5" s="67" t="s">
        <v>37</v>
      </c>
      <c r="P5" s="34" t="s">
        <v>38</v>
      </c>
      <c r="Q5" s="34" t="s">
        <v>39</v>
      </c>
      <c r="R5" s="68" t="s">
        <v>40</v>
      </c>
      <c r="S5" s="67" t="s">
        <v>9</v>
      </c>
      <c r="T5" s="34" t="s">
        <v>10</v>
      </c>
      <c r="U5" s="34" t="s">
        <v>11</v>
      </c>
      <c r="V5" s="68" t="s">
        <v>12</v>
      </c>
    </row>
    <row r="6" spans="1:22" ht="15" customHeight="1" x14ac:dyDescent="0.3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N6" s="17">
        <v>35155</v>
      </c>
      <c r="O6" s="87" t="s">
        <v>15</v>
      </c>
      <c r="P6" s="72" t="s">
        <v>15</v>
      </c>
      <c r="Q6" s="72" t="s">
        <v>15</v>
      </c>
      <c r="R6" s="73" t="s">
        <v>15</v>
      </c>
      <c r="S6" s="71">
        <v>58.112709671987197</v>
      </c>
      <c r="T6" s="20">
        <v>67.862100256272001</v>
      </c>
      <c r="U6" s="20">
        <v>68.6570781278716</v>
      </c>
      <c r="V6" s="74">
        <v>62.387860442284897</v>
      </c>
    </row>
    <row r="7" spans="1:22" x14ac:dyDescent="0.35">
      <c r="A7" s="164" t="s">
        <v>87</v>
      </c>
      <c r="B7" s="164"/>
      <c r="C7" s="164"/>
      <c r="D7" s="164"/>
      <c r="E7" s="164"/>
      <c r="F7" s="164"/>
      <c r="G7" s="86"/>
      <c r="H7" s="164" t="s">
        <v>88</v>
      </c>
      <c r="I7" s="164"/>
      <c r="J7" s="164"/>
      <c r="K7" s="164"/>
      <c r="L7" s="164"/>
      <c r="M7" s="164"/>
      <c r="N7" s="17">
        <v>35246</v>
      </c>
      <c r="O7" s="87" t="s">
        <v>15</v>
      </c>
      <c r="P7" s="72" t="s">
        <v>15</v>
      </c>
      <c r="Q7" s="72" t="s">
        <v>15</v>
      </c>
      <c r="R7" s="73" t="s">
        <v>15</v>
      </c>
      <c r="S7" s="71">
        <v>61.854185291650403</v>
      </c>
      <c r="T7" s="20">
        <v>69.923065648568894</v>
      </c>
      <c r="U7" s="20">
        <v>67.050935199824707</v>
      </c>
      <c r="V7" s="74">
        <v>63.2192458948685</v>
      </c>
    </row>
    <row r="8" spans="1:22" x14ac:dyDescent="0.35">
      <c r="A8" s="164" t="s">
        <v>74</v>
      </c>
      <c r="B8" s="164"/>
      <c r="C8" s="164"/>
      <c r="D8" s="164"/>
      <c r="E8" s="164"/>
      <c r="F8" s="164"/>
      <c r="H8" s="164" t="s">
        <v>74</v>
      </c>
      <c r="I8" s="164"/>
      <c r="J8" s="164"/>
      <c r="K8" s="164"/>
      <c r="L8" s="164"/>
      <c r="M8" s="164"/>
      <c r="N8" s="17">
        <v>35338</v>
      </c>
      <c r="O8" s="87" t="s">
        <v>15</v>
      </c>
      <c r="P8" s="72" t="s">
        <v>15</v>
      </c>
      <c r="Q8" s="72" t="s">
        <v>15</v>
      </c>
      <c r="R8" s="73" t="s">
        <v>15</v>
      </c>
      <c r="S8" s="71">
        <v>65.594729896398107</v>
      </c>
      <c r="T8" s="20">
        <v>71.188458246724906</v>
      </c>
      <c r="U8" s="20">
        <v>69.197663349175002</v>
      </c>
      <c r="V8" s="74">
        <v>64.318547841159997</v>
      </c>
    </row>
    <row r="9" spans="1:22" x14ac:dyDescent="0.35">
      <c r="N9" s="17">
        <v>35430</v>
      </c>
      <c r="O9" s="87" t="s">
        <v>15</v>
      </c>
      <c r="P9" s="72" t="s">
        <v>15</v>
      </c>
      <c r="Q9" s="72" t="s">
        <v>15</v>
      </c>
      <c r="R9" s="73" t="s">
        <v>15</v>
      </c>
      <c r="S9" s="71">
        <v>65.468480549449296</v>
      </c>
      <c r="T9" s="20">
        <v>69.978157333665294</v>
      </c>
      <c r="U9" s="20">
        <v>74.222266448556994</v>
      </c>
      <c r="V9" s="74">
        <v>65.257368445960495</v>
      </c>
    </row>
    <row r="10" spans="1:22" x14ac:dyDescent="0.35">
      <c r="N10" s="17">
        <v>35520</v>
      </c>
      <c r="O10" s="87" t="s">
        <v>15</v>
      </c>
      <c r="P10" s="72" t="s">
        <v>15</v>
      </c>
      <c r="Q10" s="72" t="s">
        <v>15</v>
      </c>
      <c r="R10" s="73" t="s">
        <v>15</v>
      </c>
      <c r="S10" s="71">
        <v>65.873349268131605</v>
      </c>
      <c r="T10" s="20">
        <v>70.217972449888407</v>
      </c>
      <c r="U10" s="20">
        <v>76.147001779750298</v>
      </c>
      <c r="V10" s="74">
        <v>67.807535426563604</v>
      </c>
    </row>
    <row r="11" spans="1:22" x14ac:dyDescent="0.35">
      <c r="N11" s="17">
        <v>35611</v>
      </c>
      <c r="O11" s="87" t="s">
        <v>15</v>
      </c>
      <c r="P11" s="72" t="s">
        <v>15</v>
      </c>
      <c r="Q11" s="72" t="s">
        <v>15</v>
      </c>
      <c r="R11" s="73" t="s">
        <v>15</v>
      </c>
      <c r="S11" s="71">
        <v>69.329527371840001</v>
      </c>
      <c r="T11" s="20">
        <v>73.5947314813546</v>
      </c>
      <c r="U11" s="20">
        <v>76.728480908457101</v>
      </c>
      <c r="V11" s="74">
        <v>71.281198839326606</v>
      </c>
    </row>
    <row r="12" spans="1:22" x14ac:dyDescent="0.35">
      <c r="N12" s="17">
        <v>35703</v>
      </c>
      <c r="O12" s="87" t="s">
        <v>15</v>
      </c>
      <c r="P12" s="72" t="s">
        <v>15</v>
      </c>
      <c r="Q12" s="72" t="s">
        <v>15</v>
      </c>
      <c r="R12" s="73" t="s">
        <v>15</v>
      </c>
      <c r="S12" s="71">
        <v>74.293769656269205</v>
      </c>
      <c r="T12" s="20">
        <v>77.8751789874173</v>
      </c>
      <c r="U12" s="20">
        <v>79.248243535343093</v>
      </c>
      <c r="V12" s="74">
        <v>72.9224038511788</v>
      </c>
    </row>
    <row r="13" spans="1:22" x14ac:dyDescent="0.35">
      <c r="N13" s="17">
        <v>35795</v>
      </c>
      <c r="O13" s="87" t="s">
        <v>15</v>
      </c>
      <c r="P13" s="72" t="s">
        <v>15</v>
      </c>
      <c r="Q13" s="72" t="s">
        <v>15</v>
      </c>
      <c r="R13" s="73" t="s">
        <v>15</v>
      </c>
      <c r="S13" s="71">
        <v>77.3428784049147</v>
      </c>
      <c r="T13" s="20">
        <v>79.502188396305399</v>
      </c>
      <c r="U13" s="20">
        <v>82.121294849590399</v>
      </c>
      <c r="V13" s="74">
        <v>73.513389729245006</v>
      </c>
    </row>
    <row r="14" spans="1:22" x14ac:dyDescent="0.35">
      <c r="N14" s="17">
        <v>35885</v>
      </c>
      <c r="O14" s="87" t="s">
        <v>15</v>
      </c>
      <c r="P14" s="72" t="s">
        <v>15</v>
      </c>
      <c r="Q14" s="72" t="s">
        <v>15</v>
      </c>
      <c r="R14" s="73" t="s">
        <v>15</v>
      </c>
      <c r="S14" s="71">
        <v>78.064245143458905</v>
      </c>
      <c r="T14" s="20">
        <v>79.113339138634899</v>
      </c>
      <c r="U14" s="20">
        <v>83.514340363422903</v>
      </c>
      <c r="V14" s="74">
        <v>74.9906259090276</v>
      </c>
    </row>
    <row r="15" spans="1:22" x14ac:dyDescent="0.35">
      <c r="N15" s="17">
        <v>35976</v>
      </c>
      <c r="O15" s="87" t="s">
        <v>15</v>
      </c>
      <c r="P15" s="72" t="s">
        <v>15</v>
      </c>
      <c r="Q15" s="72" t="s">
        <v>15</v>
      </c>
      <c r="R15" s="73" t="s">
        <v>15</v>
      </c>
      <c r="S15" s="71">
        <v>78.411003560954498</v>
      </c>
      <c r="T15" s="20">
        <v>79.209407182249393</v>
      </c>
      <c r="U15" s="20">
        <v>84.908288240782795</v>
      </c>
      <c r="V15" s="74">
        <v>77.394598908282902</v>
      </c>
    </row>
    <row r="16" spans="1:22" x14ac:dyDescent="0.35">
      <c r="N16" s="17">
        <v>36068</v>
      </c>
      <c r="O16" s="87" t="s">
        <v>15</v>
      </c>
      <c r="P16" s="72" t="s">
        <v>15</v>
      </c>
      <c r="Q16" s="72" t="s">
        <v>15</v>
      </c>
      <c r="R16" s="73" t="s">
        <v>15</v>
      </c>
      <c r="S16" s="71">
        <v>79.773392284341497</v>
      </c>
      <c r="T16" s="20">
        <v>81.369574049527699</v>
      </c>
      <c r="U16" s="20">
        <v>85.276493492057995</v>
      </c>
      <c r="V16" s="74">
        <v>80.044707032815396</v>
      </c>
    </row>
    <row r="17" spans="1:22" x14ac:dyDescent="0.35">
      <c r="N17" s="17">
        <v>36160</v>
      </c>
      <c r="O17" s="87" t="s">
        <v>15</v>
      </c>
      <c r="P17" s="72" t="s">
        <v>15</v>
      </c>
      <c r="Q17" s="72" t="s">
        <v>15</v>
      </c>
      <c r="R17" s="73" t="s">
        <v>15</v>
      </c>
      <c r="S17" s="71">
        <v>82.178648316364701</v>
      </c>
      <c r="T17" s="20">
        <v>84.459427473361302</v>
      </c>
      <c r="U17" s="20">
        <v>85.495139243369394</v>
      </c>
      <c r="V17" s="74">
        <v>82.469059133302906</v>
      </c>
    </row>
    <row r="18" spans="1:22" x14ac:dyDescent="0.35">
      <c r="N18" s="17">
        <v>36250</v>
      </c>
      <c r="O18" s="87" t="s">
        <v>15</v>
      </c>
      <c r="P18" s="72" t="s">
        <v>15</v>
      </c>
      <c r="Q18" s="72" t="s">
        <v>15</v>
      </c>
      <c r="R18" s="73" t="s">
        <v>15</v>
      </c>
      <c r="S18" s="71">
        <v>85.249746429355199</v>
      </c>
      <c r="T18" s="20">
        <v>86.851707747150698</v>
      </c>
      <c r="U18" s="20">
        <v>87.717577275704599</v>
      </c>
      <c r="V18" s="74">
        <v>85.037182733765505</v>
      </c>
    </row>
    <row r="19" spans="1:22" x14ac:dyDescent="0.35">
      <c r="N19" s="17">
        <v>36341</v>
      </c>
      <c r="O19" s="87" t="s">
        <v>15</v>
      </c>
      <c r="P19" s="72" t="s">
        <v>15</v>
      </c>
      <c r="Q19" s="72" t="s">
        <v>15</v>
      </c>
      <c r="R19" s="73" t="s">
        <v>15</v>
      </c>
      <c r="S19" s="71">
        <v>89.203545340825499</v>
      </c>
      <c r="T19" s="20">
        <v>87.039146035697698</v>
      </c>
      <c r="U19" s="20">
        <v>91.5005599323936</v>
      </c>
      <c r="V19" s="74">
        <v>87.147360464351706</v>
      </c>
    </row>
    <row r="20" spans="1:22" x14ac:dyDescent="0.35">
      <c r="N20" s="17">
        <v>36433</v>
      </c>
      <c r="O20" s="87" t="s">
        <v>15</v>
      </c>
      <c r="P20" s="72" t="s">
        <v>15</v>
      </c>
      <c r="Q20" s="72" t="s">
        <v>15</v>
      </c>
      <c r="R20" s="73" t="s">
        <v>15</v>
      </c>
      <c r="S20" s="71">
        <v>90.444985522516603</v>
      </c>
      <c r="T20" s="20">
        <v>87.235479633805994</v>
      </c>
      <c r="U20" s="20">
        <v>94.084899298989299</v>
      </c>
      <c r="V20" s="74">
        <v>88.888193325044398</v>
      </c>
    </row>
    <row r="21" spans="1:22" x14ac:dyDescent="0.35">
      <c r="N21" s="17">
        <v>36525</v>
      </c>
      <c r="O21" s="87" t="s">
        <v>15</v>
      </c>
      <c r="P21" s="72" t="s">
        <v>15</v>
      </c>
      <c r="Q21" s="72" t="s">
        <v>15</v>
      </c>
      <c r="R21" s="73" t="s">
        <v>15</v>
      </c>
      <c r="S21" s="71">
        <v>90.040764855983298</v>
      </c>
      <c r="T21" s="20">
        <v>90.413915802160503</v>
      </c>
      <c r="U21" s="20">
        <v>94.708053532792803</v>
      </c>
      <c r="V21" s="74">
        <v>91.422855006362099</v>
      </c>
    </row>
    <row r="22" spans="1:22" x14ac:dyDescent="0.35">
      <c r="N22" s="17">
        <v>36616</v>
      </c>
      <c r="O22" s="87">
        <v>85.039704766487702</v>
      </c>
      <c r="P22" s="72">
        <v>91.143068765024594</v>
      </c>
      <c r="Q22" s="72">
        <v>89.457033822745998</v>
      </c>
      <c r="R22" s="73">
        <v>92.384033323398697</v>
      </c>
      <c r="S22" s="71">
        <v>92.595472790899194</v>
      </c>
      <c r="T22" s="20">
        <v>94.579014384953197</v>
      </c>
      <c r="U22" s="20">
        <v>96.067295513632502</v>
      </c>
      <c r="V22" s="74">
        <v>95.9754749636772</v>
      </c>
    </row>
    <row r="23" spans="1:22" x14ac:dyDescent="0.35">
      <c r="N23" s="17">
        <v>36707</v>
      </c>
      <c r="O23" s="87">
        <v>92.450623110953501</v>
      </c>
      <c r="P23" s="72">
        <v>103.655213532712</v>
      </c>
      <c r="Q23" s="72">
        <v>99.933738381834004</v>
      </c>
      <c r="R23" s="73">
        <v>99.039675744910895</v>
      </c>
      <c r="S23" s="71">
        <v>97.818924826665807</v>
      </c>
      <c r="T23" s="20">
        <v>98.081898319525706</v>
      </c>
      <c r="U23" s="20">
        <v>98.680017974458806</v>
      </c>
      <c r="V23" s="74">
        <v>100.704792895992</v>
      </c>
    </row>
    <row r="24" spans="1:22" x14ac:dyDescent="0.35">
      <c r="N24" s="17">
        <v>36799</v>
      </c>
      <c r="O24" s="87">
        <v>98.497446791844496</v>
      </c>
      <c r="P24" s="72">
        <v>96.470899712982302</v>
      </c>
      <c r="Q24" s="72">
        <v>99.689612278326905</v>
      </c>
      <c r="R24" s="73">
        <v>99.997487269513798</v>
      </c>
      <c r="S24" s="71">
        <v>100.698026441601</v>
      </c>
      <c r="T24" s="20">
        <v>99.5708353847984</v>
      </c>
      <c r="U24" s="20">
        <v>99.789823799715506</v>
      </c>
      <c r="V24" s="74">
        <v>100.602731400217</v>
      </c>
    </row>
    <row r="25" spans="1:22" x14ac:dyDescent="0.35">
      <c r="N25" s="17">
        <v>36891</v>
      </c>
      <c r="O25" s="87">
        <v>100</v>
      </c>
      <c r="P25" s="72">
        <v>100</v>
      </c>
      <c r="Q25" s="72">
        <v>100</v>
      </c>
      <c r="R25" s="73">
        <v>100</v>
      </c>
      <c r="S25" s="71">
        <v>100</v>
      </c>
      <c r="T25" s="20">
        <v>100</v>
      </c>
      <c r="U25" s="20">
        <v>100</v>
      </c>
      <c r="V25" s="74">
        <v>100</v>
      </c>
    </row>
    <row r="26" spans="1:22" x14ac:dyDescent="0.35">
      <c r="A26" s="164" t="s">
        <v>89</v>
      </c>
      <c r="B26" s="164"/>
      <c r="C26" s="164"/>
      <c r="D26" s="164"/>
      <c r="E26" s="164"/>
      <c r="F26" s="164"/>
      <c r="G26" s="86"/>
      <c r="H26" s="164" t="s">
        <v>90</v>
      </c>
      <c r="I26" s="164"/>
      <c r="J26" s="164"/>
      <c r="K26" s="164"/>
      <c r="L26" s="164"/>
      <c r="M26" s="164"/>
      <c r="N26" s="17">
        <v>36981</v>
      </c>
      <c r="O26" s="87">
        <v>94.398092120833795</v>
      </c>
      <c r="P26" s="72">
        <v>103.05453390634</v>
      </c>
      <c r="Q26" s="72">
        <v>103.990995574973</v>
      </c>
      <c r="R26" s="73">
        <v>103.587888734488</v>
      </c>
      <c r="S26" s="71">
        <v>100.12398538881099</v>
      </c>
      <c r="T26" s="20">
        <v>101.370947021954</v>
      </c>
      <c r="U26" s="20">
        <v>102.079739794556</v>
      </c>
      <c r="V26" s="74">
        <v>104.532802850557</v>
      </c>
    </row>
    <row r="27" spans="1:22" x14ac:dyDescent="0.35">
      <c r="A27" s="164" t="s">
        <v>74</v>
      </c>
      <c r="B27" s="164"/>
      <c r="C27" s="164"/>
      <c r="D27" s="164"/>
      <c r="E27" s="164"/>
      <c r="F27" s="164"/>
      <c r="H27" s="164" t="s">
        <v>74</v>
      </c>
      <c r="I27" s="164"/>
      <c r="J27" s="164"/>
      <c r="K27" s="164"/>
      <c r="L27" s="164"/>
      <c r="M27" s="164"/>
      <c r="N27" s="17">
        <v>37072</v>
      </c>
      <c r="O27" s="87">
        <v>100.57966392693299</v>
      </c>
      <c r="P27" s="72">
        <v>108.284011767062</v>
      </c>
      <c r="Q27" s="72">
        <v>100.710231707666</v>
      </c>
      <c r="R27" s="73">
        <v>111.616238636559</v>
      </c>
      <c r="S27" s="71">
        <v>101.78636423227999</v>
      </c>
      <c r="T27" s="20">
        <v>102.43486833073599</v>
      </c>
      <c r="U27" s="20">
        <v>105.40536553902599</v>
      </c>
      <c r="V27" s="74">
        <v>110.747924861588</v>
      </c>
    </row>
    <row r="28" spans="1:22" x14ac:dyDescent="0.35">
      <c r="N28" s="17">
        <v>37164</v>
      </c>
      <c r="O28" s="87">
        <v>98.995989274000095</v>
      </c>
      <c r="P28" s="72">
        <v>103.849007370385</v>
      </c>
      <c r="Q28" s="72">
        <v>104.935720264027</v>
      </c>
      <c r="R28" s="73">
        <v>113.47201117121401</v>
      </c>
      <c r="S28" s="71">
        <v>102.52307919502201</v>
      </c>
      <c r="T28" s="20">
        <v>102.31368614948001</v>
      </c>
      <c r="U28" s="20">
        <v>107.720712946755</v>
      </c>
      <c r="V28" s="74">
        <v>113.177829814996</v>
      </c>
    </row>
    <row r="29" spans="1:22" x14ac:dyDescent="0.35">
      <c r="N29" s="17">
        <v>37256</v>
      </c>
      <c r="O29" s="87">
        <v>97.918002370906393</v>
      </c>
      <c r="P29" s="72">
        <v>103.396113880027</v>
      </c>
      <c r="Q29" s="72">
        <v>104.17912691710499</v>
      </c>
      <c r="R29" s="73">
        <v>114.072646509602</v>
      </c>
      <c r="S29" s="71">
        <v>102.189012903532</v>
      </c>
      <c r="T29" s="20">
        <v>102.551008247743</v>
      </c>
      <c r="U29" s="20">
        <v>108.828510596473</v>
      </c>
      <c r="V29" s="74">
        <v>113.868770591583</v>
      </c>
    </row>
    <row r="30" spans="1:22" x14ac:dyDescent="0.35">
      <c r="N30" s="17">
        <v>37346</v>
      </c>
      <c r="O30" s="87">
        <v>99.293107622170794</v>
      </c>
      <c r="P30" s="72">
        <v>107.514032752766</v>
      </c>
      <c r="Q30" s="72">
        <v>112.896406696997</v>
      </c>
      <c r="R30" s="73">
        <v>121.45129421643701</v>
      </c>
      <c r="S30" s="71">
        <v>103.146772622778</v>
      </c>
      <c r="T30" s="20">
        <v>103.65964586595101</v>
      </c>
      <c r="U30" s="20">
        <v>110.372660890467</v>
      </c>
      <c r="V30" s="74">
        <v>117.506711360536</v>
      </c>
    </row>
    <row r="31" spans="1:22" x14ac:dyDescent="0.35">
      <c r="N31" s="17">
        <v>37437</v>
      </c>
      <c r="O31" s="87">
        <v>101.385080565303</v>
      </c>
      <c r="P31" s="72">
        <v>107.21815817101501</v>
      </c>
      <c r="Q31" s="72">
        <v>115.321812324033</v>
      </c>
      <c r="R31" s="73">
        <v>128.80244612723499</v>
      </c>
      <c r="S31" s="71">
        <v>105.911533758573</v>
      </c>
      <c r="T31" s="20">
        <v>106.261102391657</v>
      </c>
      <c r="U31" s="20">
        <v>112.951112336633</v>
      </c>
      <c r="V31" s="74">
        <v>122.951928070194</v>
      </c>
    </row>
    <row r="32" spans="1:22" x14ac:dyDescent="0.35">
      <c r="N32" s="17">
        <v>37529</v>
      </c>
      <c r="O32" s="87">
        <v>105.545081387213</v>
      </c>
      <c r="P32" s="72">
        <v>109.893112256395</v>
      </c>
      <c r="Q32" s="72">
        <v>120.02215670471401</v>
      </c>
      <c r="R32" s="73">
        <v>130.950311956581</v>
      </c>
      <c r="S32" s="71">
        <v>108.607804822316</v>
      </c>
      <c r="T32" s="20">
        <v>109.985302089143</v>
      </c>
      <c r="U32" s="20">
        <v>116.777909799778</v>
      </c>
      <c r="V32" s="74">
        <v>128.02888325275299</v>
      </c>
    </row>
    <row r="33" spans="1:22" x14ac:dyDescent="0.35">
      <c r="N33" s="17">
        <v>37621</v>
      </c>
      <c r="O33" s="87">
        <v>110.808783608029</v>
      </c>
      <c r="P33" s="72">
        <v>117.532674757699</v>
      </c>
      <c r="Q33" s="72">
        <v>125.345796483681</v>
      </c>
      <c r="R33" s="73">
        <v>141.30246555331701</v>
      </c>
      <c r="S33" s="71">
        <v>110.08335049141201</v>
      </c>
      <c r="T33" s="20">
        <v>111.82201172101099</v>
      </c>
      <c r="U33" s="20">
        <v>120.60306692637199</v>
      </c>
      <c r="V33" s="74">
        <v>131.79655790146501</v>
      </c>
    </row>
    <row r="34" spans="1:22" x14ac:dyDescent="0.35">
      <c r="N34" s="17">
        <v>37711</v>
      </c>
      <c r="O34" s="87">
        <v>106.361571140583</v>
      </c>
      <c r="P34" s="72">
        <v>117.93189549391801</v>
      </c>
      <c r="Q34" s="72">
        <v>125.171119350678</v>
      </c>
      <c r="R34" s="73">
        <v>141.733255880559</v>
      </c>
      <c r="S34" s="71">
        <v>112.598221387352</v>
      </c>
      <c r="T34" s="20">
        <v>112.110731511053</v>
      </c>
      <c r="U34" s="20">
        <v>124.800155501912</v>
      </c>
      <c r="V34" s="74">
        <v>136.148405902919</v>
      </c>
    </row>
    <row r="35" spans="1:22" x14ac:dyDescent="0.35">
      <c r="N35" s="17">
        <v>37802</v>
      </c>
      <c r="O35" s="87">
        <v>121.619159129045</v>
      </c>
      <c r="P35" s="72">
        <v>118.756509205619</v>
      </c>
      <c r="Q35" s="72">
        <v>135.954433673176</v>
      </c>
      <c r="R35" s="73">
        <v>152.47142424702599</v>
      </c>
      <c r="S35" s="71">
        <v>116.204897408915</v>
      </c>
      <c r="T35" s="20">
        <v>113.237997370141</v>
      </c>
      <c r="U35" s="20">
        <v>129.20554775875601</v>
      </c>
      <c r="V35" s="74">
        <v>141.10415902695999</v>
      </c>
    </row>
    <row r="36" spans="1:22" x14ac:dyDescent="0.35">
      <c r="N36" s="17">
        <v>37894</v>
      </c>
      <c r="O36" s="87">
        <v>115.723061477427</v>
      </c>
      <c r="P36" s="72">
        <v>115.60009263886199</v>
      </c>
      <c r="Q36" s="72">
        <v>146.32768803397201</v>
      </c>
      <c r="R36" s="73">
        <v>161.37219444643199</v>
      </c>
      <c r="S36" s="71">
        <v>118.331001772153</v>
      </c>
      <c r="T36" s="20">
        <v>116.297452028124</v>
      </c>
      <c r="U36" s="20">
        <v>132.99234930537</v>
      </c>
      <c r="V36" s="74">
        <v>144.10000802976501</v>
      </c>
    </row>
    <row r="37" spans="1:22" x14ac:dyDescent="0.35">
      <c r="N37" s="17">
        <v>37986</v>
      </c>
      <c r="O37" s="87">
        <v>122.659183235973</v>
      </c>
      <c r="P37" s="72">
        <v>126.587522792763</v>
      </c>
      <c r="Q37" s="72">
        <v>146.56089475204499</v>
      </c>
      <c r="R37" s="73">
        <v>161.318944633716</v>
      </c>
      <c r="S37" s="71">
        <v>120.28941862517399</v>
      </c>
      <c r="T37" s="20">
        <v>120.581602031618</v>
      </c>
      <c r="U37" s="20">
        <v>137.918209511367</v>
      </c>
      <c r="V37" s="74">
        <v>147.253937343611</v>
      </c>
    </row>
    <row r="38" spans="1:22" x14ac:dyDescent="0.35">
      <c r="N38" s="17">
        <v>38077</v>
      </c>
      <c r="O38" s="87">
        <v>133.92507011306</v>
      </c>
      <c r="P38" s="72">
        <v>129.31348550879301</v>
      </c>
      <c r="Q38" s="72">
        <v>154.31653308209201</v>
      </c>
      <c r="R38" s="73">
        <v>170.52888018479999</v>
      </c>
      <c r="S38" s="71">
        <v>124.49114650601101</v>
      </c>
      <c r="T38" s="20">
        <v>126.95461743145999</v>
      </c>
      <c r="U38" s="20">
        <v>145.31047402569101</v>
      </c>
      <c r="V38" s="74">
        <v>154.38909168697299</v>
      </c>
    </row>
    <row r="39" spans="1:22" x14ac:dyDescent="0.35">
      <c r="A39" s="81"/>
      <c r="N39" s="17">
        <v>38168</v>
      </c>
      <c r="O39" s="87">
        <v>126.074303271535</v>
      </c>
      <c r="P39" s="72">
        <v>134.99015107781199</v>
      </c>
      <c r="Q39" s="72">
        <v>163.921232635942</v>
      </c>
      <c r="R39" s="73">
        <v>174.95579535118901</v>
      </c>
      <c r="S39" s="71">
        <v>128.944644048491</v>
      </c>
      <c r="T39" s="20">
        <v>133.75740479365501</v>
      </c>
      <c r="U39" s="20">
        <v>152.52206618983399</v>
      </c>
      <c r="V39" s="74">
        <v>163.231764044719</v>
      </c>
    </row>
    <row r="40" spans="1:22" ht="15.5" x14ac:dyDescent="0.35">
      <c r="A40" s="88" t="s">
        <v>41</v>
      </c>
      <c r="N40" s="17">
        <v>38260</v>
      </c>
      <c r="O40" s="87">
        <v>136.86317317549299</v>
      </c>
      <c r="P40" s="72">
        <v>139.98144628011201</v>
      </c>
      <c r="Q40" s="72">
        <v>169.55956195218701</v>
      </c>
      <c r="R40" s="73">
        <v>184.13164606630099</v>
      </c>
      <c r="S40" s="71">
        <v>133.192524603728</v>
      </c>
      <c r="T40" s="20">
        <v>134.72582173295999</v>
      </c>
      <c r="U40" s="20">
        <v>155.79395834974599</v>
      </c>
      <c r="V40" s="74">
        <v>167.10571045862099</v>
      </c>
    </row>
    <row r="41" spans="1:22" x14ac:dyDescent="0.35">
      <c r="N41" s="17">
        <v>38352</v>
      </c>
      <c r="O41" s="87">
        <v>139.5836781141</v>
      </c>
      <c r="P41" s="72">
        <v>139.36444693291199</v>
      </c>
      <c r="Q41" s="72">
        <v>172.49453271513801</v>
      </c>
      <c r="R41" s="73">
        <v>187.88029533805201</v>
      </c>
      <c r="S41" s="71">
        <v>138.056783782629</v>
      </c>
      <c r="T41" s="20">
        <v>135.597414109445</v>
      </c>
      <c r="U41" s="20">
        <v>159.49788537662999</v>
      </c>
      <c r="V41" s="74">
        <v>168.52816979921599</v>
      </c>
    </row>
    <row r="42" spans="1:22" x14ac:dyDescent="0.35">
      <c r="N42" s="17">
        <v>38442</v>
      </c>
      <c r="O42" s="87">
        <v>150.474392815035</v>
      </c>
      <c r="P42" s="72">
        <v>148.514838856534</v>
      </c>
      <c r="Q42" s="72">
        <v>188.89336342263999</v>
      </c>
      <c r="R42" s="73">
        <v>196.32276205878401</v>
      </c>
      <c r="S42" s="71">
        <v>144.07031547332701</v>
      </c>
      <c r="T42" s="20">
        <v>143.615696637692</v>
      </c>
      <c r="U42" s="20">
        <v>169.946221417229</v>
      </c>
      <c r="V42" s="74">
        <v>174.61606137416899</v>
      </c>
    </row>
    <row r="43" spans="1:22" x14ac:dyDescent="0.35">
      <c r="N43" s="17">
        <v>38533</v>
      </c>
      <c r="O43" s="87">
        <v>155.858255539781</v>
      </c>
      <c r="P43" s="72">
        <v>152.85351906770799</v>
      </c>
      <c r="Q43" s="72">
        <v>201.28133785610399</v>
      </c>
      <c r="R43" s="73">
        <v>201.85731808580499</v>
      </c>
      <c r="S43" s="71">
        <v>150.944520405183</v>
      </c>
      <c r="T43" s="20">
        <v>152.70508704963601</v>
      </c>
      <c r="U43" s="20">
        <v>181.85724324805599</v>
      </c>
      <c r="V43" s="74">
        <v>184.662002637868</v>
      </c>
    </row>
    <row r="44" spans="1:22" x14ac:dyDescent="0.35">
      <c r="N44" s="17">
        <v>38625</v>
      </c>
      <c r="O44" s="87">
        <v>158.34062929705399</v>
      </c>
      <c r="P44" s="72">
        <v>154.41513523867101</v>
      </c>
      <c r="Q44" s="72">
        <v>205.18395244061901</v>
      </c>
      <c r="R44" s="73">
        <v>209.30725509904201</v>
      </c>
      <c r="S44" s="71">
        <v>155.500792510548</v>
      </c>
      <c r="T44" s="20">
        <v>155.643255392653</v>
      </c>
      <c r="U44" s="20">
        <v>182.57754850057799</v>
      </c>
      <c r="V44" s="74">
        <v>190.93101337463401</v>
      </c>
    </row>
    <row r="45" spans="1:22" x14ac:dyDescent="0.35">
      <c r="N45" s="17">
        <v>38717</v>
      </c>
      <c r="O45" s="87">
        <v>167.15886674425801</v>
      </c>
      <c r="P45" s="72">
        <v>164.55626157846899</v>
      </c>
      <c r="Q45" s="72">
        <v>200.71572825812501</v>
      </c>
      <c r="R45" s="73">
        <v>208.59235384610199</v>
      </c>
      <c r="S45" s="71">
        <v>158.06881588286799</v>
      </c>
      <c r="T45" s="20">
        <v>157.662143034991</v>
      </c>
      <c r="U45" s="20">
        <v>180.953643876797</v>
      </c>
      <c r="V45" s="74">
        <v>191.44726400411099</v>
      </c>
    </row>
    <row r="46" spans="1:22" x14ac:dyDescent="0.35">
      <c r="N46" s="17">
        <v>38807</v>
      </c>
      <c r="O46" s="87">
        <v>169.15473147467199</v>
      </c>
      <c r="P46" s="72">
        <v>173.100909453687</v>
      </c>
      <c r="Q46" s="72">
        <v>215.02951629515701</v>
      </c>
      <c r="R46" s="73">
        <v>223.97419440978399</v>
      </c>
      <c r="S46" s="71">
        <v>161.10271045639001</v>
      </c>
      <c r="T46" s="20">
        <v>163.33834955837</v>
      </c>
      <c r="U46" s="20">
        <v>188.20060466924599</v>
      </c>
      <c r="V46" s="74">
        <v>191.02294074528299</v>
      </c>
    </row>
    <row r="47" spans="1:22" x14ac:dyDescent="0.35">
      <c r="N47" s="17">
        <v>38898</v>
      </c>
      <c r="O47" s="87">
        <v>184.706879345169</v>
      </c>
      <c r="P47" s="72">
        <v>174.18494027841601</v>
      </c>
      <c r="Q47" s="72">
        <v>225.16027839408699</v>
      </c>
      <c r="R47" s="73">
        <v>213.368098342173</v>
      </c>
      <c r="S47" s="71">
        <v>164.161787207445</v>
      </c>
      <c r="T47" s="20">
        <v>168.76365327490899</v>
      </c>
      <c r="U47" s="20">
        <v>194.71602939020701</v>
      </c>
      <c r="V47" s="74">
        <v>190.06115030604701</v>
      </c>
    </row>
    <row r="48" spans="1:22" x14ac:dyDescent="0.35">
      <c r="N48" s="17">
        <v>38990</v>
      </c>
      <c r="O48" s="87">
        <v>173.44474785906499</v>
      </c>
      <c r="P48" s="72">
        <v>182.91592206953601</v>
      </c>
      <c r="Q48" s="72">
        <v>218.28111561753499</v>
      </c>
      <c r="R48" s="73">
        <v>214.56561164035401</v>
      </c>
      <c r="S48" s="71">
        <v>164.53050034740099</v>
      </c>
      <c r="T48" s="20">
        <v>171.10267431434201</v>
      </c>
      <c r="U48" s="20">
        <v>190.771821344036</v>
      </c>
      <c r="V48" s="74">
        <v>188.15240380408599</v>
      </c>
    </row>
    <row r="49" spans="14:22" x14ac:dyDescent="0.35">
      <c r="N49" s="17">
        <v>39082</v>
      </c>
      <c r="O49" s="87">
        <v>190.423954101531</v>
      </c>
      <c r="P49" s="72">
        <v>185.33547202016399</v>
      </c>
      <c r="Q49" s="72">
        <v>218.94493910653301</v>
      </c>
      <c r="R49" s="73">
        <v>213.91742826271201</v>
      </c>
      <c r="S49" s="71">
        <v>164.221207763905</v>
      </c>
      <c r="T49" s="20">
        <v>172.26322924644899</v>
      </c>
      <c r="U49" s="20">
        <v>187.93762134790401</v>
      </c>
      <c r="V49" s="74">
        <v>188.367355191602</v>
      </c>
    </row>
    <row r="50" spans="14:22" x14ac:dyDescent="0.35">
      <c r="N50" s="17">
        <v>39172</v>
      </c>
      <c r="O50" s="87">
        <v>184.272287094799</v>
      </c>
      <c r="P50" s="72">
        <v>191.05157319910799</v>
      </c>
      <c r="Q50" s="72">
        <v>230.53050051624101</v>
      </c>
      <c r="R50" s="73">
        <v>216.48192561403499</v>
      </c>
      <c r="S50" s="71">
        <v>168.425528475899</v>
      </c>
      <c r="T50" s="20">
        <v>174.910366440182</v>
      </c>
      <c r="U50" s="20">
        <v>194.67075496104599</v>
      </c>
      <c r="V50" s="74">
        <v>192.900236817397</v>
      </c>
    </row>
    <row r="51" spans="14:22" x14ac:dyDescent="0.35">
      <c r="N51" s="17">
        <v>39263</v>
      </c>
      <c r="O51" s="87">
        <v>201.79275992902299</v>
      </c>
      <c r="P51" s="72">
        <v>187.726711180791</v>
      </c>
      <c r="Q51" s="72">
        <v>235.15997276883201</v>
      </c>
      <c r="R51" s="73">
        <v>230.26563125894799</v>
      </c>
      <c r="S51" s="71">
        <v>174.57067593846801</v>
      </c>
      <c r="T51" s="20">
        <v>178.61984656154701</v>
      </c>
      <c r="U51" s="20">
        <v>200.377154508871</v>
      </c>
      <c r="V51" s="74">
        <v>196.85536362883801</v>
      </c>
    </row>
    <row r="52" spans="14:22" x14ac:dyDescent="0.35">
      <c r="N52" s="17">
        <v>39355</v>
      </c>
      <c r="O52" s="87">
        <v>193.53603499247799</v>
      </c>
      <c r="P52" s="72">
        <v>188.93167425999101</v>
      </c>
      <c r="Q52" s="72">
        <v>249.86445496904801</v>
      </c>
      <c r="R52" s="73">
        <v>231.01972003939301</v>
      </c>
      <c r="S52" s="71">
        <v>171.29070663773999</v>
      </c>
      <c r="T52" s="20">
        <v>179.73355604728999</v>
      </c>
      <c r="U52" s="20">
        <v>195.46041416830201</v>
      </c>
      <c r="V52" s="74">
        <v>189.556156442846</v>
      </c>
    </row>
    <row r="53" spans="14:22" x14ac:dyDescent="0.35">
      <c r="N53" s="17">
        <v>39447</v>
      </c>
      <c r="O53" s="87">
        <v>192.869268243796</v>
      </c>
      <c r="P53" s="72">
        <v>199.74549893248201</v>
      </c>
      <c r="Q53" s="72">
        <v>227.079481096835</v>
      </c>
      <c r="R53" s="73">
        <v>218.67753759237999</v>
      </c>
      <c r="S53" s="71">
        <v>164.41040878496801</v>
      </c>
      <c r="T53" s="20">
        <v>176.93700874158401</v>
      </c>
      <c r="U53" s="20">
        <v>187.756796246524</v>
      </c>
      <c r="V53" s="74">
        <v>179.384603915762</v>
      </c>
    </row>
    <row r="54" spans="14:22" x14ac:dyDescent="0.35">
      <c r="N54" s="17">
        <v>39538</v>
      </c>
      <c r="O54" s="87">
        <v>186.672961613772</v>
      </c>
      <c r="P54" s="72">
        <v>197.11948031077699</v>
      </c>
      <c r="Q54" s="72">
        <v>230.716439150301</v>
      </c>
      <c r="R54" s="73">
        <v>211.75928024853201</v>
      </c>
      <c r="S54" s="71">
        <v>163.51232887746201</v>
      </c>
      <c r="T54" s="20">
        <v>173.37372399668999</v>
      </c>
      <c r="U54" s="20">
        <v>184.60235916809901</v>
      </c>
      <c r="V54" s="74">
        <v>176.618423308085</v>
      </c>
    </row>
    <row r="55" spans="14:22" x14ac:dyDescent="0.35">
      <c r="N55" s="17">
        <v>39629</v>
      </c>
      <c r="O55" s="87">
        <v>193.12336209470499</v>
      </c>
      <c r="P55" s="72">
        <v>189.509084941243</v>
      </c>
      <c r="Q55" s="72">
        <v>233.72513836106501</v>
      </c>
      <c r="R55" s="73">
        <v>209.35366909646001</v>
      </c>
      <c r="S55" s="71">
        <v>163.03217839864601</v>
      </c>
      <c r="T55" s="20">
        <v>171.257007380765</v>
      </c>
      <c r="U55" s="20">
        <v>181.53981981318401</v>
      </c>
      <c r="V55" s="74">
        <v>176.08238744039701</v>
      </c>
    </row>
    <row r="56" spans="14:22" x14ac:dyDescent="0.35">
      <c r="N56" s="17">
        <v>39721</v>
      </c>
      <c r="O56" s="87">
        <v>196.93253495910901</v>
      </c>
      <c r="P56" s="72">
        <v>194.67435504100601</v>
      </c>
      <c r="Q56" s="72">
        <v>211.29735469073501</v>
      </c>
      <c r="R56" s="73">
        <v>212.642141185594</v>
      </c>
      <c r="S56" s="71">
        <v>153.57826885144499</v>
      </c>
      <c r="T56" s="20">
        <v>164.65941648856599</v>
      </c>
      <c r="U56" s="20">
        <v>170.24072716500999</v>
      </c>
      <c r="V56" s="74">
        <v>167.41316859335799</v>
      </c>
    </row>
    <row r="57" spans="14:22" x14ac:dyDescent="0.35">
      <c r="N57" s="17">
        <v>39813</v>
      </c>
      <c r="O57" s="87">
        <v>169.48188159719001</v>
      </c>
      <c r="P57" s="72">
        <v>171.14442312310601</v>
      </c>
      <c r="Q57" s="72">
        <v>229.608713106908</v>
      </c>
      <c r="R57" s="73">
        <v>215.84472420719101</v>
      </c>
      <c r="S57" s="71">
        <v>141.82574856254101</v>
      </c>
      <c r="T57" s="20">
        <v>153.661444604211</v>
      </c>
      <c r="U57" s="20">
        <v>158.30709837894599</v>
      </c>
      <c r="V57" s="74">
        <v>156.521593241928</v>
      </c>
    </row>
    <row r="58" spans="14:22" x14ac:dyDescent="0.35">
      <c r="N58" s="17">
        <v>39903</v>
      </c>
      <c r="O58" s="87">
        <v>154.65131706821401</v>
      </c>
      <c r="P58" s="72">
        <v>157.31643517550901</v>
      </c>
      <c r="Q58" s="72">
        <v>197.96785958493899</v>
      </c>
      <c r="R58" s="73">
        <v>198.330292813879</v>
      </c>
      <c r="S58" s="71">
        <v>132.34543010929801</v>
      </c>
      <c r="T58" s="20">
        <v>142.31047665372799</v>
      </c>
      <c r="U58" s="20">
        <v>152.905194785878</v>
      </c>
      <c r="V58" s="74">
        <v>148.95724244816401</v>
      </c>
    </row>
    <row r="59" spans="14:22" x14ac:dyDescent="0.35">
      <c r="N59" s="17">
        <v>39994</v>
      </c>
      <c r="O59" s="87">
        <v>148.14549125722701</v>
      </c>
      <c r="P59" s="72">
        <v>155.29908461833901</v>
      </c>
      <c r="Q59" s="72">
        <v>199.802868627409</v>
      </c>
      <c r="R59" s="73">
        <v>193.58387553558401</v>
      </c>
      <c r="S59" s="71">
        <v>122.76623356476701</v>
      </c>
      <c r="T59" s="20">
        <v>135.54449076686001</v>
      </c>
      <c r="U59" s="20">
        <v>149.87198949821899</v>
      </c>
      <c r="V59" s="74">
        <v>139.18190748547099</v>
      </c>
    </row>
    <row r="60" spans="14:22" x14ac:dyDescent="0.35">
      <c r="N60" s="17">
        <v>40086</v>
      </c>
      <c r="O60" s="87">
        <v>135.57270471612699</v>
      </c>
      <c r="P60" s="72">
        <v>140.90850446371701</v>
      </c>
      <c r="Q60" s="72">
        <v>185.11009583246801</v>
      </c>
      <c r="R60" s="73">
        <v>182.548450028253</v>
      </c>
      <c r="S60" s="71">
        <v>120.31268630216</v>
      </c>
      <c r="T60" s="20">
        <v>133.712603036828</v>
      </c>
      <c r="U60" s="20">
        <v>146.75785274990801</v>
      </c>
      <c r="V60" s="74">
        <v>129.701757956846</v>
      </c>
    </row>
    <row r="61" spans="14:22" x14ac:dyDescent="0.35">
      <c r="N61" s="17">
        <v>40178</v>
      </c>
      <c r="O61" s="87">
        <v>133.01613525916301</v>
      </c>
      <c r="P61" s="72">
        <v>138.48865370892301</v>
      </c>
      <c r="Q61" s="72">
        <v>176.44309621932999</v>
      </c>
      <c r="R61" s="73">
        <v>157.99339604895101</v>
      </c>
      <c r="S61" s="71">
        <v>121.298460583202</v>
      </c>
      <c r="T61" s="20">
        <v>130.42954351878299</v>
      </c>
      <c r="U61" s="20">
        <v>142.70745741417599</v>
      </c>
      <c r="V61" s="74">
        <v>125.651092246738</v>
      </c>
    </row>
    <row r="62" spans="14:22" x14ac:dyDescent="0.35">
      <c r="N62" s="17">
        <v>40268</v>
      </c>
      <c r="O62" s="87">
        <v>140.76373477480499</v>
      </c>
      <c r="P62" s="72">
        <v>131.569530386808</v>
      </c>
      <c r="Q62" s="72">
        <v>195.055557787575</v>
      </c>
      <c r="R62" s="73">
        <v>177.52015237120401</v>
      </c>
      <c r="S62" s="71">
        <v>117.63848889066701</v>
      </c>
      <c r="T62" s="20">
        <v>127.843194179495</v>
      </c>
      <c r="U62" s="20">
        <v>138.15801352260601</v>
      </c>
      <c r="V62" s="74">
        <v>126.491853267035</v>
      </c>
    </row>
    <row r="63" spans="14:22" x14ac:dyDescent="0.35">
      <c r="N63" s="17">
        <v>40359</v>
      </c>
      <c r="O63" s="87">
        <v>135.00044544148099</v>
      </c>
      <c r="P63" s="72">
        <v>139.18000728765799</v>
      </c>
      <c r="Q63" s="72">
        <v>159.61145323858801</v>
      </c>
      <c r="R63" s="73">
        <v>163.845267449837</v>
      </c>
      <c r="S63" s="71">
        <v>112.491063805268</v>
      </c>
      <c r="T63" s="20">
        <v>128.908769187546</v>
      </c>
      <c r="U63" s="20">
        <v>133.01281672339701</v>
      </c>
      <c r="V63" s="74">
        <v>126.24269162140899</v>
      </c>
    </row>
    <row r="64" spans="14:22" x14ac:dyDescent="0.35">
      <c r="N64" s="17">
        <v>40451</v>
      </c>
      <c r="O64" s="87">
        <v>130.484462087271</v>
      </c>
      <c r="P64" s="72">
        <v>120.824909353856</v>
      </c>
      <c r="Q64" s="72">
        <v>169.39645627044399</v>
      </c>
      <c r="R64" s="73">
        <v>180.77117905617899</v>
      </c>
      <c r="S64" s="71">
        <v>110.111434620559</v>
      </c>
      <c r="T64" s="20">
        <v>125.548809224894</v>
      </c>
      <c r="U64" s="20">
        <v>132.65780532772001</v>
      </c>
      <c r="V64" s="74">
        <v>126.382001884084</v>
      </c>
    </row>
    <row r="65" spans="14:22" x14ac:dyDescent="0.35">
      <c r="N65" s="17">
        <v>40543</v>
      </c>
      <c r="O65" s="87">
        <v>139.16020501311399</v>
      </c>
      <c r="P65" s="72">
        <v>138.32174507362799</v>
      </c>
      <c r="Q65" s="72">
        <v>175.90963628679799</v>
      </c>
      <c r="R65" s="73">
        <v>180.31418246060201</v>
      </c>
      <c r="S65" s="71">
        <v>108.260726201822</v>
      </c>
      <c r="T65" s="20">
        <v>118.703157496983</v>
      </c>
      <c r="U65" s="20">
        <v>134.18940399790301</v>
      </c>
      <c r="V65" s="74">
        <v>128.78171787997999</v>
      </c>
    </row>
    <row r="66" spans="14:22" x14ac:dyDescent="0.35">
      <c r="N66" s="17">
        <v>40633</v>
      </c>
      <c r="O66" s="87">
        <v>130.498926471212</v>
      </c>
      <c r="P66" s="72">
        <v>122.51233355453</v>
      </c>
      <c r="Q66" s="72">
        <v>179.657607178365</v>
      </c>
      <c r="R66" s="73">
        <v>176.09432207456501</v>
      </c>
      <c r="S66" s="71">
        <v>106.396144485381</v>
      </c>
      <c r="T66" s="20">
        <v>118.035612402423</v>
      </c>
      <c r="U66" s="20">
        <v>132.322314109465</v>
      </c>
      <c r="V66" s="74">
        <v>132.76288385886201</v>
      </c>
    </row>
    <row r="67" spans="14:22" x14ac:dyDescent="0.35">
      <c r="N67" s="17">
        <v>40724</v>
      </c>
      <c r="O67" s="87">
        <v>142.60036354130099</v>
      </c>
      <c r="P67" s="72">
        <v>134.54898395706999</v>
      </c>
      <c r="Q67" s="72">
        <v>167.34658767355</v>
      </c>
      <c r="R67" s="73">
        <v>182.84137483351401</v>
      </c>
      <c r="S67" s="71">
        <v>107.88007370371599</v>
      </c>
      <c r="T67" s="20">
        <v>122.83278290364299</v>
      </c>
      <c r="U67" s="20">
        <v>130.29729780749901</v>
      </c>
      <c r="V67" s="74">
        <v>137.52160861295201</v>
      </c>
    </row>
    <row r="68" spans="14:22" x14ac:dyDescent="0.35">
      <c r="N68" s="17">
        <v>40816</v>
      </c>
      <c r="O68" s="87">
        <v>135.291769754608</v>
      </c>
      <c r="P68" s="72">
        <v>135.808199106307</v>
      </c>
      <c r="Q68" s="72">
        <v>181.24263105439601</v>
      </c>
      <c r="R68" s="73">
        <v>188.53454872205</v>
      </c>
      <c r="S68" s="71">
        <v>109.584611939608</v>
      </c>
      <c r="T68" s="20">
        <v>123.242214209415</v>
      </c>
      <c r="U68" s="20">
        <v>130.88288020113799</v>
      </c>
      <c r="V68" s="74">
        <v>141.57247186725601</v>
      </c>
    </row>
    <row r="69" spans="14:22" x14ac:dyDescent="0.35">
      <c r="N69" s="17">
        <v>40908</v>
      </c>
      <c r="O69" s="87">
        <v>145.152797207996</v>
      </c>
      <c r="P69" s="72">
        <v>127.866862385461</v>
      </c>
      <c r="Q69" s="72">
        <v>179.571662361693</v>
      </c>
      <c r="R69" s="73">
        <v>192.21207643595599</v>
      </c>
      <c r="S69" s="71">
        <v>108.42395862417</v>
      </c>
      <c r="T69" s="20">
        <v>119.194026663024</v>
      </c>
      <c r="U69" s="20">
        <v>131.763710577777</v>
      </c>
      <c r="V69" s="74">
        <v>144.10536885508401</v>
      </c>
    </row>
    <row r="70" spans="14:22" x14ac:dyDescent="0.35">
      <c r="N70" s="17">
        <v>40999</v>
      </c>
      <c r="O70" s="87">
        <v>126.742880557493</v>
      </c>
      <c r="P70" s="72">
        <v>135.48243446958099</v>
      </c>
      <c r="Q70" s="72">
        <v>183.25799268560101</v>
      </c>
      <c r="R70" s="73">
        <v>195.847493081007</v>
      </c>
      <c r="S70" s="71">
        <v>107.31089850478899</v>
      </c>
      <c r="T70" s="20">
        <v>118.195157288709</v>
      </c>
      <c r="U70" s="20">
        <v>131.802015101286</v>
      </c>
      <c r="V70" s="74">
        <v>146.34269564157799</v>
      </c>
    </row>
    <row r="71" spans="14:22" x14ac:dyDescent="0.35">
      <c r="N71" s="17">
        <v>41090</v>
      </c>
      <c r="O71" s="87">
        <v>156.08214221120301</v>
      </c>
      <c r="P71" s="72">
        <v>125.866697698175</v>
      </c>
      <c r="Q71" s="72">
        <v>192.82113676755301</v>
      </c>
      <c r="R71" s="73">
        <v>201.90022422582601</v>
      </c>
      <c r="S71" s="71">
        <v>107.668705745675</v>
      </c>
      <c r="T71" s="20">
        <v>120.168235306203</v>
      </c>
      <c r="U71" s="20">
        <v>133.58125366916201</v>
      </c>
      <c r="V71" s="74">
        <v>150.84668631718301</v>
      </c>
    </row>
    <row r="72" spans="14:22" x14ac:dyDescent="0.35">
      <c r="N72" s="17">
        <v>41182</v>
      </c>
      <c r="O72" s="87">
        <v>146.48490165041099</v>
      </c>
      <c r="P72" s="72">
        <v>129.165444088534</v>
      </c>
      <c r="Q72" s="72">
        <v>184.47068363884901</v>
      </c>
      <c r="R72" s="73">
        <v>201.83592352386901</v>
      </c>
      <c r="S72" s="71">
        <v>110.000859835372</v>
      </c>
      <c r="T72" s="20">
        <v>124.3183374377</v>
      </c>
      <c r="U72" s="20">
        <v>136.41931390850201</v>
      </c>
      <c r="V72" s="74">
        <v>157.16883963431101</v>
      </c>
    </row>
    <row r="73" spans="14:22" x14ac:dyDescent="0.35">
      <c r="N73" s="17">
        <v>41274</v>
      </c>
      <c r="O73" s="87">
        <v>155.02699886224599</v>
      </c>
      <c r="P73" s="72">
        <v>143.58465351057399</v>
      </c>
      <c r="Q73" s="72">
        <v>196.984239849765</v>
      </c>
      <c r="R73" s="73">
        <v>210.82316543311501</v>
      </c>
      <c r="S73" s="71">
        <v>112.678008227186</v>
      </c>
      <c r="T73" s="20">
        <v>125.99239854570099</v>
      </c>
      <c r="U73" s="20">
        <v>138.04646100846099</v>
      </c>
      <c r="V73" s="74">
        <v>161.28431909317999</v>
      </c>
    </row>
    <row r="74" spans="14:22" x14ac:dyDescent="0.35">
      <c r="N74" s="17">
        <v>41364</v>
      </c>
      <c r="O74" s="87">
        <v>149.74244499140201</v>
      </c>
      <c r="P74" s="72">
        <v>124.91349151634</v>
      </c>
      <c r="Q74" s="72">
        <v>194.58759778525501</v>
      </c>
      <c r="R74" s="73">
        <v>213.62552939721701</v>
      </c>
      <c r="S74" s="71">
        <v>114.84133343104099</v>
      </c>
      <c r="T74" s="20">
        <v>125.68550022787301</v>
      </c>
      <c r="U74" s="20">
        <v>141.542965741557</v>
      </c>
      <c r="V74" s="74">
        <v>164.67715247553201</v>
      </c>
    </row>
    <row r="75" spans="14:22" x14ac:dyDescent="0.35">
      <c r="N75" s="17">
        <v>41455</v>
      </c>
      <c r="O75" s="87">
        <v>165.022748019712</v>
      </c>
      <c r="P75" s="72">
        <v>133.15530122509301</v>
      </c>
      <c r="Q75" s="72">
        <v>205.30056355734101</v>
      </c>
      <c r="R75" s="73">
        <v>226.99475125341601</v>
      </c>
      <c r="S75" s="71">
        <v>116.886403955349</v>
      </c>
      <c r="T75" s="20">
        <v>128.44135884324601</v>
      </c>
      <c r="U75" s="20">
        <v>149.18992250480599</v>
      </c>
      <c r="V75" s="74">
        <v>171.36038383761701</v>
      </c>
    </row>
    <row r="76" spans="14:22" x14ac:dyDescent="0.35">
      <c r="N76" s="17">
        <v>41547</v>
      </c>
      <c r="O76" s="87">
        <v>154.815737381319</v>
      </c>
      <c r="P76" s="72">
        <v>142.125838323333</v>
      </c>
      <c r="Q76" s="72">
        <v>216.48208893085501</v>
      </c>
      <c r="R76" s="73">
        <v>231.051282642205</v>
      </c>
      <c r="S76" s="71">
        <v>119.24307247406</v>
      </c>
      <c r="T76" s="20">
        <v>133.21377388958399</v>
      </c>
      <c r="U76" s="20">
        <v>151.86510668354899</v>
      </c>
      <c r="V76" s="74">
        <v>178.08759498405601</v>
      </c>
    </row>
    <row r="77" spans="14:22" x14ac:dyDescent="0.35">
      <c r="N77" s="17">
        <v>41639</v>
      </c>
      <c r="O77" s="87">
        <v>162.09312634514001</v>
      </c>
      <c r="P77" s="72">
        <v>145.303410996683</v>
      </c>
      <c r="Q77" s="72">
        <v>224.75543220733201</v>
      </c>
      <c r="R77" s="73">
        <v>246.53380313234001</v>
      </c>
      <c r="S77" s="71">
        <v>121.962719304697</v>
      </c>
      <c r="T77" s="20">
        <v>136.464569602285</v>
      </c>
      <c r="U77" s="20">
        <v>149.838221516267</v>
      </c>
      <c r="V77" s="74">
        <v>182.00240491283199</v>
      </c>
    </row>
    <row r="78" spans="14:22" x14ac:dyDescent="0.35">
      <c r="N78" s="17">
        <v>41729</v>
      </c>
      <c r="O78" s="87">
        <v>167.537675329319</v>
      </c>
      <c r="P78" s="72">
        <v>155.237279884484</v>
      </c>
      <c r="Q78" s="72">
        <v>230.54008533887</v>
      </c>
      <c r="R78" s="73">
        <v>249.45918276253099</v>
      </c>
      <c r="S78" s="71">
        <v>126.00839233449599</v>
      </c>
      <c r="T78" s="20">
        <v>140.93112917566501</v>
      </c>
      <c r="U78" s="20">
        <v>152.74135496226199</v>
      </c>
      <c r="V78" s="74">
        <v>188.80483556446799</v>
      </c>
    </row>
    <row r="79" spans="14:22" x14ac:dyDescent="0.35">
      <c r="N79" s="17">
        <v>41820</v>
      </c>
      <c r="O79" s="87">
        <v>171.62931143226999</v>
      </c>
      <c r="P79" s="72">
        <v>150.563733743341</v>
      </c>
      <c r="Q79" s="72">
        <v>233.8735451069</v>
      </c>
      <c r="R79" s="73">
        <v>262.798743041411</v>
      </c>
      <c r="S79" s="71">
        <v>131.47619508854899</v>
      </c>
      <c r="T79" s="20">
        <v>147.62260209083101</v>
      </c>
      <c r="U79" s="20">
        <v>159.97582990930599</v>
      </c>
      <c r="V79" s="74">
        <v>200.53475526428099</v>
      </c>
    </row>
    <row r="80" spans="14:22" x14ac:dyDescent="0.35">
      <c r="N80" s="17">
        <v>41912</v>
      </c>
      <c r="O80" s="87">
        <v>188.325098398216</v>
      </c>
      <c r="P80" s="72">
        <v>168.63561436460299</v>
      </c>
      <c r="Q80" s="72">
        <v>238.36318278623699</v>
      </c>
      <c r="R80" s="73">
        <v>262.190732605606</v>
      </c>
      <c r="S80" s="71">
        <v>132.99592163771999</v>
      </c>
      <c r="T80" s="20">
        <v>151.06555405368101</v>
      </c>
      <c r="U80" s="20">
        <v>164.92367036289301</v>
      </c>
      <c r="V80" s="74">
        <v>205.58089114484201</v>
      </c>
    </row>
    <row r="81" spans="14:22" x14ac:dyDescent="0.35">
      <c r="N81" s="17">
        <v>42004</v>
      </c>
      <c r="O81" s="87">
        <v>186.561977875949</v>
      </c>
      <c r="P81" s="72">
        <v>163.887396942534</v>
      </c>
      <c r="Q81" s="72">
        <v>258.82178747654899</v>
      </c>
      <c r="R81" s="73">
        <v>284.15917284654302</v>
      </c>
      <c r="S81" s="71">
        <v>133.05162057961701</v>
      </c>
      <c r="T81" s="20">
        <v>152.06833625662401</v>
      </c>
      <c r="U81" s="20">
        <v>166.38642377652999</v>
      </c>
      <c r="V81" s="74">
        <v>204.76247858438899</v>
      </c>
    </row>
    <row r="82" spans="14:22" x14ac:dyDescent="0.35">
      <c r="N82" s="17">
        <v>42094</v>
      </c>
      <c r="O82" s="87">
        <v>179.61014812929901</v>
      </c>
      <c r="P82" s="72">
        <v>168.540106773069</v>
      </c>
      <c r="Q82" s="72">
        <v>259.45552282005298</v>
      </c>
      <c r="R82" s="73">
        <v>288.50766234534899</v>
      </c>
      <c r="S82" s="71">
        <v>138.322913058875</v>
      </c>
      <c r="T82" s="20">
        <v>155.89568841261399</v>
      </c>
      <c r="U82" s="20">
        <v>169.35894360657599</v>
      </c>
      <c r="V82" s="74">
        <v>210.82484959533599</v>
      </c>
    </row>
    <row r="83" spans="14:22" x14ac:dyDescent="0.35">
      <c r="N83" s="17">
        <v>42185</v>
      </c>
      <c r="O83" s="87">
        <v>191.399108220974</v>
      </c>
      <c r="P83" s="72">
        <v>173.635201029017</v>
      </c>
      <c r="Q83" s="72">
        <v>250.76572654595299</v>
      </c>
      <c r="R83" s="73">
        <v>294.18245979295</v>
      </c>
      <c r="S83" s="71">
        <v>145.33716959799199</v>
      </c>
      <c r="T83" s="20">
        <v>162.924028797006</v>
      </c>
      <c r="U83" s="20">
        <v>173.38682771703799</v>
      </c>
      <c r="V83" s="74">
        <v>223.84131652030399</v>
      </c>
    </row>
    <row r="84" spans="14:22" x14ac:dyDescent="0.35">
      <c r="N84" s="17">
        <v>42277</v>
      </c>
      <c r="O84" s="87">
        <v>200.294630033857</v>
      </c>
      <c r="P84" s="72">
        <v>180.42313734282601</v>
      </c>
      <c r="Q84" s="72">
        <v>265.441053529935</v>
      </c>
      <c r="R84" s="73">
        <v>309.94297460707799</v>
      </c>
      <c r="S84" s="71">
        <v>145.11285663903899</v>
      </c>
      <c r="T84" s="20">
        <v>165.83012255087499</v>
      </c>
      <c r="U84" s="20">
        <v>175.507197188666</v>
      </c>
      <c r="V84" s="74">
        <v>229.63947150558499</v>
      </c>
    </row>
    <row r="85" spans="14:22" x14ac:dyDescent="0.35">
      <c r="N85" s="17">
        <v>42369</v>
      </c>
      <c r="O85" s="87">
        <v>192.32228743476699</v>
      </c>
      <c r="P85" s="72">
        <v>180.267445907997</v>
      </c>
      <c r="Q85" s="72">
        <v>275.18902651517101</v>
      </c>
      <c r="R85" s="73">
        <v>306.876433938731</v>
      </c>
      <c r="S85" s="71">
        <v>142.42196718058801</v>
      </c>
      <c r="T85" s="20">
        <v>165.25636961239999</v>
      </c>
      <c r="U85" s="20">
        <v>176.805839549811</v>
      </c>
      <c r="V85" s="74">
        <v>228.52722889159199</v>
      </c>
    </row>
    <row r="86" spans="14:22" x14ac:dyDescent="0.35">
      <c r="N86" s="17">
        <v>42460</v>
      </c>
      <c r="O86" s="87">
        <v>202.00099465141901</v>
      </c>
      <c r="P86" s="72">
        <v>186.93715367748899</v>
      </c>
      <c r="Q86" s="72">
        <v>277.08095985380498</v>
      </c>
      <c r="R86" s="73">
        <v>315.75764424663402</v>
      </c>
      <c r="S86" s="71">
        <v>145.184322413926</v>
      </c>
      <c r="T86" s="20">
        <v>171.15542889829399</v>
      </c>
      <c r="U86" s="20">
        <v>179.92177382869099</v>
      </c>
      <c r="V86" s="74">
        <v>236.261785418416</v>
      </c>
    </row>
    <row r="87" spans="14:22" x14ac:dyDescent="0.35">
      <c r="N87" s="17">
        <v>42551</v>
      </c>
      <c r="O87" s="87">
        <v>208.87203465664101</v>
      </c>
      <c r="P87" s="72">
        <v>191.54058334843199</v>
      </c>
      <c r="Q87" s="72">
        <v>289.899029488991</v>
      </c>
      <c r="R87" s="73">
        <v>345.83500002068598</v>
      </c>
      <c r="S87" s="71">
        <v>150.44622547821399</v>
      </c>
      <c r="T87" s="20">
        <v>181.930016114886</v>
      </c>
      <c r="U87" s="20">
        <v>184.577477895144</v>
      </c>
      <c r="V87" s="74">
        <v>253.04632151091801</v>
      </c>
    </row>
    <row r="88" spans="14:22" x14ac:dyDescent="0.35">
      <c r="N88" s="17">
        <v>42643</v>
      </c>
      <c r="O88" s="87">
        <v>213.37281772218401</v>
      </c>
      <c r="P88" s="72">
        <v>199.221205213064</v>
      </c>
      <c r="Q88" s="72">
        <v>301.60368782795302</v>
      </c>
      <c r="R88" s="73">
        <v>331.344523562598</v>
      </c>
      <c r="S88" s="71">
        <v>155.241508073408</v>
      </c>
      <c r="T88" s="20">
        <v>184.23955999131101</v>
      </c>
      <c r="U88" s="20">
        <v>190.228249076091</v>
      </c>
      <c r="V88" s="74">
        <v>261.35390379414503</v>
      </c>
    </row>
    <row r="89" spans="14:22" x14ac:dyDescent="0.35">
      <c r="N89" s="17">
        <v>42735</v>
      </c>
      <c r="O89" s="87">
        <v>210.893296850132</v>
      </c>
      <c r="P89" s="72">
        <v>205.97415674672899</v>
      </c>
      <c r="Q89" s="72">
        <v>308.24745547914699</v>
      </c>
      <c r="R89" s="73">
        <v>356.23339090609801</v>
      </c>
      <c r="S89" s="71">
        <v>159.001141047761</v>
      </c>
      <c r="T89" s="20">
        <v>182.410758308037</v>
      </c>
      <c r="U89" s="20">
        <v>195.44875670208299</v>
      </c>
      <c r="V89" s="74">
        <v>260.49154404668502</v>
      </c>
    </row>
    <row r="90" spans="14:22" x14ac:dyDescent="0.35">
      <c r="N90" s="17">
        <v>42825</v>
      </c>
      <c r="O90" s="87">
        <v>225.44858554082199</v>
      </c>
      <c r="P90" s="72">
        <v>211.35009128851701</v>
      </c>
      <c r="Q90" s="72">
        <v>312.54586953242602</v>
      </c>
      <c r="R90" s="73">
        <v>347.28351198280598</v>
      </c>
      <c r="S90" s="71">
        <v>166.05044581773299</v>
      </c>
      <c r="T90" s="20">
        <v>193.41169870886901</v>
      </c>
      <c r="U90" s="20">
        <v>201.56168096901601</v>
      </c>
      <c r="V90" s="74">
        <v>268.84522493249398</v>
      </c>
    </row>
    <row r="91" spans="14:22" x14ac:dyDescent="0.35">
      <c r="N91" s="17">
        <v>42916</v>
      </c>
      <c r="O91" s="87">
        <v>220.37964008229</v>
      </c>
      <c r="P91" s="72">
        <v>229.880235243492</v>
      </c>
      <c r="Q91" s="72">
        <v>313.87142313986902</v>
      </c>
      <c r="R91" s="73">
        <v>377.62891094114099</v>
      </c>
      <c r="S91" s="71">
        <v>173.926399902924</v>
      </c>
      <c r="T91" s="20">
        <v>213.18490651760899</v>
      </c>
      <c r="U91" s="20">
        <v>209.75975397298501</v>
      </c>
      <c r="V91" s="74">
        <v>283.73857171185801</v>
      </c>
    </row>
    <row r="92" spans="14:22" x14ac:dyDescent="0.35">
      <c r="N92" s="17">
        <v>43008</v>
      </c>
      <c r="O92" s="87">
        <v>228.91361856826401</v>
      </c>
      <c r="P92" s="72">
        <v>234.47594262329301</v>
      </c>
      <c r="Q92" s="72">
        <v>326.62027952549403</v>
      </c>
      <c r="R92" s="73">
        <v>366.95113283483101</v>
      </c>
      <c r="S92" s="71">
        <v>171.870829426803</v>
      </c>
      <c r="T92" s="20">
        <v>217.990061107293</v>
      </c>
      <c r="U92" s="20">
        <v>213.30683219232199</v>
      </c>
      <c r="V92" s="74">
        <v>287.20418755200501</v>
      </c>
    </row>
    <row r="93" spans="14:22" x14ac:dyDescent="0.35">
      <c r="N93" s="17">
        <v>43100</v>
      </c>
      <c r="O93" s="87">
        <v>231.625539713385</v>
      </c>
      <c r="P93" s="72">
        <v>232.87891547013999</v>
      </c>
      <c r="Q93" s="72">
        <v>333.12808651953401</v>
      </c>
      <c r="R93" s="73">
        <v>381.91324037225701</v>
      </c>
      <c r="S93" s="71">
        <v>168.990153158087</v>
      </c>
      <c r="T93" s="20">
        <v>212.593947467909</v>
      </c>
      <c r="U93" s="20">
        <v>212.24589955111099</v>
      </c>
      <c r="V93" s="74">
        <v>285.29091134061099</v>
      </c>
    </row>
    <row r="94" spans="14:22" x14ac:dyDescent="0.35">
      <c r="N94" s="17">
        <v>43190</v>
      </c>
      <c r="O94" s="87">
        <v>226.674163134591</v>
      </c>
      <c r="P94" s="72">
        <v>245.66905607678899</v>
      </c>
      <c r="Q94" s="72">
        <v>360.753412971822</v>
      </c>
      <c r="R94" s="73">
        <v>385.73148867491199</v>
      </c>
      <c r="S94" s="71">
        <v>175.955031611641</v>
      </c>
      <c r="T94" s="20">
        <v>216.25557118560999</v>
      </c>
      <c r="U94" s="20">
        <v>213.31036243739601</v>
      </c>
      <c r="V94" s="74">
        <v>296.35181356520701</v>
      </c>
    </row>
    <row r="95" spans="14:22" x14ac:dyDescent="0.35">
      <c r="N95" s="17">
        <v>43281</v>
      </c>
      <c r="O95" s="87">
        <v>244.105270769246</v>
      </c>
      <c r="P95" s="72">
        <v>244.46888187761601</v>
      </c>
      <c r="Q95" s="72">
        <v>349.33823704626201</v>
      </c>
      <c r="R95" s="73">
        <v>396.71416894562901</v>
      </c>
      <c r="S95" s="71">
        <v>185.69526832715201</v>
      </c>
      <c r="T95" s="20">
        <v>224.03263913791699</v>
      </c>
      <c r="U95" s="20">
        <v>217.76972906317599</v>
      </c>
      <c r="V95" s="74">
        <v>315.60458601066301</v>
      </c>
    </row>
    <row r="96" spans="14:22" x14ac:dyDescent="0.35">
      <c r="N96" s="17">
        <v>43373</v>
      </c>
      <c r="O96" s="87">
        <v>247.919698195471</v>
      </c>
      <c r="P96" s="72">
        <v>250.03124169123899</v>
      </c>
      <c r="Q96" s="72">
        <v>344.46775156007601</v>
      </c>
      <c r="R96" s="73">
        <v>400.37081669068198</v>
      </c>
      <c r="S96" s="71">
        <v>188.71375153772601</v>
      </c>
      <c r="T96" s="20">
        <v>230.26374806410999</v>
      </c>
      <c r="U96" s="20">
        <v>222.07396953512</v>
      </c>
      <c r="V96" s="74">
        <v>323.06789081090602</v>
      </c>
    </row>
    <row r="97" spans="14:22" x14ac:dyDescent="0.35">
      <c r="N97" s="17">
        <v>43465</v>
      </c>
      <c r="O97" s="87">
        <v>241.461050696803</v>
      </c>
      <c r="P97" s="72">
        <v>249.697317388366</v>
      </c>
      <c r="Q97" s="72">
        <v>357.17610227578001</v>
      </c>
      <c r="R97" s="73">
        <v>410.399238225413</v>
      </c>
      <c r="S97" s="71">
        <v>187.640462551637</v>
      </c>
      <c r="T97" s="20">
        <v>235.198879082285</v>
      </c>
      <c r="U97" s="20">
        <v>222.61057763284001</v>
      </c>
      <c r="V97" s="74">
        <v>321.34168672039903</v>
      </c>
    </row>
    <row r="98" spans="14:22" x14ac:dyDescent="0.35">
      <c r="N98" s="17">
        <v>43555</v>
      </c>
      <c r="O98" s="87">
        <v>244.326743629954</v>
      </c>
      <c r="P98" s="72">
        <v>290.89281737555501</v>
      </c>
      <c r="Q98" s="72">
        <v>365.773305187343</v>
      </c>
      <c r="R98" s="73">
        <v>408.36626249865702</v>
      </c>
      <c r="S98" s="71">
        <v>189.59783442617999</v>
      </c>
      <c r="T98" s="20">
        <v>241.622772340029</v>
      </c>
      <c r="U98" s="20">
        <v>222.32891629575801</v>
      </c>
      <c r="V98" s="74">
        <v>328.54135172417898</v>
      </c>
    </row>
    <row r="99" spans="14:22" x14ac:dyDescent="0.35">
      <c r="N99" s="17">
        <v>43646</v>
      </c>
      <c r="O99" s="87">
        <v>255.12420606984799</v>
      </c>
      <c r="P99" s="72">
        <v>257.11769143611201</v>
      </c>
      <c r="Q99" s="72">
        <v>367.55137953750102</v>
      </c>
      <c r="R99" s="73">
        <v>411.523249039652</v>
      </c>
      <c r="S99" s="71">
        <v>193.990530948345</v>
      </c>
      <c r="T99" s="20">
        <v>247.06461039391399</v>
      </c>
      <c r="U99" s="20">
        <v>224.68318554574199</v>
      </c>
      <c r="V99" s="74">
        <v>344.239059781653</v>
      </c>
    </row>
    <row r="100" spans="14:22" x14ac:dyDescent="0.35">
      <c r="N100" s="17">
        <v>43738</v>
      </c>
      <c r="O100" s="87">
        <v>270.00093014420702</v>
      </c>
      <c r="P100" s="72">
        <v>265.54591978107601</v>
      </c>
      <c r="Q100" s="72">
        <v>355.97004705879402</v>
      </c>
      <c r="R100" s="73">
        <v>428.37620374003001</v>
      </c>
      <c r="S100" s="71">
        <v>196.30417920009799</v>
      </c>
      <c r="T100" s="20">
        <v>247.59258459409901</v>
      </c>
      <c r="U100" s="20">
        <v>226.103243377312</v>
      </c>
      <c r="V100" s="74">
        <v>355.17745385286003</v>
      </c>
    </row>
    <row r="101" spans="14:22" x14ac:dyDescent="0.35">
      <c r="N101" s="17">
        <v>43830</v>
      </c>
      <c r="O101" s="87">
        <v>252.49229581023101</v>
      </c>
      <c r="P101" s="72">
        <v>282.17036260017602</v>
      </c>
      <c r="Q101" s="72">
        <v>355.91145175673302</v>
      </c>
      <c r="R101" s="73">
        <v>437.09898680463101</v>
      </c>
      <c r="S101" s="71">
        <v>196.27727304967701</v>
      </c>
      <c r="T101" s="20">
        <v>248.61420100270399</v>
      </c>
      <c r="U101" s="20">
        <v>225.73377580925199</v>
      </c>
      <c r="V101" s="74">
        <v>356.714035694514</v>
      </c>
    </row>
    <row r="102" spans="14:22" x14ac:dyDescent="0.35">
      <c r="N102" s="17">
        <v>43921</v>
      </c>
      <c r="O102" s="87">
        <v>271.37505948877202</v>
      </c>
      <c r="P102" s="72">
        <v>263.244504290718</v>
      </c>
      <c r="Q102" s="72">
        <v>361.665764063295</v>
      </c>
      <c r="R102" s="73">
        <v>416.62530100569899</v>
      </c>
      <c r="S102" s="71">
        <v>197.124701738911</v>
      </c>
      <c r="T102" s="20">
        <v>256.12172269509801</v>
      </c>
      <c r="U102" s="20">
        <v>224.75605656221299</v>
      </c>
      <c r="V102" s="74">
        <v>357.98075456487499</v>
      </c>
    </row>
    <row r="103" spans="14:22" x14ac:dyDescent="0.35">
      <c r="N103" s="17">
        <v>44012</v>
      </c>
      <c r="O103" s="87">
        <v>264.130443253762</v>
      </c>
      <c r="P103" s="72">
        <v>270.528118235938</v>
      </c>
      <c r="Q103" s="72">
        <v>366.54958439065899</v>
      </c>
      <c r="R103" s="73">
        <v>405.59860504767101</v>
      </c>
      <c r="S103" s="71">
        <v>195.43743799477099</v>
      </c>
      <c r="T103" s="20">
        <v>262.16656425108403</v>
      </c>
      <c r="U103" s="20">
        <v>220.40627922737201</v>
      </c>
      <c r="V103" s="74">
        <v>355.70345680855701</v>
      </c>
    </row>
    <row r="104" spans="14:22" x14ac:dyDescent="0.35">
      <c r="N104" s="17"/>
      <c r="O104" s="87"/>
      <c r="P104" s="72"/>
      <c r="Q104" s="72"/>
      <c r="R104" s="73"/>
      <c r="S104" s="71"/>
      <c r="T104" s="20"/>
      <c r="U104" s="20"/>
      <c r="V104" s="74"/>
    </row>
    <row r="105" spans="14:22" x14ac:dyDescent="0.35">
      <c r="N105" s="115"/>
      <c r="O105" s="126"/>
      <c r="P105" s="127"/>
      <c r="Q105" s="127"/>
      <c r="R105" s="128"/>
      <c r="S105" s="126"/>
      <c r="T105" s="127"/>
      <c r="U105" s="127"/>
      <c r="V105" s="128"/>
    </row>
    <row r="106" spans="14:22" x14ac:dyDescent="0.35">
      <c r="N106" s="115"/>
      <c r="O106" s="135"/>
      <c r="P106" s="135"/>
      <c r="Q106" s="135"/>
      <c r="R106" s="135"/>
      <c r="S106" s="135"/>
      <c r="T106" s="135"/>
      <c r="U106" s="135"/>
      <c r="V106" s="136"/>
    </row>
    <row r="107" spans="14:22" x14ac:dyDescent="0.35">
      <c r="N107" s="115"/>
      <c r="O107" s="135"/>
      <c r="P107" s="135"/>
      <c r="Q107" s="135"/>
      <c r="R107" s="135"/>
      <c r="S107" s="135"/>
      <c r="T107" s="135"/>
      <c r="U107" s="135"/>
      <c r="V107" s="136"/>
    </row>
    <row r="108" spans="14:22" x14ac:dyDescent="0.35">
      <c r="N108" s="115"/>
      <c r="O108" s="135"/>
      <c r="P108" s="135"/>
      <c r="Q108" s="135"/>
      <c r="R108" s="135"/>
      <c r="S108" s="135"/>
      <c r="T108" s="135"/>
      <c r="U108" s="135"/>
      <c r="V108" s="136"/>
    </row>
    <row r="109" spans="14:22" x14ac:dyDescent="0.35">
      <c r="N109" s="115"/>
      <c r="O109" s="135"/>
      <c r="P109" s="135"/>
      <c r="Q109" s="135"/>
      <c r="R109" s="135"/>
      <c r="S109" s="135"/>
      <c r="T109" s="135"/>
      <c r="U109" s="135"/>
      <c r="V109" s="136"/>
    </row>
    <row r="110" spans="14:22" x14ac:dyDescent="0.35">
      <c r="N110" s="115"/>
      <c r="O110" s="135"/>
      <c r="P110" s="135"/>
      <c r="Q110" s="135"/>
      <c r="R110" s="135"/>
      <c r="S110" s="135"/>
      <c r="T110" s="135"/>
      <c r="U110" s="135"/>
      <c r="V110" s="136"/>
    </row>
    <row r="111" spans="14:22" x14ac:dyDescent="0.35">
      <c r="N111" s="115"/>
      <c r="O111" s="139"/>
      <c r="P111" s="140"/>
      <c r="Q111" s="140"/>
      <c r="R111" s="141"/>
      <c r="S111" s="131"/>
      <c r="T111" s="118"/>
      <c r="U111" s="118"/>
      <c r="V111" s="133"/>
    </row>
    <row r="112" spans="14:22" x14ac:dyDescent="0.35">
      <c r="N112" s="115"/>
      <c r="O112" s="135"/>
      <c r="P112" s="135"/>
      <c r="Q112" s="135"/>
      <c r="R112" s="135"/>
      <c r="S112" s="135"/>
      <c r="T112" s="135"/>
      <c r="U112" s="135"/>
      <c r="V112" s="136"/>
    </row>
    <row r="113" spans="14:22" x14ac:dyDescent="0.35">
      <c r="N113" s="115"/>
      <c r="O113" s="135"/>
      <c r="P113" s="135"/>
      <c r="Q113" s="135"/>
      <c r="R113" s="135"/>
      <c r="S113" s="135"/>
      <c r="T113" s="135"/>
      <c r="U113" s="135"/>
      <c r="V113" s="136"/>
    </row>
    <row r="114" spans="14:22" x14ac:dyDescent="0.35">
      <c r="N114" s="115"/>
      <c r="O114" s="135"/>
      <c r="P114" s="135"/>
      <c r="Q114" s="135"/>
      <c r="R114" s="135"/>
      <c r="S114" s="135"/>
      <c r="T114" s="135"/>
      <c r="U114" s="135"/>
      <c r="V114" s="136"/>
    </row>
    <row r="115" spans="14:22" x14ac:dyDescent="0.35">
      <c r="N115" s="115"/>
      <c r="O115" s="135"/>
      <c r="P115" s="135"/>
      <c r="Q115" s="135"/>
      <c r="R115" s="135"/>
      <c r="S115" s="135"/>
      <c r="T115" s="135"/>
      <c r="U115" s="135"/>
      <c r="V115" s="136"/>
    </row>
    <row r="116" spans="14:22" x14ac:dyDescent="0.35">
      <c r="N116" s="115"/>
      <c r="O116" s="135"/>
      <c r="P116" s="135"/>
      <c r="Q116" s="135"/>
      <c r="R116" s="135"/>
      <c r="S116" s="135"/>
      <c r="T116" s="135"/>
      <c r="U116" s="135"/>
      <c r="V116" s="136"/>
    </row>
    <row r="117" spans="14:22" x14ac:dyDescent="0.35">
      <c r="N117" s="115"/>
      <c r="O117" s="135"/>
      <c r="P117" s="135"/>
      <c r="Q117" s="135"/>
      <c r="R117" s="135"/>
      <c r="S117" s="135"/>
      <c r="T117" s="135"/>
      <c r="U117" s="135"/>
      <c r="V117" s="136"/>
    </row>
    <row r="118" spans="14:22" x14ac:dyDescent="0.35">
      <c r="N118" s="115"/>
      <c r="O118" s="139"/>
      <c r="P118" s="140"/>
      <c r="Q118" s="140"/>
      <c r="R118" s="141"/>
      <c r="S118" s="131"/>
      <c r="T118" s="118"/>
      <c r="U118" s="118"/>
      <c r="V118" s="133"/>
    </row>
    <row r="119" spans="14:22" x14ac:dyDescent="0.35">
      <c r="N119" s="115"/>
      <c r="O119" s="139"/>
      <c r="P119" s="140"/>
      <c r="Q119" s="140"/>
      <c r="R119" s="141"/>
      <c r="S119" s="131"/>
      <c r="T119" s="118"/>
      <c r="U119" s="118"/>
      <c r="V119" s="133"/>
    </row>
    <row r="120" spans="14:22" x14ac:dyDescent="0.35">
      <c r="N120" s="115"/>
      <c r="O120" s="139"/>
      <c r="P120" s="139"/>
      <c r="Q120" s="139"/>
      <c r="R120" s="139"/>
      <c r="S120" s="139"/>
      <c r="T120" s="139"/>
      <c r="U120" s="139"/>
      <c r="V120" s="142"/>
    </row>
    <row r="121" spans="14:22" x14ac:dyDescent="0.35">
      <c r="N121" s="115"/>
      <c r="O121" s="139"/>
      <c r="P121" s="139"/>
      <c r="Q121" s="139"/>
      <c r="R121" s="139"/>
      <c r="S121" s="139"/>
      <c r="T121" s="139"/>
      <c r="U121" s="139"/>
      <c r="V121" s="142"/>
    </row>
    <row r="122" spans="14:22" x14ac:dyDescent="0.35">
      <c r="N122" s="115"/>
      <c r="O122" s="135"/>
      <c r="P122" s="135"/>
      <c r="Q122" s="135"/>
      <c r="R122" s="135"/>
      <c r="S122" s="135"/>
      <c r="T122" s="135"/>
      <c r="U122" s="135"/>
      <c r="V122" s="136"/>
    </row>
    <row r="123" spans="14:22" x14ac:dyDescent="0.35">
      <c r="N123" s="115"/>
      <c r="O123" s="135"/>
      <c r="P123" s="135"/>
      <c r="Q123" s="135"/>
      <c r="R123" s="135"/>
      <c r="S123" s="135"/>
      <c r="T123" s="135"/>
      <c r="U123" s="135"/>
      <c r="V123" s="136"/>
    </row>
    <row r="124" spans="14:22" x14ac:dyDescent="0.35">
      <c r="N124" s="115"/>
      <c r="O124" s="139"/>
      <c r="P124" s="140"/>
      <c r="Q124" s="140"/>
      <c r="R124" s="141"/>
      <c r="S124" s="131"/>
      <c r="T124" s="118"/>
      <c r="U124" s="118"/>
      <c r="V124" s="133"/>
    </row>
    <row r="125" spans="14:22" x14ac:dyDescent="0.35">
      <c r="N125" s="115"/>
      <c r="O125" s="135"/>
      <c r="P125" s="135"/>
      <c r="Q125" s="135"/>
      <c r="R125" s="135"/>
      <c r="S125" s="135"/>
      <c r="T125" s="135"/>
      <c r="U125" s="135"/>
      <c r="V125" s="136"/>
    </row>
    <row r="126" spans="14:22" x14ac:dyDescent="0.35">
      <c r="N126" s="17"/>
      <c r="O126" s="87"/>
      <c r="P126" s="72"/>
      <c r="Q126" s="72"/>
      <c r="R126" s="73"/>
      <c r="S126" s="71"/>
      <c r="T126" s="20"/>
      <c r="U126" s="20"/>
      <c r="V126" s="74"/>
    </row>
    <row r="127" spans="14:22" x14ac:dyDescent="0.35">
      <c r="N127" s="17">
        <v>46203</v>
      </c>
      <c r="O127" s="87" t="s">
        <v>75</v>
      </c>
      <c r="P127" s="72" t="s">
        <v>75</v>
      </c>
      <c r="Q127" s="72" t="s">
        <v>75</v>
      </c>
      <c r="R127" s="73" t="s">
        <v>75</v>
      </c>
      <c r="S127" s="71" t="s">
        <v>75</v>
      </c>
      <c r="T127" s="20" t="s">
        <v>75</v>
      </c>
      <c r="U127" s="20" t="s">
        <v>75</v>
      </c>
      <c r="V127" s="74" t="s">
        <v>75</v>
      </c>
    </row>
    <row r="128" spans="14:22" x14ac:dyDescent="0.35">
      <c r="N128" s="17">
        <v>46295</v>
      </c>
      <c r="O128" s="87" t="s">
        <v>75</v>
      </c>
      <c r="P128" s="72" t="s">
        <v>75</v>
      </c>
      <c r="Q128" s="72" t="s">
        <v>75</v>
      </c>
      <c r="R128" s="73" t="s">
        <v>75</v>
      </c>
      <c r="S128" s="71" t="s">
        <v>75</v>
      </c>
      <c r="T128" s="20" t="s">
        <v>75</v>
      </c>
      <c r="U128" s="20" t="s">
        <v>75</v>
      </c>
      <c r="V128" s="74" t="s">
        <v>75</v>
      </c>
    </row>
    <row r="129" spans="14:22" x14ac:dyDescent="0.35">
      <c r="N129" s="17">
        <v>46387</v>
      </c>
      <c r="O129" s="87" t="s">
        <v>75</v>
      </c>
      <c r="P129" s="72" t="s">
        <v>75</v>
      </c>
      <c r="Q129" s="72" t="s">
        <v>75</v>
      </c>
      <c r="R129" s="73" t="s">
        <v>75</v>
      </c>
      <c r="S129" s="71" t="s">
        <v>75</v>
      </c>
      <c r="T129" s="20" t="s">
        <v>75</v>
      </c>
      <c r="U129" s="20" t="s">
        <v>75</v>
      </c>
      <c r="V129" s="74" t="s">
        <v>75</v>
      </c>
    </row>
    <row r="130" spans="14:22" x14ac:dyDescent="0.35">
      <c r="N130" s="17">
        <v>46477</v>
      </c>
      <c r="O130" s="87" t="s">
        <v>75</v>
      </c>
      <c r="P130" s="72" t="s">
        <v>75</v>
      </c>
      <c r="Q130" s="72" t="s">
        <v>75</v>
      </c>
      <c r="R130" s="73" t="s">
        <v>75</v>
      </c>
      <c r="S130" s="71" t="s">
        <v>75</v>
      </c>
      <c r="T130" s="20" t="s">
        <v>75</v>
      </c>
      <c r="U130" s="20" t="s">
        <v>75</v>
      </c>
      <c r="V130" s="74" t="s">
        <v>75</v>
      </c>
    </row>
    <row r="131" spans="14:22" x14ac:dyDescent="0.35">
      <c r="N131" s="17">
        <v>46568</v>
      </c>
      <c r="O131" s="87" t="s">
        <v>75</v>
      </c>
      <c r="P131" s="72" t="s">
        <v>75</v>
      </c>
      <c r="Q131" s="72" t="s">
        <v>75</v>
      </c>
      <c r="R131" s="73" t="s">
        <v>75</v>
      </c>
      <c r="S131" s="71" t="s">
        <v>75</v>
      </c>
      <c r="T131" s="20" t="s">
        <v>75</v>
      </c>
      <c r="U131" s="20" t="s">
        <v>75</v>
      </c>
      <c r="V131" s="74" t="s">
        <v>75</v>
      </c>
    </row>
    <row r="132" spans="14:22" x14ac:dyDescent="0.35">
      <c r="N132" s="17">
        <v>46660</v>
      </c>
      <c r="O132" s="87" t="s">
        <v>75</v>
      </c>
      <c r="P132" s="72" t="s">
        <v>75</v>
      </c>
      <c r="Q132" s="72" t="s">
        <v>75</v>
      </c>
      <c r="R132" s="73" t="s">
        <v>75</v>
      </c>
      <c r="S132" s="71" t="s">
        <v>75</v>
      </c>
      <c r="T132" s="20" t="s">
        <v>75</v>
      </c>
      <c r="U132" s="20" t="s">
        <v>75</v>
      </c>
      <c r="V132" s="74" t="s">
        <v>75</v>
      </c>
    </row>
    <row r="133" spans="14:22" x14ac:dyDescent="0.35">
      <c r="N133" s="17">
        <v>46752</v>
      </c>
      <c r="O133" s="87" t="s">
        <v>75</v>
      </c>
      <c r="P133" s="72" t="s">
        <v>75</v>
      </c>
      <c r="Q133" s="72" t="s">
        <v>75</v>
      </c>
      <c r="R133" s="73" t="s">
        <v>75</v>
      </c>
      <c r="S133" s="71" t="s">
        <v>75</v>
      </c>
      <c r="T133" s="20" t="s">
        <v>75</v>
      </c>
      <c r="U133" s="20" t="s">
        <v>75</v>
      </c>
      <c r="V133" s="74" t="s">
        <v>75</v>
      </c>
    </row>
    <row r="134" spans="14:22" x14ac:dyDescent="0.35">
      <c r="N134" s="17">
        <v>46843</v>
      </c>
      <c r="O134" s="87" t="s">
        <v>75</v>
      </c>
      <c r="P134" s="72" t="s">
        <v>75</v>
      </c>
      <c r="Q134" s="72" t="s">
        <v>75</v>
      </c>
      <c r="R134" s="73" t="s">
        <v>75</v>
      </c>
      <c r="S134" s="71" t="s">
        <v>75</v>
      </c>
      <c r="T134" s="20" t="s">
        <v>75</v>
      </c>
      <c r="U134" s="20" t="s">
        <v>75</v>
      </c>
      <c r="V134" s="74" t="s">
        <v>75</v>
      </c>
    </row>
    <row r="135" spans="14:22" x14ac:dyDescent="0.35">
      <c r="N135" s="17">
        <v>46934</v>
      </c>
      <c r="O135" s="87" t="s">
        <v>75</v>
      </c>
      <c r="P135" s="72" t="s">
        <v>75</v>
      </c>
      <c r="Q135" s="72" t="s">
        <v>75</v>
      </c>
      <c r="R135" s="73" t="s">
        <v>75</v>
      </c>
      <c r="S135" s="71" t="s">
        <v>75</v>
      </c>
      <c r="T135" s="20" t="s">
        <v>75</v>
      </c>
      <c r="U135" s="20" t="s">
        <v>75</v>
      </c>
      <c r="V135" s="74" t="s">
        <v>75</v>
      </c>
    </row>
    <row r="136" spans="14:22" x14ac:dyDescent="0.35">
      <c r="N136" s="17">
        <v>47026</v>
      </c>
      <c r="O136" s="87" t="s">
        <v>75</v>
      </c>
      <c r="P136" s="72" t="s">
        <v>75</v>
      </c>
      <c r="Q136" s="72" t="s">
        <v>75</v>
      </c>
      <c r="R136" s="73" t="s">
        <v>75</v>
      </c>
      <c r="S136" s="71" t="s">
        <v>75</v>
      </c>
      <c r="T136" s="20" t="s">
        <v>75</v>
      </c>
      <c r="U136" s="20" t="s">
        <v>75</v>
      </c>
      <c r="V136" s="74" t="s">
        <v>75</v>
      </c>
    </row>
    <row r="137" spans="14:22" x14ac:dyDescent="0.35">
      <c r="N137" s="17">
        <v>47118</v>
      </c>
      <c r="O137" s="87" t="s">
        <v>75</v>
      </c>
      <c r="P137" s="72" t="s">
        <v>75</v>
      </c>
      <c r="Q137" s="72" t="s">
        <v>75</v>
      </c>
      <c r="R137" s="73" t="s">
        <v>75</v>
      </c>
      <c r="S137" s="71" t="s">
        <v>75</v>
      </c>
      <c r="T137" s="20" t="s">
        <v>75</v>
      </c>
      <c r="U137" s="20" t="s">
        <v>75</v>
      </c>
      <c r="V137" s="74" t="s">
        <v>75</v>
      </c>
    </row>
    <row r="138" spans="14:22" x14ac:dyDescent="0.35">
      <c r="N138" s="17">
        <v>47208</v>
      </c>
      <c r="O138" s="87" t="s">
        <v>75</v>
      </c>
      <c r="P138" s="72" t="s">
        <v>75</v>
      </c>
      <c r="Q138" s="72" t="s">
        <v>75</v>
      </c>
      <c r="R138" s="73" t="s">
        <v>75</v>
      </c>
      <c r="S138" s="71" t="s">
        <v>75</v>
      </c>
      <c r="T138" s="20" t="s">
        <v>75</v>
      </c>
      <c r="U138" s="20" t="s">
        <v>75</v>
      </c>
      <c r="V138" s="74" t="s">
        <v>75</v>
      </c>
    </row>
    <row r="139" spans="14:22" x14ac:dyDescent="0.35">
      <c r="N139" s="17">
        <v>47299</v>
      </c>
      <c r="O139" s="87" t="s">
        <v>75</v>
      </c>
      <c r="P139" s="72" t="s">
        <v>75</v>
      </c>
      <c r="Q139" s="72" t="s">
        <v>75</v>
      </c>
      <c r="R139" s="73" t="s">
        <v>75</v>
      </c>
      <c r="S139" s="71" t="s">
        <v>75</v>
      </c>
      <c r="T139" s="20" t="s">
        <v>75</v>
      </c>
      <c r="U139" s="20" t="s">
        <v>75</v>
      </c>
      <c r="V139" s="74" t="s">
        <v>75</v>
      </c>
    </row>
    <row r="140" spans="14:22" x14ac:dyDescent="0.35">
      <c r="N140" s="17">
        <v>47391</v>
      </c>
      <c r="O140" s="87" t="s">
        <v>75</v>
      </c>
      <c r="P140" s="72" t="s">
        <v>75</v>
      </c>
      <c r="Q140" s="72" t="s">
        <v>75</v>
      </c>
      <c r="R140" s="73" t="s">
        <v>75</v>
      </c>
      <c r="S140" s="71" t="s">
        <v>75</v>
      </c>
      <c r="T140" s="20" t="s">
        <v>75</v>
      </c>
      <c r="U140" s="20" t="s">
        <v>75</v>
      </c>
      <c r="V140" s="74" t="s">
        <v>75</v>
      </c>
    </row>
    <row r="141" spans="14:22" x14ac:dyDescent="0.35">
      <c r="N141" s="17">
        <v>47483</v>
      </c>
      <c r="O141" s="87" t="s">
        <v>75</v>
      </c>
      <c r="P141" s="72" t="s">
        <v>75</v>
      </c>
      <c r="Q141" s="72" t="s">
        <v>75</v>
      </c>
      <c r="R141" s="73" t="s">
        <v>75</v>
      </c>
      <c r="S141" s="71" t="s">
        <v>75</v>
      </c>
      <c r="T141" s="20" t="s">
        <v>75</v>
      </c>
      <c r="U141" s="20" t="s">
        <v>75</v>
      </c>
      <c r="V141" s="74" t="s">
        <v>75</v>
      </c>
    </row>
    <row r="142" spans="14:22" x14ac:dyDescent="0.35">
      <c r="N142" s="17">
        <v>47573</v>
      </c>
      <c r="O142" s="87" t="s">
        <v>75</v>
      </c>
      <c r="P142" s="72" t="s">
        <v>75</v>
      </c>
      <c r="Q142" s="72" t="s">
        <v>75</v>
      </c>
      <c r="R142" s="73" t="s">
        <v>75</v>
      </c>
      <c r="S142" s="71" t="s">
        <v>75</v>
      </c>
      <c r="T142" s="20" t="s">
        <v>75</v>
      </c>
      <c r="U142" s="20" t="s">
        <v>75</v>
      </c>
      <c r="V142" s="74" t="s">
        <v>75</v>
      </c>
    </row>
    <row r="143" spans="14:22" x14ac:dyDescent="0.35">
      <c r="N143" s="17">
        <v>47664</v>
      </c>
      <c r="O143" s="87" t="s">
        <v>75</v>
      </c>
      <c r="P143" s="72" t="s">
        <v>75</v>
      </c>
      <c r="Q143" s="72" t="s">
        <v>75</v>
      </c>
      <c r="R143" s="73" t="s">
        <v>75</v>
      </c>
      <c r="S143" s="71" t="s">
        <v>75</v>
      </c>
      <c r="T143" s="20" t="s">
        <v>75</v>
      </c>
      <c r="U143" s="20" t="s">
        <v>75</v>
      </c>
      <c r="V143" s="74" t="s">
        <v>75</v>
      </c>
    </row>
    <row r="144" spans="14:22" x14ac:dyDescent="0.35">
      <c r="N144" s="17">
        <v>47756</v>
      </c>
      <c r="O144" s="87" t="s">
        <v>75</v>
      </c>
      <c r="P144" s="72" t="s">
        <v>75</v>
      </c>
      <c r="Q144" s="72" t="s">
        <v>75</v>
      </c>
      <c r="R144" s="73" t="s">
        <v>75</v>
      </c>
      <c r="S144" s="71" t="s">
        <v>75</v>
      </c>
      <c r="T144" s="20" t="s">
        <v>75</v>
      </c>
      <c r="U144" s="20" t="s">
        <v>75</v>
      </c>
      <c r="V144" s="74" t="s">
        <v>75</v>
      </c>
    </row>
    <row r="145" spans="14:22" x14ac:dyDescent="0.35">
      <c r="N145" s="17">
        <v>47848</v>
      </c>
      <c r="O145" s="87" t="s">
        <v>75</v>
      </c>
      <c r="P145" s="72" t="s">
        <v>75</v>
      </c>
      <c r="Q145" s="72" t="s">
        <v>75</v>
      </c>
      <c r="R145" s="73" t="s">
        <v>75</v>
      </c>
      <c r="S145" s="71" t="s">
        <v>75</v>
      </c>
      <c r="T145" s="20" t="s">
        <v>75</v>
      </c>
      <c r="U145" s="20" t="s">
        <v>75</v>
      </c>
      <c r="V145" s="74" t="s">
        <v>75</v>
      </c>
    </row>
    <row r="146" spans="14:22" x14ac:dyDescent="0.35">
      <c r="N146" s="17">
        <v>47938</v>
      </c>
      <c r="O146" s="87" t="s">
        <v>75</v>
      </c>
      <c r="P146" s="72" t="s">
        <v>75</v>
      </c>
      <c r="Q146" s="72" t="s">
        <v>75</v>
      </c>
      <c r="R146" s="73" t="s">
        <v>75</v>
      </c>
      <c r="S146" s="71" t="s">
        <v>75</v>
      </c>
      <c r="T146" s="20" t="s">
        <v>75</v>
      </c>
      <c r="U146" s="20" t="s">
        <v>75</v>
      </c>
      <c r="V146" s="74" t="s">
        <v>75</v>
      </c>
    </row>
    <row r="147" spans="14:22" x14ac:dyDescent="0.35">
      <c r="N147" s="17">
        <v>48029</v>
      </c>
      <c r="O147" s="87" t="s">
        <v>75</v>
      </c>
      <c r="P147" s="72" t="s">
        <v>75</v>
      </c>
      <c r="Q147" s="72" t="s">
        <v>75</v>
      </c>
      <c r="R147" s="73" t="s">
        <v>75</v>
      </c>
      <c r="S147" s="71" t="s">
        <v>75</v>
      </c>
      <c r="T147" s="20" t="s">
        <v>75</v>
      </c>
      <c r="U147" s="20" t="s">
        <v>75</v>
      </c>
      <c r="V147" s="74" t="s">
        <v>75</v>
      </c>
    </row>
    <row r="148" spans="14:22" x14ac:dyDescent="0.35">
      <c r="N148" s="17">
        <v>48121</v>
      </c>
      <c r="O148" s="87" t="s">
        <v>75</v>
      </c>
      <c r="P148" s="72" t="s">
        <v>75</v>
      </c>
      <c r="Q148" s="72" t="s">
        <v>75</v>
      </c>
      <c r="R148" s="73" t="s">
        <v>75</v>
      </c>
      <c r="S148" s="71" t="s">
        <v>75</v>
      </c>
      <c r="T148" s="20" t="s">
        <v>75</v>
      </c>
      <c r="U148" s="20" t="s">
        <v>75</v>
      </c>
      <c r="V148" s="74" t="s">
        <v>75</v>
      </c>
    </row>
    <row r="149" spans="14:22" x14ac:dyDescent="0.35">
      <c r="N149" s="17">
        <v>48213</v>
      </c>
      <c r="O149" s="87" t="s">
        <v>75</v>
      </c>
      <c r="P149" s="72" t="s">
        <v>75</v>
      </c>
      <c r="Q149" s="72" t="s">
        <v>75</v>
      </c>
      <c r="R149" s="73" t="s">
        <v>75</v>
      </c>
      <c r="S149" s="71" t="s">
        <v>75</v>
      </c>
      <c r="T149" s="20" t="s">
        <v>75</v>
      </c>
      <c r="U149" s="20" t="s">
        <v>75</v>
      </c>
      <c r="V149" s="74" t="s">
        <v>75</v>
      </c>
    </row>
    <row r="150" spans="14:22" x14ac:dyDescent="0.35">
      <c r="N150" s="17">
        <v>48304</v>
      </c>
      <c r="O150" s="87" t="s">
        <v>75</v>
      </c>
      <c r="P150" s="72" t="s">
        <v>75</v>
      </c>
      <c r="Q150" s="72" t="s">
        <v>75</v>
      </c>
      <c r="R150" s="73" t="s">
        <v>75</v>
      </c>
      <c r="S150" s="71" t="s">
        <v>75</v>
      </c>
      <c r="T150" s="20" t="s">
        <v>75</v>
      </c>
      <c r="U150" s="20" t="s">
        <v>75</v>
      </c>
      <c r="V150" s="74" t="s">
        <v>75</v>
      </c>
    </row>
    <row r="151" spans="14:22" x14ac:dyDescent="0.35">
      <c r="N151" s="17">
        <v>48395</v>
      </c>
      <c r="O151" s="87" t="s">
        <v>75</v>
      </c>
      <c r="P151" s="72" t="s">
        <v>75</v>
      </c>
      <c r="Q151" s="72" t="s">
        <v>75</v>
      </c>
      <c r="R151" s="73" t="s">
        <v>75</v>
      </c>
      <c r="S151" s="71" t="s">
        <v>75</v>
      </c>
      <c r="T151" s="20" t="s">
        <v>75</v>
      </c>
      <c r="U151" s="20" t="s">
        <v>75</v>
      </c>
      <c r="V151" s="74" t="s">
        <v>75</v>
      </c>
    </row>
    <row r="152" spans="14:22" x14ac:dyDescent="0.35">
      <c r="N152" s="17">
        <v>48487</v>
      </c>
      <c r="O152" s="87" t="s">
        <v>75</v>
      </c>
      <c r="P152" s="72" t="s">
        <v>75</v>
      </c>
      <c r="Q152" s="72" t="s">
        <v>75</v>
      </c>
      <c r="R152" s="73" t="s">
        <v>75</v>
      </c>
      <c r="S152" s="71" t="s">
        <v>75</v>
      </c>
      <c r="T152" s="20" t="s">
        <v>75</v>
      </c>
      <c r="U152" s="20" t="s">
        <v>75</v>
      </c>
      <c r="V152" s="74" t="s">
        <v>75</v>
      </c>
    </row>
    <row r="153" spans="14:22" x14ac:dyDescent="0.35">
      <c r="N153" s="17">
        <v>48579</v>
      </c>
      <c r="O153" s="87" t="s">
        <v>75</v>
      </c>
      <c r="P153" s="72" t="s">
        <v>75</v>
      </c>
      <c r="Q153" s="72" t="s">
        <v>75</v>
      </c>
      <c r="R153" s="73" t="s">
        <v>75</v>
      </c>
      <c r="S153" s="71" t="s">
        <v>75</v>
      </c>
      <c r="T153" s="20" t="s">
        <v>75</v>
      </c>
      <c r="U153" s="20" t="s">
        <v>75</v>
      </c>
      <c r="V153" s="74" t="s">
        <v>75</v>
      </c>
    </row>
    <row r="154" spans="14:22" x14ac:dyDescent="0.35">
      <c r="N154" s="17">
        <v>48669</v>
      </c>
      <c r="O154" s="87" t="s">
        <v>75</v>
      </c>
      <c r="P154" s="72" t="s">
        <v>75</v>
      </c>
      <c r="Q154" s="72" t="s">
        <v>75</v>
      </c>
      <c r="R154" s="73" t="s">
        <v>75</v>
      </c>
      <c r="S154" s="71" t="s">
        <v>75</v>
      </c>
      <c r="T154" s="20" t="s">
        <v>75</v>
      </c>
      <c r="U154" s="20" t="s">
        <v>75</v>
      </c>
      <c r="V154" s="74" t="s">
        <v>75</v>
      </c>
    </row>
    <row r="155" spans="14:22" x14ac:dyDescent="0.35">
      <c r="N155" s="17">
        <v>48760</v>
      </c>
      <c r="O155" s="87" t="s">
        <v>75</v>
      </c>
      <c r="P155" s="72" t="s">
        <v>75</v>
      </c>
      <c r="Q155" s="72" t="s">
        <v>75</v>
      </c>
      <c r="R155" s="73" t="s">
        <v>75</v>
      </c>
      <c r="S155" s="71" t="s">
        <v>75</v>
      </c>
      <c r="T155" s="20" t="s">
        <v>75</v>
      </c>
      <c r="U155" s="20" t="s">
        <v>75</v>
      </c>
      <c r="V155" s="74" t="s">
        <v>75</v>
      </c>
    </row>
    <row r="156" spans="14:22" x14ac:dyDescent="0.35">
      <c r="N156" s="17">
        <v>48852</v>
      </c>
      <c r="O156" s="87" t="s">
        <v>75</v>
      </c>
      <c r="P156" s="72" t="s">
        <v>75</v>
      </c>
      <c r="Q156" s="72" t="s">
        <v>75</v>
      </c>
      <c r="R156" s="73" t="s">
        <v>75</v>
      </c>
      <c r="S156" s="71" t="s">
        <v>75</v>
      </c>
      <c r="T156" s="20" t="s">
        <v>75</v>
      </c>
      <c r="U156" s="20" t="s">
        <v>75</v>
      </c>
      <c r="V156" s="74" t="s">
        <v>75</v>
      </c>
    </row>
    <row r="157" spans="14:22" x14ac:dyDescent="0.35">
      <c r="N157" s="17">
        <v>48944</v>
      </c>
      <c r="O157" s="87" t="s">
        <v>75</v>
      </c>
      <c r="P157" s="72" t="s">
        <v>75</v>
      </c>
      <c r="Q157" s="72" t="s">
        <v>75</v>
      </c>
      <c r="R157" s="73" t="s">
        <v>75</v>
      </c>
      <c r="S157" s="71" t="s">
        <v>75</v>
      </c>
      <c r="T157" s="20" t="s">
        <v>75</v>
      </c>
      <c r="U157" s="20" t="s">
        <v>75</v>
      </c>
      <c r="V157" s="74" t="s">
        <v>75</v>
      </c>
    </row>
    <row r="158" spans="14:22" x14ac:dyDescent="0.35">
      <c r="O158" s="87" t="s">
        <v>75</v>
      </c>
      <c r="P158" s="72" t="s">
        <v>75</v>
      </c>
      <c r="Q158" s="72" t="s">
        <v>75</v>
      </c>
      <c r="R158" s="73" t="s">
        <v>75</v>
      </c>
      <c r="S158" s="71" t="s">
        <v>75</v>
      </c>
      <c r="T158" s="20" t="s">
        <v>75</v>
      </c>
      <c r="U158" s="20" t="s">
        <v>75</v>
      </c>
      <c r="V158" s="74" t="s">
        <v>75</v>
      </c>
    </row>
    <row r="159" spans="14:22" x14ac:dyDescent="0.35">
      <c r="O159" s="87" t="s">
        <v>75</v>
      </c>
      <c r="P159" s="72" t="s">
        <v>75</v>
      </c>
      <c r="Q159" s="72" t="s">
        <v>75</v>
      </c>
      <c r="R159" s="73" t="s">
        <v>75</v>
      </c>
      <c r="S159" s="71" t="s">
        <v>75</v>
      </c>
      <c r="T159" s="20" t="s">
        <v>75</v>
      </c>
      <c r="U159" s="20" t="s">
        <v>75</v>
      </c>
      <c r="V159" s="74" t="s">
        <v>75</v>
      </c>
    </row>
    <row r="160" spans="14:22" x14ac:dyDescent="0.35">
      <c r="O160" s="87" t="s">
        <v>75</v>
      </c>
      <c r="P160" s="72" t="s">
        <v>75</v>
      </c>
      <c r="Q160" s="72" t="s">
        <v>75</v>
      </c>
      <c r="R160" s="73" t="s">
        <v>75</v>
      </c>
      <c r="S160" s="71" t="s">
        <v>75</v>
      </c>
      <c r="T160" s="20" t="s">
        <v>75</v>
      </c>
      <c r="U160" s="20" t="s">
        <v>75</v>
      </c>
      <c r="V160" s="74" t="s">
        <v>75</v>
      </c>
    </row>
    <row r="161" spans="15:22" x14ac:dyDescent="0.35">
      <c r="O161" s="87" t="s">
        <v>75</v>
      </c>
      <c r="P161" s="72" t="s">
        <v>75</v>
      </c>
      <c r="Q161" s="72" t="s">
        <v>75</v>
      </c>
      <c r="R161" s="73" t="s">
        <v>75</v>
      </c>
      <c r="S161" s="71" t="s">
        <v>75</v>
      </c>
      <c r="T161" s="20" t="s">
        <v>75</v>
      </c>
      <c r="U161" s="20" t="s">
        <v>75</v>
      </c>
      <c r="V161" s="74" t="s">
        <v>75</v>
      </c>
    </row>
    <row r="162" spans="15:22" x14ac:dyDescent="0.35">
      <c r="O162" s="87" t="s">
        <v>75</v>
      </c>
      <c r="P162" s="72" t="s">
        <v>75</v>
      </c>
      <c r="Q162" s="72" t="s">
        <v>75</v>
      </c>
      <c r="R162" s="73" t="s">
        <v>75</v>
      </c>
      <c r="S162" s="71" t="s">
        <v>75</v>
      </c>
      <c r="T162" s="20" t="s">
        <v>75</v>
      </c>
      <c r="U162" s="20" t="s">
        <v>75</v>
      </c>
      <c r="V162" s="74" t="s">
        <v>75</v>
      </c>
    </row>
    <row r="163" spans="15:22" x14ac:dyDescent="0.35">
      <c r="O163" s="87" t="s">
        <v>75</v>
      </c>
      <c r="P163" s="72" t="s">
        <v>75</v>
      </c>
      <c r="Q163" s="72" t="s">
        <v>75</v>
      </c>
      <c r="R163" s="73" t="s">
        <v>75</v>
      </c>
      <c r="S163" s="71" t="s">
        <v>75</v>
      </c>
      <c r="T163" s="20" t="s">
        <v>75</v>
      </c>
      <c r="U163" s="20" t="s">
        <v>75</v>
      </c>
      <c r="V163" s="74" t="s">
        <v>75</v>
      </c>
    </row>
    <row r="164" spans="15:22" x14ac:dyDescent="0.35">
      <c r="O164" s="87" t="s">
        <v>75</v>
      </c>
      <c r="P164" s="72" t="s">
        <v>75</v>
      </c>
      <c r="Q164" s="72" t="s">
        <v>75</v>
      </c>
      <c r="R164" s="73" t="s">
        <v>75</v>
      </c>
      <c r="S164" s="71" t="s">
        <v>75</v>
      </c>
      <c r="T164" s="20" t="s">
        <v>75</v>
      </c>
      <c r="U164" s="20" t="s">
        <v>75</v>
      </c>
      <c r="V164" s="74" t="s">
        <v>75</v>
      </c>
    </row>
    <row r="165" spans="15:22" x14ac:dyDescent="0.35">
      <c r="O165" s="87" t="s">
        <v>75</v>
      </c>
      <c r="P165" s="72" t="s">
        <v>75</v>
      </c>
      <c r="Q165" s="72" t="s">
        <v>75</v>
      </c>
      <c r="R165" s="73" t="s">
        <v>75</v>
      </c>
      <c r="S165" s="71" t="s">
        <v>75</v>
      </c>
      <c r="T165" s="20" t="s">
        <v>75</v>
      </c>
      <c r="U165" s="20" t="s">
        <v>75</v>
      </c>
      <c r="V165" s="74" t="s">
        <v>75</v>
      </c>
    </row>
    <row r="166" spans="15:22" x14ac:dyDescent="0.35">
      <c r="O166" s="87" t="s">
        <v>75</v>
      </c>
      <c r="P166" s="72" t="s">
        <v>75</v>
      </c>
      <c r="Q166" s="72" t="s">
        <v>75</v>
      </c>
      <c r="R166" s="73" t="s">
        <v>75</v>
      </c>
      <c r="S166" s="71" t="s">
        <v>75</v>
      </c>
      <c r="T166" s="20" t="s">
        <v>75</v>
      </c>
      <c r="U166" s="20" t="s">
        <v>75</v>
      </c>
      <c r="V166" s="74" t="s">
        <v>75</v>
      </c>
    </row>
    <row r="167" spans="15:22" x14ac:dyDescent="0.35">
      <c r="O167" s="87" t="s">
        <v>75</v>
      </c>
      <c r="P167" s="72" t="s">
        <v>75</v>
      </c>
      <c r="Q167" s="72" t="s">
        <v>75</v>
      </c>
      <c r="R167" s="73" t="s">
        <v>75</v>
      </c>
      <c r="S167" s="71" t="s">
        <v>75</v>
      </c>
      <c r="T167" s="20" t="s">
        <v>75</v>
      </c>
      <c r="U167" s="20" t="s">
        <v>75</v>
      </c>
      <c r="V167" s="74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3 N126:N157">
    <cfRule type="expression" dxfId="12" priority="6">
      <formula>$O6=""</formula>
    </cfRule>
  </conditionalFormatting>
  <conditionalFormatting sqref="N104">
    <cfRule type="expression" dxfId="11" priority="5">
      <formula>$O104=""</formula>
    </cfRule>
  </conditionalFormatting>
  <conditionalFormatting sqref="N105 N124:N125">
    <cfRule type="expression" dxfId="10" priority="4">
      <formula>$O105=""</formula>
    </cfRule>
  </conditionalFormatting>
  <conditionalFormatting sqref="N106:N109 N111:N116 N118:N123">
    <cfRule type="expression" dxfId="9" priority="3">
      <formula>$O106=""</formula>
    </cfRule>
  </conditionalFormatting>
  <conditionalFormatting sqref="N110">
    <cfRule type="expression" dxfId="8" priority="2">
      <formula>$O110=""</formula>
    </cfRule>
  </conditionalFormatting>
  <conditionalFormatting sqref="N117">
    <cfRule type="expression" dxfId="7" priority="1">
      <formula>$O117=""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6EAF1-90DD-49B4-966D-C0B5ACE6BC6C}">
  <sheetPr codeName="Sheet11"/>
  <dimension ref="A1:X633"/>
  <sheetViews>
    <sheetView topLeftCell="A7" workbookViewId="0">
      <selection activeCell="N248" sqref="N248:X335"/>
    </sheetView>
  </sheetViews>
  <sheetFormatPr defaultColWidth="9.08984375" defaultRowHeight="14.5" x14ac:dyDescent="0.35"/>
  <cols>
    <col min="1" max="1" width="13.6328125" style="94" customWidth="1"/>
    <col min="2" max="13" width="13.6328125" style="35" customWidth="1"/>
    <col min="14" max="14" width="11.90625" style="35" bestFit="1" customWidth="1"/>
    <col min="15" max="22" width="22.36328125" style="35" customWidth="1"/>
    <col min="23" max="23" width="16.90625" style="35" customWidth="1"/>
    <col min="24" max="24" width="20.36328125" style="35" customWidth="1"/>
    <col min="25" max="16384" width="9.08984375" style="35"/>
  </cols>
  <sheetData>
    <row r="1" spans="1:24" s="90" customFormat="1" ht="63.9" customHeight="1" x14ac:dyDescent="0.35">
      <c r="A1" s="89"/>
      <c r="N1" s="91" t="s">
        <v>42</v>
      </c>
      <c r="O1" s="92" t="s">
        <v>43</v>
      </c>
      <c r="P1" s="92" t="s">
        <v>44</v>
      </c>
      <c r="Q1" s="92" t="s">
        <v>45</v>
      </c>
      <c r="R1" s="93" t="s">
        <v>46</v>
      </c>
      <c r="S1" s="93" t="s">
        <v>47</v>
      </c>
      <c r="T1" s="93" t="s">
        <v>48</v>
      </c>
      <c r="U1" s="92" t="s">
        <v>49</v>
      </c>
      <c r="V1" s="92" t="s">
        <v>50</v>
      </c>
      <c r="W1" s="92" t="s">
        <v>51</v>
      </c>
      <c r="X1" s="92" t="s">
        <v>52</v>
      </c>
    </row>
    <row r="2" spans="1:24" ht="15.5" x14ac:dyDescent="0.35">
      <c r="N2" s="95">
        <v>36556</v>
      </c>
      <c r="O2" s="96">
        <v>193</v>
      </c>
      <c r="P2" s="96">
        <v>22</v>
      </c>
      <c r="Q2" s="96">
        <v>171</v>
      </c>
      <c r="R2" s="97">
        <v>499301943</v>
      </c>
      <c r="S2" s="97">
        <v>263345206</v>
      </c>
      <c r="T2" s="97">
        <v>235956737</v>
      </c>
      <c r="U2" s="98" t="s">
        <v>15</v>
      </c>
      <c r="V2" s="98" t="s">
        <v>15</v>
      </c>
      <c r="W2" s="98" t="s">
        <v>15</v>
      </c>
      <c r="X2" s="98" t="s">
        <v>15</v>
      </c>
    </row>
    <row r="3" spans="1:24" ht="15.5" x14ac:dyDescent="0.35">
      <c r="N3" s="95">
        <v>36585</v>
      </c>
      <c r="O3" s="96">
        <v>151</v>
      </c>
      <c r="P3" s="96">
        <v>24</v>
      </c>
      <c r="Q3" s="96">
        <v>127</v>
      </c>
      <c r="R3" s="97">
        <v>555127898</v>
      </c>
      <c r="S3" s="97">
        <v>376526556</v>
      </c>
      <c r="T3" s="97">
        <v>178601342</v>
      </c>
      <c r="U3" s="98" t="s">
        <v>15</v>
      </c>
      <c r="V3" s="98" t="s">
        <v>15</v>
      </c>
      <c r="W3" s="98" t="s">
        <v>15</v>
      </c>
      <c r="X3" s="98" t="s">
        <v>15</v>
      </c>
    </row>
    <row r="4" spans="1:24" ht="15.5" x14ac:dyDescent="0.35">
      <c r="N4" s="95">
        <v>36616</v>
      </c>
      <c r="O4" s="96">
        <v>229</v>
      </c>
      <c r="P4" s="96">
        <v>34</v>
      </c>
      <c r="Q4" s="96">
        <v>195</v>
      </c>
      <c r="R4" s="97">
        <v>660592934</v>
      </c>
      <c r="S4" s="97">
        <v>382522934</v>
      </c>
      <c r="T4" s="97">
        <v>278070000</v>
      </c>
      <c r="U4" s="98" t="s">
        <v>15</v>
      </c>
      <c r="V4" s="98" t="s">
        <v>15</v>
      </c>
      <c r="W4" s="98" t="s">
        <v>15</v>
      </c>
      <c r="X4" s="98" t="s">
        <v>15</v>
      </c>
    </row>
    <row r="5" spans="1:24" ht="15.5" x14ac:dyDescent="0.35">
      <c r="N5" s="95">
        <v>36646</v>
      </c>
      <c r="O5" s="96">
        <v>181</v>
      </c>
      <c r="P5" s="96">
        <v>29</v>
      </c>
      <c r="Q5" s="96">
        <v>152</v>
      </c>
      <c r="R5" s="97">
        <v>476116242</v>
      </c>
      <c r="S5" s="97">
        <v>253003500</v>
      </c>
      <c r="T5" s="97">
        <v>223112742</v>
      </c>
      <c r="U5" s="98" t="s">
        <v>15</v>
      </c>
      <c r="V5" s="98" t="s">
        <v>15</v>
      </c>
      <c r="W5" s="98" t="s">
        <v>15</v>
      </c>
      <c r="X5" s="98" t="s">
        <v>15</v>
      </c>
    </row>
    <row r="6" spans="1:24" ht="15.5" x14ac:dyDescent="0.35">
      <c r="N6" s="95">
        <v>36677</v>
      </c>
      <c r="O6" s="96">
        <v>211</v>
      </c>
      <c r="P6" s="96">
        <v>34</v>
      </c>
      <c r="Q6" s="96">
        <v>177</v>
      </c>
      <c r="R6" s="97">
        <v>1052064629</v>
      </c>
      <c r="S6" s="97">
        <v>789220240</v>
      </c>
      <c r="T6" s="97">
        <v>262844389</v>
      </c>
      <c r="U6" s="98" t="s">
        <v>15</v>
      </c>
      <c r="V6" s="98" t="s">
        <v>15</v>
      </c>
      <c r="W6" s="98" t="s">
        <v>15</v>
      </c>
      <c r="X6" s="98" t="s">
        <v>15</v>
      </c>
    </row>
    <row r="7" spans="1:24" ht="15.5" x14ac:dyDescent="0.35">
      <c r="A7" s="164" t="s">
        <v>91</v>
      </c>
      <c r="B7" s="164"/>
      <c r="C7" s="164"/>
      <c r="D7" s="164"/>
      <c r="E7" s="164"/>
      <c r="F7" s="164"/>
      <c r="G7" s="86"/>
      <c r="H7" s="164" t="s">
        <v>92</v>
      </c>
      <c r="I7" s="164"/>
      <c r="J7" s="164"/>
      <c r="K7" s="164"/>
      <c r="L7" s="164"/>
      <c r="M7" s="164"/>
      <c r="N7" s="95">
        <v>36707</v>
      </c>
      <c r="O7" s="96">
        <v>243</v>
      </c>
      <c r="P7" s="96">
        <v>45</v>
      </c>
      <c r="Q7" s="96">
        <v>198</v>
      </c>
      <c r="R7" s="97">
        <v>812109941</v>
      </c>
      <c r="S7" s="97">
        <v>501688017</v>
      </c>
      <c r="T7" s="97">
        <v>310421924</v>
      </c>
      <c r="U7" s="98" t="s">
        <v>15</v>
      </c>
      <c r="V7" s="98" t="s">
        <v>15</v>
      </c>
      <c r="W7" s="98" t="s">
        <v>15</v>
      </c>
      <c r="X7" s="98" t="s">
        <v>15</v>
      </c>
    </row>
    <row r="8" spans="1:24" ht="15.5" x14ac:dyDescent="0.35">
      <c r="N8" s="95">
        <v>36738</v>
      </c>
      <c r="O8" s="96">
        <v>206</v>
      </c>
      <c r="P8" s="96">
        <v>28</v>
      </c>
      <c r="Q8" s="96">
        <v>178</v>
      </c>
      <c r="R8" s="97">
        <v>731757959</v>
      </c>
      <c r="S8" s="97">
        <v>460677450</v>
      </c>
      <c r="T8" s="97">
        <v>271080509</v>
      </c>
      <c r="U8" s="98" t="s">
        <v>15</v>
      </c>
      <c r="V8" s="98" t="s">
        <v>15</v>
      </c>
      <c r="W8" s="98" t="s">
        <v>15</v>
      </c>
      <c r="X8" s="98" t="s">
        <v>15</v>
      </c>
    </row>
    <row r="9" spans="1:24" ht="15.5" x14ac:dyDescent="0.35">
      <c r="N9" s="95">
        <v>36769</v>
      </c>
      <c r="O9" s="96">
        <v>238</v>
      </c>
      <c r="P9" s="96">
        <v>41</v>
      </c>
      <c r="Q9" s="96">
        <v>197</v>
      </c>
      <c r="R9" s="97">
        <v>1044422538</v>
      </c>
      <c r="S9" s="97">
        <v>724463506</v>
      </c>
      <c r="T9" s="97">
        <v>319959032</v>
      </c>
      <c r="U9" s="98" t="s">
        <v>15</v>
      </c>
      <c r="V9" s="98" t="s">
        <v>15</v>
      </c>
      <c r="W9" s="98" t="s">
        <v>15</v>
      </c>
      <c r="X9" s="98" t="s">
        <v>15</v>
      </c>
    </row>
    <row r="10" spans="1:24" ht="15.5" x14ac:dyDescent="0.35">
      <c r="N10" s="95">
        <v>36799</v>
      </c>
      <c r="O10" s="96">
        <v>227</v>
      </c>
      <c r="P10" s="96">
        <v>46</v>
      </c>
      <c r="Q10" s="96">
        <v>181</v>
      </c>
      <c r="R10" s="97">
        <v>1236525623</v>
      </c>
      <c r="S10" s="97">
        <v>969512614</v>
      </c>
      <c r="T10" s="97">
        <v>267013009</v>
      </c>
      <c r="U10" s="98" t="s">
        <v>15</v>
      </c>
      <c r="V10" s="98" t="s">
        <v>15</v>
      </c>
      <c r="W10" s="98" t="s">
        <v>15</v>
      </c>
      <c r="X10" s="98" t="s">
        <v>15</v>
      </c>
    </row>
    <row r="11" spans="1:24" ht="15.5" x14ac:dyDescent="0.35">
      <c r="N11" s="95">
        <v>36830</v>
      </c>
      <c r="O11" s="96">
        <v>212</v>
      </c>
      <c r="P11" s="96">
        <v>42</v>
      </c>
      <c r="Q11" s="96">
        <v>170</v>
      </c>
      <c r="R11" s="97">
        <v>763643151</v>
      </c>
      <c r="S11" s="97">
        <v>509713420</v>
      </c>
      <c r="T11" s="97">
        <v>253929731</v>
      </c>
      <c r="U11" s="98" t="s">
        <v>15</v>
      </c>
      <c r="V11" s="98" t="s">
        <v>15</v>
      </c>
      <c r="W11" s="98" t="s">
        <v>15</v>
      </c>
      <c r="X11" s="98" t="s">
        <v>15</v>
      </c>
    </row>
    <row r="12" spans="1:24" ht="15.5" x14ac:dyDescent="0.35">
      <c r="N12" s="95">
        <v>36860</v>
      </c>
      <c r="O12" s="96">
        <v>204</v>
      </c>
      <c r="P12" s="96">
        <v>49</v>
      </c>
      <c r="Q12" s="96">
        <v>155</v>
      </c>
      <c r="R12" s="97">
        <v>1503670583</v>
      </c>
      <c r="S12" s="97">
        <v>1277653612</v>
      </c>
      <c r="T12" s="97">
        <v>226016971</v>
      </c>
      <c r="U12" s="98" t="s">
        <v>15</v>
      </c>
      <c r="V12" s="98" t="s">
        <v>15</v>
      </c>
      <c r="W12" s="98" t="s">
        <v>15</v>
      </c>
      <c r="X12" s="98" t="s">
        <v>15</v>
      </c>
    </row>
    <row r="13" spans="1:24" ht="15.5" x14ac:dyDescent="0.35">
      <c r="N13" s="95">
        <v>36891</v>
      </c>
      <c r="O13" s="96">
        <v>336</v>
      </c>
      <c r="P13" s="96">
        <v>95</v>
      </c>
      <c r="Q13" s="96">
        <v>241</v>
      </c>
      <c r="R13" s="97">
        <v>2215326798</v>
      </c>
      <c r="S13" s="97">
        <v>1840317089</v>
      </c>
      <c r="T13" s="97">
        <v>375009709</v>
      </c>
      <c r="U13" s="98" t="s">
        <v>15</v>
      </c>
      <c r="V13" s="98" t="s">
        <v>15</v>
      </c>
      <c r="W13" s="98" t="s">
        <v>15</v>
      </c>
      <c r="X13" s="98" t="s">
        <v>15</v>
      </c>
    </row>
    <row r="14" spans="1:24" ht="15.5" x14ac:dyDescent="0.35">
      <c r="N14" s="95">
        <v>36922</v>
      </c>
      <c r="O14" s="96">
        <v>249</v>
      </c>
      <c r="P14" s="96">
        <v>42</v>
      </c>
      <c r="Q14" s="96">
        <v>207</v>
      </c>
      <c r="R14" s="97">
        <v>1216901455</v>
      </c>
      <c r="S14" s="97">
        <v>820154465</v>
      </c>
      <c r="T14" s="97">
        <v>396746990</v>
      </c>
      <c r="U14" s="98" t="s">
        <v>15</v>
      </c>
      <c r="V14" s="98" t="s">
        <v>15</v>
      </c>
      <c r="W14" s="98" t="s">
        <v>15</v>
      </c>
      <c r="X14" s="98" t="s">
        <v>15</v>
      </c>
    </row>
    <row r="15" spans="1:24" ht="15.5" x14ac:dyDescent="0.35">
      <c r="N15" s="95">
        <v>36950</v>
      </c>
      <c r="O15" s="96">
        <v>221</v>
      </c>
      <c r="P15" s="96">
        <v>31</v>
      </c>
      <c r="Q15" s="96">
        <v>190</v>
      </c>
      <c r="R15" s="97">
        <v>781798056</v>
      </c>
      <c r="S15" s="97">
        <v>497259694</v>
      </c>
      <c r="T15" s="97">
        <v>284538362</v>
      </c>
      <c r="U15" s="98" t="s">
        <v>15</v>
      </c>
      <c r="V15" s="98" t="s">
        <v>15</v>
      </c>
      <c r="W15" s="98" t="s">
        <v>15</v>
      </c>
      <c r="X15" s="98" t="s">
        <v>15</v>
      </c>
    </row>
    <row r="16" spans="1:24" ht="15.5" x14ac:dyDescent="0.35">
      <c r="N16" s="95">
        <v>36981</v>
      </c>
      <c r="O16" s="96">
        <v>280</v>
      </c>
      <c r="P16" s="96">
        <v>44</v>
      </c>
      <c r="Q16" s="96">
        <v>236</v>
      </c>
      <c r="R16" s="97">
        <v>903092463</v>
      </c>
      <c r="S16" s="97">
        <v>512219040</v>
      </c>
      <c r="T16" s="97">
        <v>390873423</v>
      </c>
      <c r="U16" s="98" t="s">
        <v>15</v>
      </c>
      <c r="V16" s="98" t="s">
        <v>15</v>
      </c>
      <c r="W16" s="98" t="s">
        <v>15</v>
      </c>
      <c r="X16" s="98" t="s">
        <v>15</v>
      </c>
    </row>
    <row r="17" spans="1:24" ht="15.5" x14ac:dyDescent="0.35">
      <c r="N17" s="95">
        <v>37011</v>
      </c>
      <c r="O17" s="96">
        <v>251</v>
      </c>
      <c r="P17" s="96">
        <v>40</v>
      </c>
      <c r="Q17" s="96">
        <v>211</v>
      </c>
      <c r="R17" s="97">
        <v>1131012861</v>
      </c>
      <c r="S17" s="97">
        <v>841599604</v>
      </c>
      <c r="T17" s="97">
        <v>289413257</v>
      </c>
      <c r="U17" s="98" t="s">
        <v>15</v>
      </c>
      <c r="V17" s="98" t="s">
        <v>15</v>
      </c>
      <c r="W17" s="98" t="s">
        <v>15</v>
      </c>
      <c r="X17" s="98" t="s">
        <v>15</v>
      </c>
    </row>
    <row r="18" spans="1:24" ht="15.5" x14ac:dyDescent="0.35">
      <c r="N18" s="95">
        <v>37042</v>
      </c>
      <c r="O18" s="96">
        <v>318</v>
      </c>
      <c r="P18" s="96">
        <v>63</v>
      </c>
      <c r="Q18" s="96">
        <v>255</v>
      </c>
      <c r="R18" s="97">
        <v>1111321728</v>
      </c>
      <c r="S18" s="97">
        <v>677046265</v>
      </c>
      <c r="T18" s="97">
        <v>434275463</v>
      </c>
      <c r="U18" s="98" t="s">
        <v>15</v>
      </c>
      <c r="V18" s="98" t="s">
        <v>15</v>
      </c>
      <c r="W18" s="98" t="s">
        <v>15</v>
      </c>
      <c r="X18" s="98" t="s">
        <v>15</v>
      </c>
    </row>
    <row r="19" spans="1:24" ht="15.5" x14ac:dyDescent="0.35">
      <c r="N19" s="95">
        <v>37072</v>
      </c>
      <c r="O19" s="96">
        <v>365</v>
      </c>
      <c r="P19" s="96">
        <v>56</v>
      </c>
      <c r="Q19" s="96">
        <v>309</v>
      </c>
      <c r="R19" s="97">
        <v>1219283967</v>
      </c>
      <c r="S19" s="97">
        <v>753964395</v>
      </c>
      <c r="T19" s="97">
        <v>465319572</v>
      </c>
      <c r="U19" s="98" t="s">
        <v>15</v>
      </c>
      <c r="V19" s="98" t="s">
        <v>15</v>
      </c>
      <c r="W19" s="98" t="s">
        <v>15</v>
      </c>
      <c r="X19" s="98" t="s">
        <v>15</v>
      </c>
    </row>
    <row r="20" spans="1:24" ht="15.5" x14ac:dyDescent="0.35">
      <c r="N20" s="95">
        <v>37103</v>
      </c>
      <c r="O20" s="96">
        <v>302</v>
      </c>
      <c r="P20" s="96">
        <v>42</v>
      </c>
      <c r="Q20" s="96">
        <v>260</v>
      </c>
      <c r="R20" s="97">
        <v>906301445</v>
      </c>
      <c r="S20" s="97">
        <v>506247992</v>
      </c>
      <c r="T20" s="97">
        <v>400053453</v>
      </c>
      <c r="U20" s="98" t="s">
        <v>15</v>
      </c>
      <c r="V20" s="98" t="s">
        <v>15</v>
      </c>
      <c r="W20" s="98" t="s">
        <v>15</v>
      </c>
      <c r="X20" s="98" t="s">
        <v>15</v>
      </c>
    </row>
    <row r="21" spans="1:24" ht="15.5" x14ac:dyDescent="0.35">
      <c r="N21" s="95">
        <v>37134</v>
      </c>
      <c r="O21" s="96">
        <v>390</v>
      </c>
      <c r="P21" s="96">
        <v>47</v>
      </c>
      <c r="Q21" s="96">
        <v>343</v>
      </c>
      <c r="R21" s="97">
        <v>1123908832</v>
      </c>
      <c r="S21" s="97">
        <v>607192241</v>
      </c>
      <c r="T21" s="97">
        <v>516716591</v>
      </c>
      <c r="U21" s="98" t="s">
        <v>15</v>
      </c>
      <c r="V21" s="98" t="s">
        <v>15</v>
      </c>
      <c r="W21" s="98" t="s">
        <v>15</v>
      </c>
      <c r="X21" s="98" t="s">
        <v>15</v>
      </c>
    </row>
    <row r="22" spans="1:24" ht="15.5" x14ac:dyDescent="0.35">
      <c r="N22" s="95">
        <v>37164</v>
      </c>
      <c r="O22" s="96">
        <v>295</v>
      </c>
      <c r="P22" s="96">
        <v>44</v>
      </c>
      <c r="Q22" s="96">
        <v>251</v>
      </c>
      <c r="R22" s="97">
        <v>939391459</v>
      </c>
      <c r="S22" s="97">
        <v>521747617</v>
      </c>
      <c r="T22" s="97">
        <v>417643842</v>
      </c>
      <c r="U22" s="98" t="s">
        <v>15</v>
      </c>
      <c r="V22" s="98" t="s">
        <v>15</v>
      </c>
      <c r="W22" s="98" t="s">
        <v>15</v>
      </c>
      <c r="X22" s="98" t="s">
        <v>15</v>
      </c>
    </row>
    <row r="23" spans="1:24" ht="15.5" x14ac:dyDescent="0.35">
      <c r="N23" s="95">
        <v>37195</v>
      </c>
      <c r="O23" s="96">
        <v>323</v>
      </c>
      <c r="P23" s="96">
        <v>42</v>
      </c>
      <c r="Q23" s="96">
        <v>281</v>
      </c>
      <c r="R23" s="97">
        <v>826129643</v>
      </c>
      <c r="S23" s="97">
        <v>426897500</v>
      </c>
      <c r="T23" s="97">
        <v>399232143</v>
      </c>
      <c r="U23" s="98" t="s">
        <v>15</v>
      </c>
      <c r="V23" s="98" t="s">
        <v>15</v>
      </c>
      <c r="W23" s="98" t="s">
        <v>15</v>
      </c>
      <c r="X23" s="98" t="s">
        <v>15</v>
      </c>
    </row>
    <row r="24" spans="1:24" ht="15.5" x14ac:dyDescent="0.35">
      <c r="N24" s="95">
        <v>37225</v>
      </c>
      <c r="O24" s="96">
        <v>309</v>
      </c>
      <c r="P24" s="96">
        <v>42</v>
      </c>
      <c r="Q24" s="96">
        <v>267</v>
      </c>
      <c r="R24" s="97">
        <v>879342477</v>
      </c>
      <c r="S24" s="97">
        <v>470538930</v>
      </c>
      <c r="T24" s="97">
        <v>408803547</v>
      </c>
      <c r="U24" s="98" t="s">
        <v>15</v>
      </c>
      <c r="V24" s="98" t="s">
        <v>15</v>
      </c>
      <c r="W24" s="98" t="s">
        <v>15</v>
      </c>
      <c r="X24" s="98" t="s">
        <v>15</v>
      </c>
    </row>
    <row r="25" spans="1:24" ht="15.5" x14ac:dyDescent="0.35">
      <c r="N25" s="95">
        <v>37256</v>
      </c>
      <c r="O25" s="96">
        <v>374</v>
      </c>
      <c r="P25" s="96">
        <v>59</v>
      </c>
      <c r="Q25" s="96">
        <v>315</v>
      </c>
      <c r="R25" s="97">
        <v>1594202480</v>
      </c>
      <c r="S25" s="97">
        <v>1114527874</v>
      </c>
      <c r="T25" s="97">
        <v>479674606</v>
      </c>
      <c r="U25" s="98" t="s">
        <v>15</v>
      </c>
      <c r="V25" s="98" t="s">
        <v>15</v>
      </c>
      <c r="W25" s="98" t="s">
        <v>15</v>
      </c>
      <c r="X25" s="98" t="s">
        <v>15</v>
      </c>
    </row>
    <row r="26" spans="1:24" ht="15.5" x14ac:dyDescent="0.35">
      <c r="N26" s="95">
        <v>37287</v>
      </c>
      <c r="O26" s="96">
        <v>330</v>
      </c>
      <c r="P26" s="96">
        <v>40</v>
      </c>
      <c r="Q26" s="96">
        <v>290</v>
      </c>
      <c r="R26" s="97">
        <v>837552000</v>
      </c>
      <c r="S26" s="97">
        <v>450921099</v>
      </c>
      <c r="T26" s="97">
        <v>386630901</v>
      </c>
      <c r="U26" s="98" t="s">
        <v>15</v>
      </c>
      <c r="V26" s="98" t="s">
        <v>15</v>
      </c>
      <c r="W26" s="98" t="s">
        <v>15</v>
      </c>
      <c r="X26" s="98" t="s">
        <v>15</v>
      </c>
    </row>
    <row r="27" spans="1:24" ht="15.5" x14ac:dyDescent="0.35">
      <c r="A27" s="164" t="s">
        <v>93</v>
      </c>
      <c r="B27" s="164"/>
      <c r="C27" s="164"/>
      <c r="D27" s="164"/>
      <c r="E27" s="164"/>
      <c r="F27" s="164"/>
      <c r="N27" s="95">
        <v>37315</v>
      </c>
      <c r="O27" s="96">
        <v>283</v>
      </c>
      <c r="P27" s="96">
        <v>25</v>
      </c>
      <c r="Q27" s="96">
        <v>258</v>
      </c>
      <c r="R27" s="97">
        <v>729354559</v>
      </c>
      <c r="S27" s="97">
        <v>341957020</v>
      </c>
      <c r="T27" s="97">
        <v>387397539</v>
      </c>
      <c r="U27" s="98" t="s">
        <v>15</v>
      </c>
      <c r="V27" s="98" t="s">
        <v>15</v>
      </c>
      <c r="W27" s="98" t="s">
        <v>15</v>
      </c>
      <c r="X27" s="98" t="s">
        <v>15</v>
      </c>
    </row>
    <row r="28" spans="1:24" ht="15.5" x14ac:dyDescent="0.35">
      <c r="N28" s="95">
        <v>37346</v>
      </c>
      <c r="O28" s="96">
        <v>363</v>
      </c>
      <c r="P28" s="96">
        <v>57</v>
      </c>
      <c r="Q28" s="96">
        <v>306</v>
      </c>
      <c r="R28" s="97">
        <v>1143079740</v>
      </c>
      <c r="S28" s="97">
        <v>660992256</v>
      </c>
      <c r="T28" s="97">
        <v>482087484</v>
      </c>
      <c r="U28" s="98" t="s">
        <v>15</v>
      </c>
      <c r="V28" s="98" t="s">
        <v>15</v>
      </c>
      <c r="W28" s="98" t="s">
        <v>15</v>
      </c>
      <c r="X28" s="98" t="s">
        <v>15</v>
      </c>
    </row>
    <row r="29" spans="1:24" ht="15.5" x14ac:dyDescent="0.35">
      <c r="N29" s="95">
        <v>37376</v>
      </c>
      <c r="O29" s="96">
        <v>366</v>
      </c>
      <c r="P29" s="96">
        <v>37</v>
      </c>
      <c r="Q29" s="96">
        <v>329</v>
      </c>
      <c r="R29" s="97">
        <v>885655792</v>
      </c>
      <c r="S29" s="97">
        <v>348524125</v>
      </c>
      <c r="T29" s="97">
        <v>537131667</v>
      </c>
      <c r="U29" s="98" t="s">
        <v>15</v>
      </c>
      <c r="V29" s="98" t="s">
        <v>15</v>
      </c>
      <c r="W29" s="98" t="s">
        <v>15</v>
      </c>
      <c r="X29" s="98" t="s">
        <v>15</v>
      </c>
    </row>
    <row r="30" spans="1:24" ht="15.5" x14ac:dyDescent="0.35">
      <c r="N30" s="95">
        <v>37407</v>
      </c>
      <c r="O30" s="96">
        <v>474</v>
      </c>
      <c r="P30" s="96">
        <v>60</v>
      </c>
      <c r="Q30" s="96">
        <v>414</v>
      </c>
      <c r="R30" s="97">
        <v>1444704346</v>
      </c>
      <c r="S30" s="97">
        <v>845518933</v>
      </c>
      <c r="T30" s="97">
        <v>599185413</v>
      </c>
      <c r="U30" s="98" t="s">
        <v>15</v>
      </c>
      <c r="V30" s="98" t="s">
        <v>15</v>
      </c>
      <c r="W30" s="98" t="s">
        <v>15</v>
      </c>
      <c r="X30" s="98" t="s">
        <v>15</v>
      </c>
    </row>
    <row r="31" spans="1:24" ht="15.5" x14ac:dyDescent="0.35">
      <c r="N31" s="95">
        <v>37437</v>
      </c>
      <c r="O31" s="96">
        <v>430</v>
      </c>
      <c r="P31" s="96">
        <v>71</v>
      </c>
      <c r="Q31" s="96">
        <v>359</v>
      </c>
      <c r="R31" s="97">
        <v>1675352112</v>
      </c>
      <c r="S31" s="97">
        <v>1065216117</v>
      </c>
      <c r="T31" s="97">
        <v>610135995</v>
      </c>
      <c r="U31" s="98" t="s">
        <v>15</v>
      </c>
      <c r="V31" s="98" t="s">
        <v>15</v>
      </c>
      <c r="W31" s="98" t="s">
        <v>15</v>
      </c>
      <c r="X31" s="98" t="s">
        <v>15</v>
      </c>
    </row>
    <row r="32" spans="1:24" ht="15.5" x14ac:dyDescent="0.35">
      <c r="N32" s="95">
        <v>37468</v>
      </c>
      <c r="O32" s="96">
        <v>431</v>
      </c>
      <c r="P32" s="96">
        <v>49</v>
      </c>
      <c r="Q32" s="96">
        <v>382</v>
      </c>
      <c r="R32" s="97">
        <v>1197703772</v>
      </c>
      <c r="S32" s="97">
        <v>587097655</v>
      </c>
      <c r="T32" s="97">
        <v>610606117</v>
      </c>
      <c r="U32" s="98" t="s">
        <v>15</v>
      </c>
      <c r="V32" s="98" t="s">
        <v>15</v>
      </c>
      <c r="W32" s="98" t="s">
        <v>15</v>
      </c>
      <c r="X32" s="98" t="s">
        <v>15</v>
      </c>
    </row>
    <row r="33" spans="14:24" ht="15.5" x14ac:dyDescent="0.35">
      <c r="N33" s="95">
        <v>37499</v>
      </c>
      <c r="O33" s="96">
        <v>496</v>
      </c>
      <c r="P33" s="96">
        <v>65</v>
      </c>
      <c r="Q33" s="96">
        <v>431</v>
      </c>
      <c r="R33" s="97">
        <v>1622261653</v>
      </c>
      <c r="S33" s="97">
        <v>941023493</v>
      </c>
      <c r="T33" s="97">
        <v>681238160</v>
      </c>
      <c r="U33" s="98" t="s">
        <v>15</v>
      </c>
      <c r="V33" s="98" t="s">
        <v>15</v>
      </c>
      <c r="W33" s="98" t="s">
        <v>15</v>
      </c>
      <c r="X33" s="98" t="s">
        <v>15</v>
      </c>
    </row>
    <row r="34" spans="14:24" ht="15.5" x14ac:dyDescent="0.35">
      <c r="N34" s="95">
        <v>37529</v>
      </c>
      <c r="O34" s="96">
        <v>432</v>
      </c>
      <c r="P34" s="96">
        <v>66</v>
      </c>
      <c r="Q34" s="96">
        <v>366</v>
      </c>
      <c r="R34" s="97">
        <v>1600056444</v>
      </c>
      <c r="S34" s="97">
        <v>996529907</v>
      </c>
      <c r="T34" s="97">
        <v>603526537</v>
      </c>
      <c r="U34" s="98" t="s">
        <v>15</v>
      </c>
      <c r="V34" s="98" t="s">
        <v>15</v>
      </c>
      <c r="W34" s="98" t="s">
        <v>15</v>
      </c>
      <c r="X34" s="98" t="s">
        <v>15</v>
      </c>
    </row>
    <row r="35" spans="14:24" ht="15.5" x14ac:dyDescent="0.35">
      <c r="N35" s="95">
        <v>37560</v>
      </c>
      <c r="O35" s="96">
        <v>461</v>
      </c>
      <c r="P35" s="96">
        <v>68</v>
      </c>
      <c r="Q35" s="96">
        <v>393</v>
      </c>
      <c r="R35" s="97">
        <v>1473633491</v>
      </c>
      <c r="S35" s="97">
        <v>897814033</v>
      </c>
      <c r="T35" s="97">
        <v>575819458</v>
      </c>
      <c r="U35" s="98" t="s">
        <v>15</v>
      </c>
      <c r="V35" s="98" t="s">
        <v>15</v>
      </c>
      <c r="W35" s="98" t="s">
        <v>15</v>
      </c>
      <c r="X35" s="98" t="s">
        <v>15</v>
      </c>
    </row>
    <row r="36" spans="14:24" ht="15.5" x14ac:dyDescent="0.35">
      <c r="N36" s="95">
        <v>37590</v>
      </c>
      <c r="O36" s="96">
        <v>401</v>
      </c>
      <c r="P36" s="96">
        <v>69</v>
      </c>
      <c r="Q36" s="96">
        <v>332</v>
      </c>
      <c r="R36" s="97">
        <v>1430494151</v>
      </c>
      <c r="S36" s="97">
        <v>898493558</v>
      </c>
      <c r="T36" s="97">
        <v>532000593</v>
      </c>
      <c r="U36" s="98" t="s">
        <v>15</v>
      </c>
      <c r="V36" s="98" t="s">
        <v>15</v>
      </c>
      <c r="W36" s="98" t="s">
        <v>15</v>
      </c>
      <c r="X36" s="98" t="s">
        <v>15</v>
      </c>
    </row>
    <row r="37" spans="14:24" ht="15.5" x14ac:dyDescent="0.35">
      <c r="N37" s="95">
        <v>37621</v>
      </c>
      <c r="O37" s="96">
        <v>593</v>
      </c>
      <c r="P37" s="96">
        <v>111</v>
      </c>
      <c r="Q37" s="96">
        <v>482</v>
      </c>
      <c r="R37" s="97">
        <v>2636141238</v>
      </c>
      <c r="S37" s="97">
        <v>1819331076</v>
      </c>
      <c r="T37" s="97">
        <v>816810162</v>
      </c>
      <c r="U37" s="98" t="s">
        <v>15</v>
      </c>
      <c r="V37" s="98" t="s">
        <v>15</v>
      </c>
      <c r="W37" s="98" t="s">
        <v>15</v>
      </c>
      <c r="X37" s="98" t="s">
        <v>15</v>
      </c>
    </row>
    <row r="38" spans="14:24" ht="15.5" x14ac:dyDescent="0.35">
      <c r="N38" s="95">
        <v>37652</v>
      </c>
      <c r="O38" s="96">
        <v>448</v>
      </c>
      <c r="P38" s="96">
        <v>66</v>
      </c>
      <c r="Q38" s="96">
        <v>382</v>
      </c>
      <c r="R38" s="97">
        <v>1528555415</v>
      </c>
      <c r="S38" s="97">
        <v>832178626</v>
      </c>
      <c r="T38" s="97">
        <v>696376789</v>
      </c>
      <c r="U38" s="98" t="s">
        <v>15</v>
      </c>
      <c r="V38" s="98" t="s">
        <v>15</v>
      </c>
      <c r="W38" s="98" t="s">
        <v>15</v>
      </c>
      <c r="X38" s="98" t="s">
        <v>15</v>
      </c>
    </row>
    <row r="39" spans="14:24" ht="15.5" x14ac:dyDescent="0.35">
      <c r="N39" s="95">
        <v>37680</v>
      </c>
      <c r="O39" s="96">
        <v>425</v>
      </c>
      <c r="P39" s="96">
        <v>70</v>
      </c>
      <c r="Q39" s="96">
        <v>355</v>
      </c>
      <c r="R39" s="97">
        <v>1939645516</v>
      </c>
      <c r="S39" s="97">
        <v>1340227500</v>
      </c>
      <c r="T39" s="97">
        <v>599418016</v>
      </c>
      <c r="U39" s="98" t="s">
        <v>15</v>
      </c>
      <c r="V39" s="98" t="s">
        <v>15</v>
      </c>
      <c r="W39" s="98" t="s">
        <v>15</v>
      </c>
      <c r="X39" s="98" t="s">
        <v>15</v>
      </c>
    </row>
    <row r="40" spans="14:24" ht="15.5" x14ac:dyDescent="0.35">
      <c r="N40" s="95">
        <v>37711</v>
      </c>
      <c r="O40" s="96">
        <v>475</v>
      </c>
      <c r="P40" s="96">
        <v>75</v>
      </c>
      <c r="Q40" s="96">
        <v>400</v>
      </c>
      <c r="R40" s="97">
        <v>1637393250</v>
      </c>
      <c r="S40" s="97">
        <v>984676277</v>
      </c>
      <c r="T40" s="97">
        <v>652716973</v>
      </c>
      <c r="U40" s="98" t="s">
        <v>15</v>
      </c>
      <c r="V40" s="98" t="s">
        <v>15</v>
      </c>
      <c r="W40" s="98" t="s">
        <v>15</v>
      </c>
      <c r="X40" s="98" t="s">
        <v>15</v>
      </c>
    </row>
    <row r="41" spans="14:24" ht="15.5" x14ac:dyDescent="0.35">
      <c r="N41" s="95">
        <v>37741</v>
      </c>
      <c r="O41" s="96">
        <v>540</v>
      </c>
      <c r="P41" s="96">
        <v>77</v>
      </c>
      <c r="Q41" s="96">
        <v>463</v>
      </c>
      <c r="R41" s="97">
        <v>2007489835</v>
      </c>
      <c r="S41" s="97">
        <v>1228923874</v>
      </c>
      <c r="T41" s="97">
        <v>778565961</v>
      </c>
      <c r="U41" s="98" t="s">
        <v>15</v>
      </c>
      <c r="V41" s="98" t="s">
        <v>15</v>
      </c>
      <c r="W41" s="98" t="s">
        <v>15</v>
      </c>
      <c r="X41" s="98" t="s">
        <v>15</v>
      </c>
    </row>
    <row r="42" spans="14:24" ht="15.5" x14ac:dyDescent="0.35">
      <c r="N42" s="95">
        <v>37772</v>
      </c>
      <c r="O42" s="96">
        <v>535</v>
      </c>
      <c r="P42" s="96">
        <v>82</v>
      </c>
      <c r="Q42" s="96">
        <v>453</v>
      </c>
      <c r="R42" s="97">
        <v>2222083762</v>
      </c>
      <c r="S42" s="97">
        <v>1503943933</v>
      </c>
      <c r="T42" s="97">
        <v>718139829</v>
      </c>
      <c r="U42" s="98" t="s">
        <v>15</v>
      </c>
      <c r="V42" s="98" t="s">
        <v>15</v>
      </c>
      <c r="W42" s="98" t="s">
        <v>15</v>
      </c>
      <c r="X42" s="98" t="s">
        <v>15</v>
      </c>
    </row>
    <row r="43" spans="14:24" ht="15.5" x14ac:dyDescent="0.35">
      <c r="N43" s="95">
        <v>37802</v>
      </c>
      <c r="O43" s="96">
        <v>561</v>
      </c>
      <c r="P43" s="96">
        <v>77</v>
      </c>
      <c r="Q43" s="96">
        <v>484</v>
      </c>
      <c r="R43" s="97">
        <v>2117389308</v>
      </c>
      <c r="S43" s="97">
        <v>1259458520</v>
      </c>
      <c r="T43" s="97">
        <v>857930788</v>
      </c>
      <c r="U43" s="98" t="s">
        <v>15</v>
      </c>
      <c r="V43" s="98" t="s">
        <v>15</v>
      </c>
      <c r="W43" s="98" t="s">
        <v>15</v>
      </c>
      <c r="X43" s="98" t="s">
        <v>15</v>
      </c>
    </row>
    <row r="44" spans="14:24" ht="15.5" x14ac:dyDescent="0.35">
      <c r="N44" s="95">
        <v>37833</v>
      </c>
      <c r="O44" s="96">
        <v>586</v>
      </c>
      <c r="P44" s="96">
        <v>101</v>
      </c>
      <c r="Q44" s="96">
        <v>485</v>
      </c>
      <c r="R44" s="97">
        <v>2420518900</v>
      </c>
      <c r="S44" s="97">
        <v>1555555380</v>
      </c>
      <c r="T44" s="97">
        <v>864963520</v>
      </c>
      <c r="U44" s="98" t="s">
        <v>15</v>
      </c>
      <c r="V44" s="98" t="s">
        <v>15</v>
      </c>
      <c r="W44" s="98" t="s">
        <v>15</v>
      </c>
      <c r="X44" s="98" t="s">
        <v>15</v>
      </c>
    </row>
    <row r="45" spans="14:24" ht="15.5" x14ac:dyDescent="0.35">
      <c r="N45" s="95">
        <v>37864</v>
      </c>
      <c r="O45" s="96">
        <v>597</v>
      </c>
      <c r="P45" s="96">
        <v>89</v>
      </c>
      <c r="Q45" s="96">
        <v>508</v>
      </c>
      <c r="R45" s="97">
        <v>2476105005</v>
      </c>
      <c r="S45" s="97">
        <v>1639602943</v>
      </c>
      <c r="T45" s="97">
        <v>836502062</v>
      </c>
      <c r="U45" s="98" t="s">
        <v>15</v>
      </c>
      <c r="V45" s="98" t="s">
        <v>15</v>
      </c>
      <c r="W45" s="98" t="s">
        <v>15</v>
      </c>
      <c r="X45" s="98" t="s">
        <v>15</v>
      </c>
    </row>
    <row r="46" spans="14:24" ht="15.5" x14ac:dyDescent="0.35">
      <c r="N46" s="95">
        <v>37894</v>
      </c>
      <c r="O46" s="96">
        <v>588</v>
      </c>
      <c r="P46" s="96">
        <v>105</v>
      </c>
      <c r="Q46" s="96">
        <v>483</v>
      </c>
      <c r="R46" s="97">
        <v>2368140655</v>
      </c>
      <c r="S46" s="97">
        <v>1517810198</v>
      </c>
      <c r="T46" s="97">
        <v>850330457</v>
      </c>
      <c r="U46" s="98" t="s">
        <v>15</v>
      </c>
      <c r="V46" s="98" t="s">
        <v>15</v>
      </c>
      <c r="W46" s="98" t="s">
        <v>15</v>
      </c>
      <c r="X46" s="98" t="s">
        <v>15</v>
      </c>
    </row>
    <row r="47" spans="14:24" ht="15.5" x14ac:dyDescent="0.35">
      <c r="N47" s="95">
        <v>37925</v>
      </c>
      <c r="O47" s="96">
        <v>658</v>
      </c>
      <c r="P47" s="96">
        <v>109</v>
      </c>
      <c r="Q47" s="96">
        <v>549</v>
      </c>
      <c r="R47" s="97">
        <v>2412139782</v>
      </c>
      <c r="S47" s="97">
        <v>1495306941</v>
      </c>
      <c r="T47" s="97">
        <v>916832841</v>
      </c>
      <c r="U47" s="98" t="s">
        <v>15</v>
      </c>
      <c r="V47" s="98" t="s">
        <v>15</v>
      </c>
      <c r="W47" s="98" t="s">
        <v>15</v>
      </c>
      <c r="X47" s="98" t="s">
        <v>15</v>
      </c>
    </row>
    <row r="48" spans="14:24" ht="15.5" x14ac:dyDescent="0.35">
      <c r="N48" s="95">
        <v>37955</v>
      </c>
      <c r="O48" s="96">
        <v>516</v>
      </c>
      <c r="P48" s="96">
        <v>74</v>
      </c>
      <c r="Q48" s="96">
        <v>442</v>
      </c>
      <c r="R48" s="97">
        <v>1791869651</v>
      </c>
      <c r="S48" s="97">
        <v>1006401043</v>
      </c>
      <c r="T48" s="97">
        <v>785468608</v>
      </c>
      <c r="U48" s="98" t="s">
        <v>15</v>
      </c>
      <c r="V48" s="98" t="s">
        <v>15</v>
      </c>
      <c r="W48" s="98" t="s">
        <v>15</v>
      </c>
      <c r="X48" s="98" t="s">
        <v>15</v>
      </c>
    </row>
    <row r="49" spans="14:24" ht="15.5" x14ac:dyDescent="0.35">
      <c r="N49" s="95">
        <v>37986</v>
      </c>
      <c r="O49" s="96">
        <v>803</v>
      </c>
      <c r="P49" s="96">
        <v>170</v>
      </c>
      <c r="Q49" s="96">
        <v>633</v>
      </c>
      <c r="R49" s="97">
        <v>5235764547</v>
      </c>
      <c r="S49" s="97">
        <v>4137698880</v>
      </c>
      <c r="T49" s="97">
        <v>1098065667</v>
      </c>
      <c r="U49" s="98" t="s">
        <v>15</v>
      </c>
      <c r="V49" s="98" t="s">
        <v>15</v>
      </c>
      <c r="W49" s="98" t="s">
        <v>15</v>
      </c>
      <c r="X49" s="98" t="s">
        <v>15</v>
      </c>
    </row>
    <row r="50" spans="14:24" ht="15.5" x14ac:dyDescent="0.35">
      <c r="N50" s="95">
        <v>38017</v>
      </c>
      <c r="O50" s="96">
        <v>628</v>
      </c>
      <c r="P50" s="96">
        <v>101</v>
      </c>
      <c r="Q50" s="96">
        <v>527</v>
      </c>
      <c r="R50" s="97">
        <v>2287486245</v>
      </c>
      <c r="S50" s="97">
        <v>1231264658</v>
      </c>
      <c r="T50" s="97">
        <v>1056221587</v>
      </c>
      <c r="U50" s="98" t="s">
        <v>15</v>
      </c>
      <c r="V50" s="98" t="s">
        <v>15</v>
      </c>
      <c r="W50" s="98" t="s">
        <v>15</v>
      </c>
      <c r="X50" s="98" t="s">
        <v>15</v>
      </c>
    </row>
    <row r="51" spans="14:24" ht="15.5" x14ac:dyDescent="0.35">
      <c r="N51" s="95">
        <v>38046</v>
      </c>
      <c r="O51" s="96">
        <v>523</v>
      </c>
      <c r="P51" s="96">
        <v>86</v>
      </c>
      <c r="Q51" s="96">
        <v>437</v>
      </c>
      <c r="R51" s="97">
        <v>2440472868</v>
      </c>
      <c r="S51" s="97">
        <v>1609105596</v>
      </c>
      <c r="T51" s="97">
        <v>831367272</v>
      </c>
      <c r="U51" s="98" t="s">
        <v>15</v>
      </c>
      <c r="V51" s="98" t="s">
        <v>15</v>
      </c>
      <c r="W51" s="98" t="s">
        <v>15</v>
      </c>
      <c r="X51" s="98" t="s">
        <v>15</v>
      </c>
    </row>
    <row r="52" spans="14:24" ht="15.5" x14ac:dyDescent="0.35">
      <c r="N52" s="95">
        <v>38077</v>
      </c>
      <c r="O52" s="96">
        <v>767</v>
      </c>
      <c r="P52" s="96">
        <v>133</v>
      </c>
      <c r="Q52" s="96">
        <v>634</v>
      </c>
      <c r="R52" s="97">
        <v>2981580739</v>
      </c>
      <c r="S52" s="97">
        <v>1765515258</v>
      </c>
      <c r="T52" s="97">
        <v>1216065481</v>
      </c>
      <c r="U52" s="98" t="s">
        <v>15</v>
      </c>
      <c r="V52" s="98" t="s">
        <v>15</v>
      </c>
      <c r="W52" s="98" t="s">
        <v>15</v>
      </c>
      <c r="X52" s="98" t="s">
        <v>15</v>
      </c>
    </row>
    <row r="53" spans="14:24" ht="15.5" x14ac:dyDescent="0.35">
      <c r="N53" s="95">
        <v>38107</v>
      </c>
      <c r="O53" s="96">
        <v>709</v>
      </c>
      <c r="P53" s="96">
        <v>103</v>
      </c>
      <c r="Q53" s="96">
        <v>606</v>
      </c>
      <c r="R53" s="97">
        <v>3839797341</v>
      </c>
      <c r="S53" s="97">
        <v>2744498185</v>
      </c>
      <c r="T53" s="97">
        <v>1095299156</v>
      </c>
      <c r="U53" s="98" t="s">
        <v>15</v>
      </c>
      <c r="V53" s="98" t="s">
        <v>15</v>
      </c>
      <c r="W53" s="98" t="s">
        <v>15</v>
      </c>
      <c r="X53" s="98" t="s">
        <v>15</v>
      </c>
    </row>
    <row r="54" spans="14:24" ht="15.5" x14ac:dyDescent="0.35">
      <c r="N54" s="95">
        <v>38138</v>
      </c>
      <c r="O54" s="96">
        <v>692</v>
      </c>
      <c r="P54" s="96">
        <v>116</v>
      </c>
      <c r="Q54" s="96">
        <v>576</v>
      </c>
      <c r="R54" s="97">
        <v>2700278236</v>
      </c>
      <c r="S54" s="97">
        <v>1615315990</v>
      </c>
      <c r="T54" s="97">
        <v>1084962246</v>
      </c>
      <c r="U54" s="98" t="s">
        <v>15</v>
      </c>
      <c r="V54" s="98" t="s">
        <v>15</v>
      </c>
      <c r="W54" s="98" t="s">
        <v>15</v>
      </c>
      <c r="X54" s="98" t="s">
        <v>15</v>
      </c>
    </row>
    <row r="55" spans="14:24" ht="15.5" x14ac:dyDescent="0.35">
      <c r="N55" s="95">
        <v>38168</v>
      </c>
      <c r="O55" s="96">
        <v>808</v>
      </c>
      <c r="P55" s="96">
        <v>131</v>
      </c>
      <c r="Q55" s="96">
        <v>677</v>
      </c>
      <c r="R55" s="97">
        <v>3557214423</v>
      </c>
      <c r="S55" s="97">
        <v>2251709547</v>
      </c>
      <c r="T55" s="97">
        <v>1305504876</v>
      </c>
      <c r="U55" s="98" t="s">
        <v>15</v>
      </c>
      <c r="V55" s="98" t="s">
        <v>15</v>
      </c>
      <c r="W55" s="98" t="s">
        <v>15</v>
      </c>
      <c r="X55" s="98" t="s">
        <v>15</v>
      </c>
    </row>
    <row r="56" spans="14:24" ht="15.5" x14ac:dyDescent="0.35">
      <c r="N56" s="95">
        <v>38199</v>
      </c>
      <c r="O56" s="96">
        <v>822</v>
      </c>
      <c r="P56" s="96">
        <v>143</v>
      </c>
      <c r="Q56" s="96">
        <v>679</v>
      </c>
      <c r="R56" s="97">
        <v>3685290304</v>
      </c>
      <c r="S56" s="97">
        <v>2340505392</v>
      </c>
      <c r="T56" s="97">
        <v>1344784912</v>
      </c>
      <c r="U56" s="98" t="s">
        <v>15</v>
      </c>
      <c r="V56" s="98" t="s">
        <v>15</v>
      </c>
      <c r="W56" s="98" t="s">
        <v>15</v>
      </c>
      <c r="X56" s="98" t="s">
        <v>15</v>
      </c>
    </row>
    <row r="57" spans="14:24" ht="15.5" x14ac:dyDescent="0.35">
      <c r="N57" s="95">
        <v>38230</v>
      </c>
      <c r="O57" s="96">
        <v>754</v>
      </c>
      <c r="P57" s="96">
        <v>121</v>
      </c>
      <c r="Q57" s="96">
        <v>633</v>
      </c>
      <c r="R57" s="97">
        <v>4626901737</v>
      </c>
      <c r="S57" s="97">
        <v>3306135373</v>
      </c>
      <c r="T57" s="97">
        <v>1320766364</v>
      </c>
      <c r="U57" s="98" t="s">
        <v>15</v>
      </c>
      <c r="V57" s="98" t="s">
        <v>15</v>
      </c>
      <c r="W57" s="98" t="s">
        <v>15</v>
      </c>
      <c r="X57" s="98" t="s">
        <v>15</v>
      </c>
    </row>
    <row r="58" spans="14:24" ht="15.5" x14ac:dyDescent="0.35">
      <c r="N58" s="95">
        <v>38260</v>
      </c>
      <c r="O58" s="96">
        <v>739</v>
      </c>
      <c r="P58" s="96">
        <v>131</v>
      </c>
      <c r="Q58" s="96">
        <v>608</v>
      </c>
      <c r="R58" s="97">
        <v>4154153004</v>
      </c>
      <c r="S58" s="97">
        <v>3030438248</v>
      </c>
      <c r="T58" s="97">
        <v>1123714756</v>
      </c>
      <c r="U58" s="98" t="s">
        <v>15</v>
      </c>
      <c r="V58" s="98" t="s">
        <v>15</v>
      </c>
      <c r="W58" s="98" t="s">
        <v>15</v>
      </c>
      <c r="X58" s="98" t="s">
        <v>15</v>
      </c>
    </row>
    <row r="59" spans="14:24" ht="15.5" x14ac:dyDescent="0.35">
      <c r="N59" s="95">
        <v>38291</v>
      </c>
      <c r="O59" s="96">
        <v>748</v>
      </c>
      <c r="P59" s="96">
        <v>156</v>
      </c>
      <c r="Q59" s="96">
        <v>592</v>
      </c>
      <c r="R59" s="97">
        <v>3888939599</v>
      </c>
      <c r="S59" s="97">
        <v>2708376471</v>
      </c>
      <c r="T59" s="97">
        <v>1180563128</v>
      </c>
      <c r="U59" s="98" t="s">
        <v>15</v>
      </c>
      <c r="V59" s="98" t="s">
        <v>15</v>
      </c>
      <c r="W59" s="98" t="s">
        <v>15</v>
      </c>
      <c r="X59" s="98" t="s">
        <v>15</v>
      </c>
    </row>
    <row r="60" spans="14:24" ht="15.5" x14ac:dyDescent="0.35">
      <c r="N60" s="95">
        <v>38321</v>
      </c>
      <c r="O60" s="96">
        <v>766</v>
      </c>
      <c r="P60" s="96">
        <v>144</v>
      </c>
      <c r="Q60" s="96">
        <v>622</v>
      </c>
      <c r="R60" s="97">
        <v>3964856342</v>
      </c>
      <c r="S60" s="97">
        <v>2586158020</v>
      </c>
      <c r="T60" s="97">
        <v>1378698322</v>
      </c>
      <c r="U60" s="98" t="s">
        <v>15</v>
      </c>
      <c r="V60" s="98" t="s">
        <v>15</v>
      </c>
      <c r="W60" s="98" t="s">
        <v>15</v>
      </c>
      <c r="X60" s="98" t="s">
        <v>15</v>
      </c>
    </row>
    <row r="61" spans="14:24" ht="15.5" x14ac:dyDescent="0.35">
      <c r="N61" s="95">
        <v>38352</v>
      </c>
      <c r="O61" s="96">
        <v>921</v>
      </c>
      <c r="P61" s="96">
        <v>209</v>
      </c>
      <c r="Q61" s="96">
        <v>712</v>
      </c>
      <c r="R61" s="97">
        <v>6008295888</v>
      </c>
      <c r="S61" s="97">
        <v>4667941767</v>
      </c>
      <c r="T61" s="97">
        <v>1340354121</v>
      </c>
      <c r="U61" s="98" t="s">
        <v>15</v>
      </c>
      <c r="V61" s="98" t="s">
        <v>15</v>
      </c>
      <c r="W61" s="98" t="s">
        <v>15</v>
      </c>
      <c r="X61" s="98" t="s">
        <v>15</v>
      </c>
    </row>
    <row r="62" spans="14:24" ht="15.5" x14ac:dyDescent="0.35">
      <c r="N62" s="95">
        <v>38383</v>
      </c>
      <c r="O62" s="96">
        <v>748</v>
      </c>
      <c r="P62" s="96">
        <v>125</v>
      </c>
      <c r="Q62" s="96">
        <v>623</v>
      </c>
      <c r="R62" s="97">
        <v>3826467935</v>
      </c>
      <c r="S62" s="97">
        <v>2451677902</v>
      </c>
      <c r="T62" s="97">
        <v>1374790033</v>
      </c>
      <c r="U62" s="98" t="s">
        <v>15</v>
      </c>
      <c r="V62" s="98" t="s">
        <v>15</v>
      </c>
      <c r="W62" s="98" t="s">
        <v>15</v>
      </c>
      <c r="X62" s="98" t="s">
        <v>15</v>
      </c>
    </row>
    <row r="63" spans="14:24" ht="15.5" x14ac:dyDescent="0.35">
      <c r="N63" s="95">
        <v>38411</v>
      </c>
      <c r="O63" s="96">
        <v>653</v>
      </c>
      <c r="P63" s="96">
        <v>125</v>
      </c>
      <c r="Q63" s="96">
        <v>528</v>
      </c>
      <c r="R63" s="97">
        <v>3333883738</v>
      </c>
      <c r="S63" s="97">
        <v>2147709439</v>
      </c>
      <c r="T63" s="97">
        <v>1186174299</v>
      </c>
      <c r="U63" s="98" t="s">
        <v>15</v>
      </c>
      <c r="V63" s="98" t="s">
        <v>15</v>
      </c>
      <c r="W63" s="98" t="s">
        <v>15</v>
      </c>
      <c r="X63" s="98" t="s">
        <v>15</v>
      </c>
    </row>
    <row r="64" spans="14:24" ht="15.5" x14ac:dyDescent="0.35">
      <c r="N64" s="95">
        <v>38442</v>
      </c>
      <c r="O64" s="96">
        <v>828</v>
      </c>
      <c r="P64" s="96">
        <v>139</v>
      </c>
      <c r="Q64" s="96">
        <v>689</v>
      </c>
      <c r="R64" s="97">
        <v>4670424312</v>
      </c>
      <c r="S64" s="97">
        <v>3010064046</v>
      </c>
      <c r="T64" s="97">
        <v>1660360266</v>
      </c>
      <c r="U64" s="98" t="s">
        <v>15</v>
      </c>
      <c r="V64" s="98" t="s">
        <v>15</v>
      </c>
      <c r="W64" s="98" t="s">
        <v>15</v>
      </c>
      <c r="X64" s="98" t="s">
        <v>15</v>
      </c>
    </row>
    <row r="65" spans="14:24" ht="15.5" x14ac:dyDescent="0.35">
      <c r="N65" s="95">
        <v>38472</v>
      </c>
      <c r="O65" s="96">
        <v>771</v>
      </c>
      <c r="P65" s="96">
        <v>154</v>
      </c>
      <c r="Q65" s="96">
        <v>617</v>
      </c>
      <c r="R65" s="97">
        <v>4983236263</v>
      </c>
      <c r="S65" s="97">
        <v>3568407823</v>
      </c>
      <c r="T65" s="97">
        <v>1414828440</v>
      </c>
      <c r="U65" s="98" t="s">
        <v>15</v>
      </c>
      <c r="V65" s="98" t="s">
        <v>15</v>
      </c>
      <c r="W65" s="98" t="s">
        <v>15</v>
      </c>
      <c r="X65" s="98" t="s">
        <v>15</v>
      </c>
    </row>
    <row r="66" spans="14:24" ht="15.5" x14ac:dyDescent="0.35">
      <c r="N66" s="95">
        <v>38503</v>
      </c>
      <c r="O66" s="96">
        <v>771</v>
      </c>
      <c r="P66" s="96">
        <v>170</v>
      </c>
      <c r="Q66" s="96">
        <v>601</v>
      </c>
      <c r="R66" s="97">
        <v>5188192392</v>
      </c>
      <c r="S66" s="97">
        <v>3772157545</v>
      </c>
      <c r="T66" s="97">
        <v>1416034847</v>
      </c>
      <c r="U66" s="98" t="s">
        <v>15</v>
      </c>
      <c r="V66" s="98" t="s">
        <v>15</v>
      </c>
      <c r="W66" s="98" t="s">
        <v>15</v>
      </c>
      <c r="X66" s="98" t="s">
        <v>15</v>
      </c>
    </row>
    <row r="67" spans="14:24" ht="15.5" x14ac:dyDescent="0.35">
      <c r="N67" s="95">
        <v>38533</v>
      </c>
      <c r="O67" s="96">
        <v>1024</v>
      </c>
      <c r="P67" s="96">
        <v>201</v>
      </c>
      <c r="Q67" s="96">
        <v>823</v>
      </c>
      <c r="R67" s="97">
        <v>5870161255</v>
      </c>
      <c r="S67" s="97">
        <v>3755858598</v>
      </c>
      <c r="T67" s="97">
        <v>2114302657</v>
      </c>
      <c r="U67" s="98" t="s">
        <v>15</v>
      </c>
      <c r="V67" s="98" t="s">
        <v>15</v>
      </c>
      <c r="W67" s="98" t="s">
        <v>15</v>
      </c>
      <c r="X67" s="98" t="s">
        <v>15</v>
      </c>
    </row>
    <row r="68" spans="14:24" ht="15.5" x14ac:dyDescent="0.35">
      <c r="N68" s="95">
        <v>38564</v>
      </c>
      <c r="O68" s="96">
        <v>763</v>
      </c>
      <c r="P68" s="96">
        <v>184</v>
      </c>
      <c r="Q68" s="96">
        <v>579</v>
      </c>
      <c r="R68" s="97">
        <v>5792603914</v>
      </c>
      <c r="S68" s="97">
        <v>4306081935</v>
      </c>
      <c r="T68" s="97">
        <v>1486521979</v>
      </c>
      <c r="U68" s="98" t="s">
        <v>15</v>
      </c>
      <c r="V68" s="98" t="s">
        <v>15</v>
      </c>
      <c r="W68" s="98" t="s">
        <v>15</v>
      </c>
      <c r="X68" s="98" t="s">
        <v>15</v>
      </c>
    </row>
    <row r="69" spans="14:24" ht="15.5" x14ac:dyDescent="0.35">
      <c r="N69" s="95">
        <v>38595</v>
      </c>
      <c r="O69" s="96">
        <v>817</v>
      </c>
      <c r="P69" s="96">
        <v>197</v>
      </c>
      <c r="Q69" s="96">
        <v>620</v>
      </c>
      <c r="R69" s="97">
        <v>5665415670</v>
      </c>
      <c r="S69" s="97">
        <v>4087601191</v>
      </c>
      <c r="T69" s="97">
        <v>1577814479</v>
      </c>
      <c r="U69" s="98" t="s">
        <v>15</v>
      </c>
      <c r="V69" s="98" t="s">
        <v>15</v>
      </c>
      <c r="W69" s="98" t="s">
        <v>15</v>
      </c>
      <c r="X69" s="98" t="s">
        <v>15</v>
      </c>
    </row>
    <row r="70" spans="14:24" ht="15.5" x14ac:dyDescent="0.35">
      <c r="N70" s="95">
        <v>38625</v>
      </c>
      <c r="O70" s="96">
        <v>958</v>
      </c>
      <c r="P70" s="96">
        <v>238</v>
      </c>
      <c r="Q70" s="96">
        <v>720</v>
      </c>
      <c r="R70" s="97">
        <v>8301228012</v>
      </c>
      <c r="S70" s="97">
        <v>6405409094</v>
      </c>
      <c r="T70" s="97">
        <v>1895818918</v>
      </c>
      <c r="U70" s="98" t="s">
        <v>15</v>
      </c>
      <c r="V70" s="98" t="s">
        <v>15</v>
      </c>
      <c r="W70" s="98" t="s">
        <v>15</v>
      </c>
      <c r="X70" s="98" t="s">
        <v>15</v>
      </c>
    </row>
    <row r="71" spans="14:24" ht="15.5" x14ac:dyDescent="0.35">
      <c r="N71" s="95">
        <v>38656</v>
      </c>
      <c r="O71" s="96">
        <v>754</v>
      </c>
      <c r="P71" s="96">
        <v>165</v>
      </c>
      <c r="Q71" s="96">
        <v>589</v>
      </c>
      <c r="R71" s="97">
        <v>5273782391</v>
      </c>
      <c r="S71" s="97">
        <v>3874937451</v>
      </c>
      <c r="T71" s="97">
        <v>1398844940</v>
      </c>
      <c r="U71" s="98" t="s">
        <v>15</v>
      </c>
      <c r="V71" s="98" t="s">
        <v>15</v>
      </c>
      <c r="W71" s="98" t="s">
        <v>15</v>
      </c>
      <c r="X71" s="98" t="s">
        <v>15</v>
      </c>
    </row>
    <row r="72" spans="14:24" ht="15.5" x14ac:dyDescent="0.35">
      <c r="N72" s="95">
        <v>38686</v>
      </c>
      <c r="O72" s="96">
        <v>777</v>
      </c>
      <c r="P72" s="96">
        <v>182</v>
      </c>
      <c r="Q72" s="96">
        <v>595</v>
      </c>
      <c r="R72" s="97">
        <v>7236536951</v>
      </c>
      <c r="S72" s="97">
        <v>5493438716</v>
      </c>
      <c r="T72" s="97">
        <v>1743098235</v>
      </c>
      <c r="U72" s="98" t="s">
        <v>15</v>
      </c>
      <c r="V72" s="98" t="s">
        <v>15</v>
      </c>
      <c r="W72" s="98" t="s">
        <v>15</v>
      </c>
      <c r="X72" s="98" t="s">
        <v>15</v>
      </c>
    </row>
    <row r="73" spans="14:24" ht="15.5" x14ac:dyDescent="0.35">
      <c r="N73" s="95">
        <v>38717</v>
      </c>
      <c r="O73" s="96">
        <v>886</v>
      </c>
      <c r="P73" s="96">
        <v>239</v>
      </c>
      <c r="Q73" s="96">
        <v>647</v>
      </c>
      <c r="R73" s="97">
        <v>7657759803</v>
      </c>
      <c r="S73" s="97">
        <v>5992422207</v>
      </c>
      <c r="T73" s="97">
        <v>1665337596</v>
      </c>
      <c r="U73" s="98" t="s">
        <v>15</v>
      </c>
      <c r="V73" s="98" t="s">
        <v>15</v>
      </c>
      <c r="W73" s="98" t="s">
        <v>15</v>
      </c>
      <c r="X73" s="98" t="s">
        <v>15</v>
      </c>
    </row>
    <row r="74" spans="14:24" ht="15.5" x14ac:dyDescent="0.35">
      <c r="N74" s="95">
        <v>38748</v>
      </c>
      <c r="O74" s="96">
        <v>781</v>
      </c>
      <c r="P74" s="96">
        <v>177</v>
      </c>
      <c r="Q74" s="96">
        <v>604</v>
      </c>
      <c r="R74" s="97">
        <v>5537148607</v>
      </c>
      <c r="S74" s="97">
        <v>3965494726</v>
      </c>
      <c r="T74" s="97">
        <v>1571653881</v>
      </c>
      <c r="U74" s="98" t="s">
        <v>15</v>
      </c>
      <c r="V74" s="98" t="s">
        <v>15</v>
      </c>
      <c r="W74" s="98" t="s">
        <v>15</v>
      </c>
      <c r="X74" s="98" t="s">
        <v>15</v>
      </c>
    </row>
    <row r="75" spans="14:24" ht="15.5" x14ac:dyDescent="0.35">
      <c r="N75" s="95">
        <v>38776</v>
      </c>
      <c r="O75" s="96">
        <v>657</v>
      </c>
      <c r="P75" s="96">
        <v>133</v>
      </c>
      <c r="Q75" s="96">
        <v>524</v>
      </c>
      <c r="R75" s="97">
        <v>4822654234</v>
      </c>
      <c r="S75" s="97">
        <v>3505690078</v>
      </c>
      <c r="T75" s="97">
        <v>1316964156</v>
      </c>
      <c r="U75" s="98" t="s">
        <v>15</v>
      </c>
      <c r="V75" s="98" t="s">
        <v>15</v>
      </c>
      <c r="W75" s="98" t="s">
        <v>15</v>
      </c>
      <c r="X75" s="98" t="s">
        <v>15</v>
      </c>
    </row>
    <row r="76" spans="14:24" ht="15.5" x14ac:dyDescent="0.35">
      <c r="N76" s="95">
        <v>38807</v>
      </c>
      <c r="O76" s="96">
        <v>874</v>
      </c>
      <c r="P76" s="96">
        <v>194</v>
      </c>
      <c r="Q76" s="96">
        <v>680</v>
      </c>
      <c r="R76" s="97">
        <v>6398807787</v>
      </c>
      <c r="S76" s="97">
        <v>4450958328</v>
      </c>
      <c r="T76" s="97">
        <v>1947849459</v>
      </c>
      <c r="U76" s="98" t="s">
        <v>15</v>
      </c>
      <c r="V76" s="98" t="s">
        <v>15</v>
      </c>
      <c r="W76" s="98" t="s">
        <v>15</v>
      </c>
      <c r="X76" s="98" t="s">
        <v>15</v>
      </c>
    </row>
    <row r="77" spans="14:24" ht="15.5" x14ac:dyDescent="0.35">
      <c r="N77" s="95">
        <v>38837</v>
      </c>
      <c r="O77" s="96">
        <v>705</v>
      </c>
      <c r="P77" s="96">
        <v>148</v>
      </c>
      <c r="Q77" s="96">
        <v>557</v>
      </c>
      <c r="R77" s="97">
        <v>6063393636</v>
      </c>
      <c r="S77" s="97">
        <v>4649378377</v>
      </c>
      <c r="T77" s="97">
        <v>1414015259</v>
      </c>
      <c r="U77" s="98" t="s">
        <v>15</v>
      </c>
      <c r="V77" s="98" t="s">
        <v>15</v>
      </c>
      <c r="W77" s="98" t="s">
        <v>15</v>
      </c>
      <c r="X77" s="98" t="s">
        <v>15</v>
      </c>
    </row>
    <row r="78" spans="14:24" ht="15.5" x14ac:dyDescent="0.35">
      <c r="N78" s="95">
        <v>38868</v>
      </c>
      <c r="O78" s="96">
        <v>831</v>
      </c>
      <c r="P78" s="96">
        <v>158</v>
      </c>
      <c r="Q78" s="96">
        <v>673</v>
      </c>
      <c r="R78" s="97">
        <v>5591755437</v>
      </c>
      <c r="S78" s="97">
        <v>3585557567</v>
      </c>
      <c r="T78" s="97">
        <v>2006197870</v>
      </c>
      <c r="U78" s="98" t="s">
        <v>15</v>
      </c>
      <c r="V78" s="98" t="s">
        <v>15</v>
      </c>
      <c r="W78" s="98" t="s">
        <v>15</v>
      </c>
      <c r="X78" s="98" t="s">
        <v>15</v>
      </c>
    </row>
    <row r="79" spans="14:24" ht="15.5" x14ac:dyDescent="0.35">
      <c r="N79" s="95">
        <v>38898</v>
      </c>
      <c r="O79" s="96">
        <v>941</v>
      </c>
      <c r="P79" s="96">
        <v>197</v>
      </c>
      <c r="Q79" s="96">
        <v>744</v>
      </c>
      <c r="R79" s="97">
        <v>7159059938</v>
      </c>
      <c r="S79" s="97">
        <v>5295543525</v>
      </c>
      <c r="T79" s="97">
        <v>1863516413</v>
      </c>
      <c r="U79" s="98" t="s">
        <v>15</v>
      </c>
      <c r="V79" s="98" t="s">
        <v>15</v>
      </c>
      <c r="W79" s="98" t="s">
        <v>15</v>
      </c>
      <c r="X79" s="98" t="s">
        <v>15</v>
      </c>
    </row>
    <row r="80" spans="14:24" ht="15.5" x14ac:dyDescent="0.35">
      <c r="N80" s="95">
        <v>38929</v>
      </c>
      <c r="O80" s="96">
        <v>765</v>
      </c>
      <c r="P80" s="96">
        <v>167</v>
      </c>
      <c r="Q80" s="96">
        <v>598</v>
      </c>
      <c r="R80" s="97">
        <v>5179575273</v>
      </c>
      <c r="S80" s="97">
        <v>3690136578</v>
      </c>
      <c r="T80" s="97">
        <v>1489438695</v>
      </c>
      <c r="U80" s="98" t="s">
        <v>15</v>
      </c>
      <c r="V80" s="98" t="s">
        <v>15</v>
      </c>
      <c r="W80" s="98" t="s">
        <v>15</v>
      </c>
      <c r="X80" s="98" t="s">
        <v>15</v>
      </c>
    </row>
    <row r="81" spans="14:24" ht="15.5" x14ac:dyDescent="0.35">
      <c r="N81" s="95">
        <v>38960</v>
      </c>
      <c r="O81" s="96">
        <v>779</v>
      </c>
      <c r="P81" s="96">
        <v>176</v>
      </c>
      <c r="Q81" s="96">
        <v>603</v>
      </c>
      <c r="R81" s="97">
        <v>6956726499</v>
      </c>
      <c r="S81" s="97">
        <v>5292313114</v>
      </c>
      <c r="T81" s="97">
        <v>1664413385</v>
      </c>
      <c r="U81" s="98" t="s">
        <v>15</v>
      </c>
      <c r="V81" s="98" t="s">
        <v>15</v>
      </c>
      <c r="W81" s="98" t="s">
        <v>15</v>
      </c>
      <c r="X81" s="98" t="s">
        <v>15</v>
      </c>
    </row>
    <row r="82" spans="14:24" ht="15.5" x14ac:dyDescent="0.35">
      <c r="N82" s="95">
        <v>38990</v>
      </c>
      <c r="O82" s="96">
        <v>742</v>
      </c>
      <c r="P82" s="96">
        <v>170</v>
      </c>
      <c r="Q82" s="96">
        <v>572</v>
      </c>
      <c r="R82" s="97">
        <v>7280017518</v>
      </c>
      <c r="S82" s="97">
        <v>5906373579</v>
      </c>
      <c r="T82" s="97">
        <v>1373643939</v>
      </c>
      <c r="U82" s="98" t="s">
        <v>15</v>
      </c>
      <c r="V82" s="98" t="s">
        <v>15</v>
      </c>
      <c r="W82" s="98" t="s">
        <v>15</v>
      </c>
      <c r="X82" s="98" t="s">
        <v>15</v>
      </c>
    </row>
    <row r="83" spans="14:24" ht="15.5" x14ac:dyDescent="0.35">
      <c r="N83" s="95">
        <v>39021</v>
      </c>
      <c r="O83" s="96">
        <v>755</v>
      </c>
      <c r="P83" s="96">
        <v>148</v>
      </c>
      <c r="Q83" s="96">
        <v>607</v>
      </c>
      <c r="R83" s="97">
        <v>4752688635</v>
      </c>
      <c r="S83" s="97">
        <v>3147493799</v>
      </c>
      <c r="T83" s="97">
        <v>1605194836</v>
      </c>
      <c r="U83" s="98" t="s">
        <v>15</v>
      </c>
      <c r="V83" s="98" t="s">
        <v>15</v>
      </c>
      <c r="W83" s="98" t="s">
        <v>15</v>
      </c>
      <c r="X83" s="98" t="s">
        <v>15</v>
      </c>
    </row>
    <row r="84" spans="14:24" ht="15.5" x14ac:dyDescent="0.35">
      <c r="N84" s="95">
        <v>39051</v>
      </c>
      <c r="O84" s="96">
        <v>744</v>
      </c>
      <c r="P84" s="96">
        <v>154</v>
      </c>
      <c r="Q84" s="96">
        <v>590</v>
      </c>
      <c r="R84" s="97">
        <v>5149420362</v>
      </c>
      <c r="S84" s="97">
        <v>3687335959</v>
      </c>
      <c r="T84" s="97">
        <v>1462084403</v>
      </c>
      <c r="U84" s="98" t="s">
        <v>15</v>
      </c>
      <c r="V84" s="98" t="s">
        <v>15</v>
      </c>
      <c r="W84" s="98" t="s">
        <v>15</v>
      </c>
      <c r="X84" s="98" t="s">
        <v>15</v>
      </c>
    </row>
    <row r="85" spans="14:24" ht="15.5" x14ac:dyDescent="0.35">
      <c r="N85" s="95">
        <v>39082</v>
      </c>
      <c r="O85" s="96">
        <v>964</v>
      </c>
      <c r="P85" s="96">
        <v>223</v>
      </c>
      <c r="Q85" s="96">
        <v>741</v>
      </c>
      <c r="R85" s="97">
        <v>9044454340</v>
      </c>
      <c r="S85" s="97">
        <v>7178236733</v>
      </c>
      <c r="T85" s="97">
        <v>1866217607</v>
      </c>
      <c r="U85" s="98" t="s">
        <v>15</v>
      </c>
      <c r="V85" s="98" t="s">
        <v>15</v>
      </c>
      <c r="W85" s="98" t="s">
        <v>15</v>
      </c>
      <c r="X85" s="98" t="s">
        <v>15</v>
      </c>
    </row>
    <row r="86" spans="14:24" ht="15.5" x14ac:dyDescent="0.35">
      <c r="N86" s="95">
        <v>39113</v>
      </c>
      <c r="O86" s="96">
        <v>826</v>
      </c>
      <c r="P86" s="96">
        <v>162</v>
      </c>
      <c r="Q86" s="96">
        <v>664</v>
      </c>
      <c r="R86" s="97">
        <v>7736584615</v>
      </c>
      <c r="S86" s="97">
        <v>6101572771</v>
      </c>
      <c r="T86" s="97">
        <v>1635011844</v>
      </c>
      <c r="U86" s="98" t="s">
        <v>15</v>
      </c>
      <c r="V86" s="98" t="s">
        <v>15</v>
      </c>
      <c r="W86" s="98" t="s">
        <v>15</v>
      </c>
      <c r="X86" s="98" t="s">
        <v>15</v>
      </c>
    </row>
    <row r="87" spans="14:24" ht="15.5" x14ac:dyDescent="0.35">
      <c r="N87" s="95">
        <v>39141</v>
      </c>
      <c r="O87" s="96">
        <v>730</v>
      </c>
      <c r="P87" s="96">
        <v>145</v>
      </c>
      <c r="Q87" s="96">
        <v>585</v>
      </c>
      <c r="R87" s="97">
        <v>5189154822</v>
      </c>
      <c r="S87" s="97">
        <v>3554002717</v>
      </c>
      <c r="T87" s="97">
        <v>1635152105</v>
      </c>
      <c r="U87" s="98" t="s">
        <v>15</v>
      </c>
      <c r="V87" s="98" t="s">
        <v>15</v>
      </c>
      <c r="W87" s="98" t="s">
        <v>15</v>
      </c>
      <c r="X87" s="98" t="s">
        <v>15</v>
      </c>
    </row>
    <row r="88" spans="14:24" ht="15.5" x14ac:dyDescent="0.35">
      <c r="N88" s="95">
        <v>39172</v>
      </c>
      <c r="O88" s="96">
        <v>908</v>
      </c>
      <c r="P88" s="96">
        <v>174</v>
      </c>
      <c r="Q88" s="96">
        <v>734</v>
      </c>
      <c r="R88" s="97">
        <v>6824764364</v>
      </c>
      <c r="S88" s="97">
        <v>5012069754</v>
      </c>
      <c r="T88" s="97">
        <v>1812694610</v>
      </c>
      <c r="U88" s="98" t="s">
        <v>15</v>
      </c>
      <c r="V88" s="98" t="s">
        <v>15</v>
      </c>
      <c r="W88" s="98" t="s">
        <v>15</v>
      </c>
      <c r="X88" s="98" t="s">
        <v>15</v>
      </c>
    </row>
    <row r="89" spans="14:24" ht="15.5" x14ac:dyDescent="0.35">
      <c r="N89" s="95">
        <v>39202</v>
      </c>
      <c r="O89" s="96">
        <v>879</v>
      </c>
      <c r="P89" s="96">
        <v>168</v>
      </c>
      <c r="Q89" s="96">
        <v>711</v>
      </c>
      <c r="R89" s="97">
        <v>6274811352</v>
      </c>
      <c r="S89" s="97">
        <v>4470530065</v>
      </c>
      <c r="T89" s="97">
        <v>1804281287</v>
      </c>
      <c r="U89" s="98" t="s">
        <v>15</v>
      </c>
      <c r="V89" s="98" t="s">
        <v>15</v>
      </c>
      <c r="W89" s="98" t="s">
        <v>15</v>
      </c>
      <c r="X89" s="98" t="s">
        <v>15</v>
      </c>
    </row>
    <row r="90" spans="14:24" ht="15.5" x14ac:dyDescent="0.35">
      <c r="N90" s="95">
        <v>39233</v>
      </c>
      <c r="O90" s="96">
        <v>1004</v>
      </c>
      <c r="P90" s="96">
        <v>190</v>
      </c>
      <c r="Q90" s="96">
        <v>814</v>
      </c>
      <c r="R90" s="97">
        <v>7593567641</v>
      </c>
      <c r="S90" s="97">
        <v>5298106967</v>
      </c>
      <c r="T90" s="97">
        <v>2295460674</v>
      </c>
      <c r="U90" s="98" t="s">
        <v>15</v>
      </c>
      <c r="V90" s="98" t="s">
        <v>15</v>
      </c>
      <c r="W90" s="98" t="s">
        <v>15</v>
      </c>
      <c r="X90" s="98" t="s">
        <v>15</v>
      </c>
    </row>
    <row r="91" spans="14:24" ht="15.5" x14ac:dyDescent="0.35">
      <c r="N91" s="95">
        <v>39263</v>
      </c>
      <c r="O91" s="96">
        <v>985</v>
      </c>
      <c r="P91" s="96">
        <v>208</v>
      </c>
      <c r="Q91" s="96">
        <v>777</v>
      </c>
      <c r="R91" s="97">
        <v>8240191994</v>
      </c>
      <c r="S91" s="97">
        <v>6171633752</v>
      </c>
      <c r="T91" s="97">
        <v>2068558242</v>
      </c>
      <c r="U91" s="98" t="s">
        <v>15</v>
      </c>
      <c r="V91" s="98" t="s">
        <v>15</v>
      </c>
      <c r="W91" s="98" t="s">
        <v>15</v>
      </c>
      <c r="X91" s="98" t="s">
        <v>15</v>
      </c>
    </row>
    <row r="92" spans="14:24" ht="15.5" x14ac:dyDescent="0.35">
      <c r="N92" s="95">
        <v>39294</v>
      </c>
      <c r="O92" s="96">
        <v>921</v>
      </c>
      <c r="P92" s="96">
        <v>182</v>
      </c>
      <c r="Q92" s="96">
        <v>739</v>
      </c>
      <c r="R92" s="97">
        <v>8192482973</v>
      </c>
      <c r="S92" s="97">
        <v>6203668341</v>
      </c>
      <c r="T92" s="97">
        <v>1988814632</v>
      </c>
      <c r="U92" s="98" t="s">
        <v>15</v>
      </c>
      <c r="V92" s="98" t="s">
        <v>15</v>
      </c>
      <c r="W92" s="98" t="s">
        <v>15</v>
      </c>
      <c r="X92" s="98" t="s">
        <v>15</v>
      </c>
    </row>
    <row r="93" spans="14:24" ht="15.5" x14ac:dyDescent="0.35">
      <c r="N93" s="95">
        <v>39325</v>
      </c>
      <c r="O93" s="96">
        <v>991</v>
      </c>
      <c r="P93" s="96">
        <v>197</v>
      </c>
      <c r="Q93" s="96">
        <v>794</v>
      </c>
      <c r="R93" s="97">
        <v>7264215282</v>
      </c>
      <c r="S93" s="97">
        <v>5247119396</v>
      </c>
      <c r="T93" s="97">
        <v>2017095886</v>
      </c>
      <c r="U93" s="98" t="s">
        <v>15</v>
      </c>
      <c r="V93" s="98" t="s">
        <v>15</v>
      </c>
      <c r="W93" s="98" t="s">
        <v>15</v>
      </c>
      <c r="X93" s="98" t="s">
        <v>15</v>
      </c>
    </row>
    <row r="94" spans="14:24" ht="15.5" x14ac:dyDescent="0.35">
      <c r="N94" s="95">
        <v>39355</v>
      </c>
      <c r="O94" s="96">
        <v>795</v>
      </c>
      <c r="P94" s="96">
        <v>149</v>
      </c>
      <c r="Q94" s="96">
        <v>646</v>
      </c>
      <c r="R94" s="97">
        <v>5364557819</v>
      </c>
      <c r="S94" s="97">
        <v>3817495947</v>
      </c>
      <c r="T94" s="97">
        <v>1547061872</v>
      </c>
      <c r="U94" s="98" t="s">
        <v>15</v>
      </c>
      <c r="V94" s="98" t="s">
        <v>15</v>
      </c>
      <c r="W94" s="98" t="s">
        <v>15</v>
      </c>
      <c r="X94" s="98" t="s">
        <v>15</v>
      </c>
    </row>
    <row r="95" spans="14:24" ht="15.5" x14ac:dyDescent="0.35">
      <c r="N95" s="95">
        <v>39386</v>
      </c>
      <c r="O95" s="96">
        <v>795</v>
      </c>
      <c r="P95" s="96">
        <v>126</v>
      </c>
      <c r="Q95" s="96">
        <v>669</v>
      </c>
      <c r="R95" s="97">
        <v>4946950944</v>
      </c>
      <c r="S95" s="97">
        <v>3241190775</v>
      </c>
      <c r="T95" s="97">
        <v>1705760169</v>
      </c>
      <c r="U95" s="98" t="s">
        <v>15</v>
      </c>
      <c r="V95" s="98" t="s">
        <v>15</v>
      </c>
      <c r="W95" s="98" t="s">
        <v>15</v>
      </c>
      <c r="X95" s="98" t="s">
        <v>15</v>
      </c>
    </row>
    <row r="96" spans="14:24" ht="15.5" x14ac:dyDescent="0.35">
      <c r="N96" s="95">
        <v>39416</v>
      </c>
      <c r="O96" s="96">
        <v>750</v>
      </c>
      <c r="P96" s="96">
        <v>127</v>
      </c>
      <c r="Q96" s="96">
        <v>623</v>
      </c>
      <c r="R96" s="97">
        <v>4755643017</v>
      </c>
      <c r="S96" s="97">
        <v>3125075980</v>
      </c>
      <c r="T96" s="97">
        <v>1630567037</v>
      </c>
      <c r="U96" s="98" t="s">
        <v>15</v>
      </c>
      <c r="V96" s="98" t="s">
        <v>15</v>
      </c>
      <c r="W96" s="98" t="s">
        <v>15</v>
      </c>
      <c r="X96" s="98" t="s">
        <v>15</v>
      </c>
    </row>
    <row r="97" spans="14:24" ht="15.5" x14ac:dyDescent="0.35">
      <c r="N97" s="95">
        <v>39447</v>
      </c>
      <c r="O97" s="96">
        <v>847</v>
      </c>
      <c r="P97" s="96">
        <v>153</v>
      </c>
      <c r="Q97" s="96">
        <v>694</v>
      </c>
      <c r="R97" s="97">
        <v>7245696424</v>
      </c>
      <c r="S97" s="97">
        <v>5665740063</v>
      </c>
      <c r="T97" s="97">
        <v>1579956361</v>
      </c>
      <c r="U97" s="98" t="s">
        <v>15</v>
      </c>
      <c r="V97" s="98" t="s">
        <v>15</v>
      </c>
      <c r="W97" s="98" t="s">
        <v>15</v>
      </c>
      <c r="X97" s="98" t="s">
        <v>15</v>
      </c>
    </row>
    <row r="98" spans="14:24" ht="15.5" x14ac:dyDescent="0.35">
      <c r="N98" s="95">
        <v>39478</v>
      </c>
      <c r="O98" s="96">
        <v>712</v>
      </c>
      <c r="P98" s="96">
        <v>109</v>
      </c>
      <c r="Q98" s="96">
        <v>603</v>
      </c>
      <c r="R98" s="97">
        <v>3619242494</v>
      </c>
      <c r="S98" s="97">
        <v>2024803538</v>
      </c>
      <c r="T98" s="97">
        <v>1594438956</v>
      </c>
      <c r="U98" s="98">
        <v>10</v>
      </c>
      <c r="V98" s="98">
        <v>2</v>
      </c>
      <c r="W98" s="99">
        <v>1.4044943820224719E-2</v>
      </c>
      <c r="X98" s="99">
        <v>2.8089887640449437E-3</v>
      </c>
    </row>
    <row r="99" spans="14:24" ht="15.5" x14ac:dyDescent="0.35">
      <c r="N99" s="95">
        <v>39507</v>
      </c>
      <c r="O99" s="96">
        <v>625</v>
      </c>
      <c r="P99" s="96">
        <v>87</v>
      </c>
      <c r="Q99" s="96">
        <v>538</v>
      </c>
      <c r="R99" s="97">
        <v>3420652885</v>
      </c>
      <c r="S99" s="97">
        <v>2081616158</v>
      </c>
      <c r="T99" s="97">
        <v>1339036727</v>
      </c>
      <c r="U99" s="98">
        <v>16</v>
      </c>
      <c r="V99" s="98">
        <v>3</v>
      </c>
      <c r="W99" s="99">
        <v>2.5600000000000001E-2</v>
      </c>
      <c r="X99" s="99">
        <v>4.7999999999999996E-3</v>
      </c>
    </row>
    <row r="100" spans="14:24" ht="15.5" x14ac:dyDescent="0.35">
      <c r="N100" s="95">
        <v>39538</v>
      </c>
      <c r="O100" s="96">
        <v>659</v>
      </c>
      <c r="P100" s="96">
        <v>74</v>
      </c>
      <c r="Q100" s="96">
        <v>585</v>
      </c>
      <c r="R100" s="97">
        <v>3171524993</v>
      </c>
      <c r="S100" s="97">
        <v>1788706648</v>
      </c>
      <c r="T100" s="97">
        <v>1382818345</v>
      </c>
      <c r="U100" s="98">
        <v>20</v>
      </c>
      <c r="V100" s="98">
        <v>3</v>
      </c>
      <c r="W100" s="99">
        <v>3.0349013657056147E-2</v>
      </c>
      <c r="X100" s="99">
        <v>4.552352048558422E-3</v>
      </c>
    </row>
    <row r="101" spans="14:24" ht="15.5" x14ac:dyDescent="0.35">
      <c r="N101" s="95">
        <v>39568</v>
      </c>
      <c r="O101" s="96">
        <v>633</v>
      </c>
      <c r="P101" s="96">
        <v>96</v>
      </c>
      <c r="Q101" s="96">
        <v>537</v>
      </c>
      <c r="R101" s="97">
        <v>3318433807</v>
      </c>
      <c r="S101" s="97">
        <v>2008214448</v>
      </c>
      <c r="T101" s="97">
        <v>1310219359</v>
      </c>
      <c r="U101" s="98">
        <v>13</v>
      </c>
      <c r="V101" s="98">
        <v>4</v>
      </c>
      <c r="W101" s="99">
        <v>2.0537124802527645E-2</v>
      </c>
      <c r="X101" s="99">
        <v>6.3191153238546603E-3</v>
      </c>
    </row>
    <row r="102" spans="14:24" ht="15.5" x14ac:dyDescent="0.35">
      <c r="N102" s="95">
        <v>39599</v>
      </c>
      <c r="O102" s="96">
        <v>694</v>
      </c>
      <c r="P102" s="96">
        <v>91</v>
      </c>
      <c r="Q102" s="96">
        <v>603</v>
      </c>
      <c r="R102" s="97">
        <v>3222618659</v>
      </c>
      <c r="S102" s="97">
        <v>1916375187</v>
      </c>
      <c r="T102" s="97">
        <v>1306243472</v>
      </c>
      <c r="U102" s="98">
        <v>13</v>
      </c>
      <c r="V102" s="98">
        <v>6</v>
      </c>
      <c r="W102" s="99">
        <v>1.8731988472622477E-2</v>
      </c>
      <c r="X102" s="99">
        <v>8.6455331412103754E-3</v>
      </c>
    </row>
    <row r="103" spans="14:24" ht="15.5" x14ac:dyDescent="0.35">
      <c r="N103" s="95">
        <v>39629</v>
      </c>
      <c r="O103" s="96">
        <v>751</v>
      </c>
      <c r="P103" s="96">
        <v>94</v>
      </c>
      <c r="Q103" s="96">
        <v>657</v>
      </c>
      <c r="R103" s="97">
        <v>6624490906</v>
      </c>
      <c r="S103" s="97">
        <v>5193213315</v>
      </c>
      <c r="T103" s="97">
        <v>1431277591</v>
      </c>
      <c r="U103" s="98">
        <v>24</v>
      </c>
      <c r="V103" s="98">
        <v>2</v>
      </c>
      <c r="W103" s="99">
        <v>3.1957390146471372E-2</v>
      </c>
      <c r="X103" s="99">
        <v>2.6631158455392811E-3</v>
      </c>
    </row>
    <row r="104" spans="14:24" ht="15.5" x14ac:dyDescent="0.35">
      <c r="N104" s="95">
        <v>39660</v>
      </c>
      <c r="O104" s="96">
        <v>694</v>
      </c>
      <c r="P104" s="96">
        <v>99</v>
      </c>
      <c r="Q104" s="96">
        <v>595</v>
      </c>
      <c r="R104" s="97">
        <v>3054441607</v>
      </c>
      <c r="S104" s="97">
        <v>1788369667</v>
      </c>
      <c r="T104" s="97">
        <v>1266071940</v>
      </c>
      <c r="U104" s="98">
        <v>17</v>
      </c>
      <c r="V104" s="98">
        <v>4</v>
      </c>
      <c r="W104" s="99">
        <v>2.4495677233429394E-2</v>
      </c>
      <c r="X104" s="99">
        <v>5.763688760806916E-3</v>
      </c>
    </row>
    <row r="105" spans="14:24" ht="15.5" x14ac:dyDescent="0.35">
      <c r="N105" s="95">
        <v>39691</v>
      </c>
      <c r="O105" s="96">
        <v>631</v>
      </c>
      <c r="P105" s="96">
        <v>80</v>
      </c>
      <c r="Q105" s="96">
        <v>551</v>
      </c>
      <c r="R105" s="97">
        <v>2898214406</v>
      </c>
      <c r="S105" s="97">
        <v>1752431515</v>
      </c>
      <c r="T105" s="97">
        <v>1145782891</v>
      </c>
      <c r="U105" s="98">
        <v>29</v>
      </c>
      <c r="V105" s="98">
        <v>6</v>
      </c>
      <c r="W105" s="99">
        <v>4.5958795562599047E-2</v>
      </c>
      <c r="X105" s="99">
        <v>9.5087163232963554E-3</v>
      </c>
    </row>
    <row r="106" spans="14:24" ht="15.5" x14ac:dyDescent="0.35">
      <c r="N106" s="95">
        <v>39721</v>
      </c>
      <c r="O106" s="96">
        <v>609</v>
      </c>
      <c r="P106" s="96">
        <v>86</v>
      </c>
      <c r="Q106" s="96">
        <v>523</v>
      </c>
      <c r="R106" s="97">
        <v>3374149993</v>
      </c>
      <c r="S106" s="97">
        <v>2103210297</v>
      </c>
      <c r="T106" s="97">
        <v>1270939696</v>
      </c>
      <c r="U106" s="98">
        <v>38</v>
      </c>
      <c r="V106" s="98">
        <v>6</v>
      </c>
      <c r="W106" s="99">
        <v>6.2397372742200329E-2</v>
      </c>
      <c r="X106" s="99">
        <v>9.852216748768473E-3</v>
      </c>
    </row>
    <row r="107" spans="14:24" ht="15.5" x14ac:dyDescent="0.35">
      <c r="N107" s="95">
        <v>39752</v>
      </c>
      <c r="O107" s="96">
        <v>567</v>
      </c>
      <c r="P107" s="96">
        <v>68</v>
      </c>
      <c r="Q107" s="96">
        <v>499</v>
      </c>
      <c r="R107" s="97">
        <v>2704404162</v>
      </c>
      <c r="S107" s="97">
        <v>1634758223</v>
      </c>
      <c r="T107" s="97">
        <v>1069645939</v>
      </c>
      <c r="U107" s="98">
        <v>39</v>
      </c>
      <c r="V107" s="98">
        <v>5</v>
      </c>
      <c r="W107" s="99">
        <v>6.8783068783068779E-2</v>
      </c>
      <c r="X107" s="99">
        <v>8.8183421516754845E-3</v>
      </c>
    </row>
    <row r="108" spans="14:24" ht="15.5" x14ac:dyDescent="0.35">
      <c r="N108" s="95">
        <v>39782</v>
      </c>
      <c r="O108" s="96">
        <v>423</v>
      </c>
      <c r="P108" s="96">
        <v>41</v>
      </c>
      <c r="Q108" s="96">
        <v>382</v>
      </c>
      <c r="R108" s="97">
        <v>1270798629</v>
      </c>
      <c r="S108" s="97">
        <v>453719996</v>
      </c>
      <c r="T108" s="97">
        <v>817078633</v>
      </c>
      <c r="U108" s="98">
        <v>27</v>
      </c>
      <c r="V108" s="98">
        <v>7</v>
      </c>
      <c r="W108" s="99">
        <v>6.3829787234042548E-2</v>
      </c>
      <c r="X108" s="99">
        <v>1.6548463356973995E-2</v>
      </c>
    </row>
    <row r="109" spans="14:24" ht="15.5" x14ac:dyDescent="0.35">
      <c r="N109" s="95">
        <v>39813</v>
      </c>
      <c r="O109" s="96">
        <v>664</v>
      </c>
      <c r="P109" s="96">
        <v>88</v>
      </c>
      <c r="Q109" s="96">
        <v>576</v>
      </c>
      <c r="R109" s="97">
        <v>2644493689</v>
      </c>
      <c r="S109" s="97">
        <v>1481055855</v>
      </c>
      <c r="T109" s="97">
        <v>1163437834</v>
      </c>
      <c r="U109" s="98">
        <v>43</v>
      </c>
      <c r="V109" s="98">
        <v>11</v>
      </c>
      <c r="W109" s="99">
        <v>6.4759036144578314E-2</v>
      </c>
      <c r="X109" s="99">
        <v>1.6566265060240965E-2</v>
      </c>
    </row>
    <row r="110" spans="14:24" ht="15.5" x14ac:dyDescent="0.35">
      <c r="N110" s="95">
        <v>39844</v>
      </c>
      <c r="O110" s="96">
        <v>366</v>
      </c>
      <c r="P110" s="96">
        <v>44</v>
      </c>
      <c r="Q110" s="96">
        <v>322</v>
      </c>
      <c r="R110" s="97">
        <v>1194848060</v>
      </c>
      <c r="S110" s="97">
        <v>633510110</v>
      </c>
      <c r="T110" s="97">
        <v>561337950</v>
      </c>
      <c r="U110" s="98">
        <v>51</v>
      </c>
      <c r="V110" s="98">
        <v>9</v>
      </c>
      <c r="W110" s="99">
        <v>0.13934426229508196</v>
      </c>
      <c r="X110" s="99">
        <v>2.4590163934426229E-2</v>
      </c>
    </row>
    <row r="111" spans="14:24" ht="15.5" x14ac:dyDescent="0.35">
      <c r="N111" s="95">
        <v>39872</v>
      </c>
      <c r="O111" s="96">
        <v>365</v>
      </c>
      <c r="P111" s="96">
        <v>32</v>
      </c>
      <c r="Q111" s="96">
        <v>333</v>
      </c>
      <c r="R111" s="97">
        <v>1275136519</v>
      </c>
      <c r="S111" s="97">
        <v>670542371</v>
      </c>
      <c r="T111" s="97">
        <v>604594148</v>
      </c>
      <c r="U111" s="98">
        <v>45</v>
      </c>
      <c r="V111" s="98">
        <v>4</v>
      </c>
      <c r="W111" s="99">
        <v>0.12328767123287671</v>
      </c>
      <c r="X111" s="99">
        <v>1.0958904109589041E-2</v>
      </c>
    </row>
    <row r="112" spans="14:24" ht="15.5" x14ac:dyDescent="0.35">
      <c r="N112" s="95">
        <v>39903</v>
      </c>
      <c r="O112" s="96">
        <v>424</v>
      </c>
      <c r="P112" s="96">
        <v>48</v>
      </c>
      <c r="Q112" s="96">
        <v>376</v>
      </c>
      <c r="R112" s="97">
        <v>1830007385</v>
      </c>
      <c r="S112" s="97">
        <v>787648045</v>
      </c>
      <c r="T112" s="97">
        <v>1042359340</v>
      </c>
      <c r="U112" s="98">
        <v>88</v>
      </c>
      <c r="V112" s="98">
        <v>17</v>
      </c>
      <c r="W112" s="99">
        <v>0.20754716981132076</v>
      </c>
      <c r="X112" s="99">
        <v>4.0094339622641507E-2</v>
      </c>
    </row>
    <row r="113" spans="14:24" ht="15.5" x14ac:dyDescent="0.35">
      <c r="N113" s="95">
        <v>39933</v>
      </c>
      <c r="O113" s="96">
        <v>420</v>
      </c>
      <c r="P113" s="96">
        <v>50</v>
      </c>
      <c r="Q113" s="96">
        <v>370</v>
      </c>
      <c r="R113" s="97">
        <v>1238739987</v>
      </c>
      <c r="S113" s="97">
        <v>688545991</v>
      </c>
      <c r="T113" s="97">
        <v>550193996</v>
      </c>
      <c r="U113" s="98">
        <v>87</v>
      </c>
      <c r="V113" s="98">
        <v>11</v>
      </c>
      <c r="W113" s="99">
        <v>0.20714285714285716</v>
      </c>
      <c r="X113" s="99">
        <v>2.6190476190476191E-2</v>
      </c>
    </row>
    <row r="114" spans="14:24" ht="15.5" x14ac:dyDescent="0.35">
      <c r="N114" s="95">
        <v>39964</v>
      </c>
      <c r="O114" s="96">
        <v>438</v>
      </c>
      <c r="P114" s="96">
        <v>33</v>
      </c>
      <c r="Q114" s="96">
        <v>405</v>
      </c>
      <c r="R114" s="97">
        <v>1057855389</v>
      </c>
      <c r="S114" s="97">
        <v>429691042</v>
      </c>
      <c r="T114" s="97">
        <v>628164347</v>
      </c>
      <c r="U114" s="98">
        <v>77</v>
      </c>
      <c r="V114" s="98">
        <v>11</v>
      </c>
      <c r="W114" s="99">
        <v>0.17579908675799086</v>
      </c>
      <c r="X114" s="99">
        <v>2.5114155251141551E-2</v>
      </c>
    </row>
    <row r="115" spans="14:24" ht="15.5" x14ac:dyDescent="0.35">
      <c r="N115" s="95">
        <v>39994</v>
      </c>
      <c r="O115" s="96">
        <v>554</v>
      </c>
      <c r="P115" s="96">
        <v>65</v>
      </c>
      <c r="Q115" s="96">
        <v>489</v>
      </c>
      <c r="R115" s="97">
        <v>1918171579</v>
      </c>
      <c r="S115" s="97">
        <v>1145088577</v>
      </c>
      <c r="T115" s="97">
        <v>773083002</v>
      </c>
      <c r="U115" s="98">
        <v>96</v>
      </c>
      <c r="V115" s="98">
        <v>16</v>
      </c>
      <c r="W115" s="99">
        <v>0.17328519855595667</v>
      </c>
      <c r="X115" s="99">
        <v>2.8880866425992781E-2</v>
      </c>
    </row>
    <row r="116" spans="14:24" ht="15.5" x14ac:dyDescent="0.35">
      <c r="N116" s="95">
        <v>40025</v>
      </c>
      <c r="O116" s="96">
        <v>493</v>
      </c>
      <c r="P116" s="96">
        <v>48</v>
      </c>
      <c r="Q116" s="96">
        <v>445</v>
      </c>
      <c r="R116" s="97">
        <v>1891154737</v>
      </c>
      <c r="S116" s="97">
        <v>1117733148</v>
      </c>
      <c r="T116" s="97">
        <v>773421589</v>
      </c>
      <c r="U116" s="98">
        <v>92</v>
      </c>
      <c r="V116" s="98">
        <v>15</v>
      </c>
      <c r="W116" s="99">
        <v>0.18661257606490872</v>
      </c>
      <c r="X116" s="99">
        <v>3.0425963488843813E-2</v>
      </c>
    </row>
    <row r="117" spans="14:24" ht="15.5" x14ac:dyDescent="0.35">
      <c r="N117" s="95">
        <v>40056</v>
      </c>
      <c r="O117" s="96">
        <v>459</v>
      </c>
      <c r="P117" s="96">
        <v>54</v>
      </c>
      <c r="Q117" s="96">
        <v>405</v>
      </c>
      <c r="R117" s="97">
        <v>1185812791</v>
      </c>
      <c r="S117" s="97">
        <v>443195776</v>
      </c>
      <c r="T117" s="97">
        <v>742617015</v>
      </c>
      <c r="U117" s="98">
        <v>103</v>
      </c>
      <c r="V117" s="98">
        <v>17</v>
      </c>
      <c r="W117" s="99">
        <v>0.22440087145969498</v>
      </c>
      <c r="X117" s="99">
        <v>3.7037037037037035E-2</v>
      </c>
    </row>
    <row r="118" spans="14:24" ht="15.5" x14ac:dyDescent="0.35">
      <c r="N118" s="95">
        <v>40086</v>
      </c>
      <c r="O118" s="96">
        <v>524</v>
      </c>
      <c r="P118" s="96">
        <v>68</v>
      </c>
      <c r="Q118" s="96">
        <v>456</v>
      </c>
      <c r="R118" s="97">
        <v>1553209637</v>
      </c>
      <c r="S118" s="97">
        <v>780280849</v>
      </c>
      <c r="T118" s="97">
        <v>772928788</v>
      </c>
      <c r="U118" s="98">
        <v>111</v>
      </c>
      <c r="V118" s="98">
        <v>30</v>
      </c>
      <c r="W118" s="99">
        <v>0.21183206106870228</v>
      </c>
      <c r="X118" s="99">
        <v>5.7251908396946563E-2</v>
      </c>
    </row>
    <row r="119" spans="14:24" ht="15.5" x14ac:dyDescent="0.35">
      <c r="N119" s="95">
        <v>40117</v>
      </c>
      <c r="O119" s="96">
        <v>507</v>
      </c>
      <c r="P119" s="96">
        <v>76</v>
      </c>
      <c r="Q119" s="96">
        <v>431</v>
      </c>
      <c r="R119" s="97">
        <v>1700397782</v>
      </c>
      <c r="S119" s="97">
        <v>997177217</v>
      </c>
      <c r="T119" s="97">
        <v>703220565</v>
      </c>
      <c r="U119" s="98">
        <v>107</v>
      </c>
      <c r="V119" s="98">
        <v>35</v>
      </c>
      <c r="W119" s="99">
        <v>0.21104536489151873</v>
      </c>
      <c r="X119" s="99">
        <v>6.9033530571992116E-2</v>
      </c>
    </row>
    <row r="120" spans="14:24" ht="15.5" x14ac:dyDescent="0.35">
      <c r="N120" s="95">
        <v>40147</v>
      </c>
      <c r="O120" s="96">
        <v>467</v>
      </c>
      <c r="P120" s="96">
        <v>70</v>
      </c>
      <c r="Q120" s="96">
        <v>397</v>
      </c>
      <c r="R120" s="97">
        <v>1442792689</v>
      </c>
      <c r="S120" s="97">
        <v>779211782</v>
      </c>
      <c r="T120" s="97">
        <v>663580907</v>
      </c>
      <c r="U120" s="98">
        <v>107</v>
      </c>
      <c r="V120" s="98">
        <v>29</v>
      </c>
      <c r="W120" s="99">
        <v>0.22912205567451821</v>
      </c>
      <c r="X120" s="99">
        <v>6.2098501070663809E-2</v>
      </c>
    </row>
    <row r="121" spans="14:24" ht="15.5" x14ac:dyDescent="0.35">
      <c r="N121" s="95">
        <v>40178</v>
      </c>
      <c r="O121" s="96">
        <v>811</v>
      </c>
      <c r="P121" s="96">
        <v>134</v>
      </c>
      <c r="Q121" s="96">
        <v>677</v>
      </c>
      <c r="R121" s="97">
        <v>3258132339</v>
      </c>
      <c r="S121" s="97">
        <v>1856042810</v>
      </c>
      <c r="T121" s="97">
        <v>1402089529</v>
      </c>
      <c r="U121" s="98">
        <v>169</v>
      </c>
      <c r="V121" s="98">
        <v>45</v>
      </c>
      <c r="W121" s="99">
        <v>0.20838471023427868</v>
      </c>
      <c r="X121" s="99">
        <v>5.5487053020961775E-2</v>
      </c>
    </row>
    <row r="122" spans="14:24" ht="15.5" x14ac:dyDescent="0.35">
      <c r="N122" s="95">
        <v>40209</v>
      </c>
      <c r="O122" s="96">
        <v>494</v>
      </c>
      <c r="P122" s="96">
        <v>54</v>
      </c>
      <c r="Q122" s="96">
        <v>440</v>
      </c>
      <c r="R122" s="97">
        <v>1631061784</v>
      </c>
      <c r="S122" s="97">
        <v>873817254</v>
      </c>
      <c r="T122" s="97">
        <v>757244530</v>
      </c>
      <c r="U122" s="98">
        <v>123</v>
      </c>
      <c r="V122" s="98">
        <v>18</v>
      </c>
      <c r="W122" s="99">
        <v>0.24898785425101214</v>
      </c>
      <c r="X122" s="99">
        <v>3.643724696356275E-2</v>
      </c>
    </row>
    <row r="123" spans="14:24" ht="15.5" x14ac:dyDescent="0.35">
      <c r="N123" s="95">
        <v>40237</v>
      </c>
      <c r="O123" s="96">
        <v>486</v>
      </c>
      <c r="P123" s="96">
        <v>51</v>
      </c>
      <c r="Q123" s="96">
        <v>435</v>
      </c>
      <c r="R123" s="97">
        <v>1989648039</v>
      </c>
      <c r="S123" s="97">
        <v>1189577649</v>
      </c>
      <c r="T123" s="97">
        <v>800070390</v>
      </c>
      <c r="U123" s="98">
        <v>120</v>
      </c>
      <c r="V123" s="98">
        <v>19</v>
      </c>
      <c r="W123" s="99">
        <v>0.24691358024691357</v>
      </c>
      <c r="X123" s="99">
        <v>3.9094650205761319E-2</v>
      </c>
    </row>
    <row r="124" spans="14:24" ht="15.5" x14ac:dyDescent="0.35">
      <c r="N124" s="95">
        <v>40268</v>
      </c>
      <c r="O124" s="96">
        <v>664</v>
      </c>
      <c r="P124" s="96">
        <v>75</v>
      </c>
      <c r="Q124" s="96">
        <v>589</v>
      </c>
      <c r="R124" s="97">
        <v>2269075443</v>
      </c>
      <c r="S124" s="97">
        <v>1285918764</v>
      </c>
      <c r="T124" s="97">
        <v>983156679</v>
      </c>
      <c r="U124" s="98">
        <v>186</v>
      </c>
      <c r="V124" s="98">
        <v>34</v>
      </c>
      <c r="W124" s="99">
        <v>0.28012048192771083</v>
      </c>
      <c r="X124" s="99">
        <v>5.1204819277108432E-2</v>
      </c>
    </row>
    <row r="125" spans="14:24" ht="15.5" x14ac:dyDescent="0.35">
      <c r="N125" s="95">
        <v>40298</v>
      </c>
      <c r="O125" s="96">
        <v>668</v>
      </c>
      <c r="P125" s="96">
        <v>80</v>
      </c>
      <c r="Q125" s="96">
        <v>588</v>
      </c>
      <c r="R125" s="97">
        <v>1802555806</v>
      </c>
      <c r="S125" s="97">
        <v>880176503</v>
      </c>
      <c r="T125" s="97">
        <v>922379303</v>
      </c>
      <c r="U125" s="98">
        <v>193</v>
      </c>
      <c r="V125" s="98">
        <v>33</v>
      </c>
      <c r="W125" s="99">
        <v>0.28892215568862273</v>
      </c>
      <c r="X125" s="99">
        <v>4.940119760479042E-2</v>
      </c>
    </row>
    <row r="126" spans="14:24" ht="15.5" x14ac:dyDescent="0.35">
      <c r="N126" s="95">
        <v>40329</v>
      </c>
      <c r="O126" s="96">
        <v>576</v>
      </c>
      <c r="P126" s="96">
        <v>95</v>
      </c>
      <c r="Q126" s="96">
        <v>481</v>
      </c>
      <c r="R126" s="97">
        <v>2279218506</v>
      </c>
      <c r="S126" s="97">
        <v>1610130553</v>
      </c>
      <c r="T126" s="97">
        <v>669087953</v>
      </c>
      <c r="U126" s="98">
        <v>148</v>
      </c>
      <c r="V126" s="98">
        <v>31</v>
      </c>
      <c r="W126" s="99">
        <v>0.25694444444444442</v>
      </c>
      <c r="X126" s="99">
        <v>5.3819444444444448E-2</v>
      </c>
    </row>
    <row r="127" spans="14:24" ht="15.5" x14ac:dyDescent="0.35">
      <c r="N127" s="95">
        <v>40359</v>
      </c>
      <c r="O127" s="96">
        <v>782</v>
      </c>
      <c r="P127" s="96">
        <v>124</v>
      </c>
      <c r="Q127" s="96">
        <v>658</v>
      </c>
      <c r="R127" s="97">
        <v>3361512753</v>
      </c>
      <c r="S127" s="97">
        <v>2318613003</v>
      </c>
      <c r="T127" s="97">
        <v>1042899750</v>
      </c>
      <c r="U127" s="98">
        <v>204</v>
      </c>
      <c r="V127" s="98">
        <v>41</v>
      </c>
      <c r="W127" s="99">
        <v>0.2608695652173913</v>
      </c>
      <c r="X127" s="99">
        <v>5.2429667519181586E-2</v>
      </c>
    </row>
    <row r="128" spans="14:24" ht="15.5" x14ac:dyDescent="0.35">
      <c r="N128" s="95">
        <v>40390</v>
      </c>
      <c r="O128" s="96">
        <v>679</v>
      </c>
      <c r="P128" s="96">
        <v>103</v>
      </c>
      <c r="Q128" s="96">
        <v>576</v>
      </c>
      <c r="R128" s="97">
        <v>2432366428</v>
      </c>
      <c r="S128" s="97">
        <v>1455337137</v>
      </c>
      <c r="T128" s="97">
        <v>977029291</v>
      </c>
      <c r="U128" s="98">
        <v>170</v>
      </c>
      <c r="V128" s="98">
        <v>41</v>
      </c>
      <c r="W128" s="99">
        <v>0.25036818851251841</v>
      </c>
      <c r="X128" s="99">
        <v>6.0382916053019146E-2</v>
      </c>
    </row>
    <row r="129" spans="14:24" ht="15.5" x14ac:dyDescent="0.35">
      <c r="N129" s="95">
        <v>40421</v>
      </c>
      <c r="O129" s="96">
        <v>691</v>
      </c>
      <c r="P129" s="96">
        <v>97</v>
      </c>
      <c r="Q129" s="96">
        <v>594</v>
      </c>
      <c r="R129" s="97">
        <v>2784447187</v>
      </c>
      <c r="S129" s="97">
        <v>1835983401</v>
      </c>
      <c r="T129" s="97">
        <v>948463786</v>
      </c>
      <c r="U129" s="98">
        <v>195</v>
      </c>
      <c r="V129" s="98">
        <v>32</v>
      </c>
      <c r="W129" s="99">
        <v>0.28219971056439941</v>
      </c>
      <c r="X129" s="99">
        <v>4.6309696092619389E-2</v>
      </c>
    </row>
    <row r="130" spans="14:24" ht="15.5" x14ac:dyDescent="0.35">
      <c r="N130" s="95">
        <v>40451</v>
      </c>
      <c r="O130" s="96">
        <v>757</v>
      </c>
      <c r="P130" s="96">
        <v>138</v>
      </c>
      <c r="Q130" s="96">
        <v>619</v>
      </c>
      <c r="R130" s="97">
        <v>4172956464</v>
      </c>
      <c r="S130" s="97">
        <v>3227365035</v>
      </c>
      <c r="T130" s="97">
        <v>945591429</v>
      </c>
      <c r="U130" s="98">
        <v>207</v>
      </c>
      <c r="V130" s="98">
        <v>37</v>
      </c>
      <c r="W130" s="99">
        <v>0.27344782034346105</v>
      </c>
      <c r="X130" s="99">
        <v>4.8877146631439897E-2</v>
      </c>
    </row>
    <row r="131" spans="14:24" ht="15.5" x14ac:dyDescent="0.35">
      <c r="N131" s="95">
        <v>40482</v>
      </c>
      <c r="O131" s="96">
        <v>661</v>
      </c>
      <c r="P131" s="96">
        <v>102</v>
      </c>
      <c r="Q131" s="96">
        <v>559</v>
      </c>
      <c r="R131" s="97">
        <v>3324535592</v>
      </c>
      <c r="S131" s="97">
        <v>2372639275</v>
      </c>
      <c r="T131" s="97">
        <v>951896317</v>
      </c>
      <c r="U131" s="98">
        <v>188</v>
      </c>
      <c r="V131" s="98">
        <v>43</v>
      </c>
      <c r="W131" s="99">
        <v>0.28441754916792739</v>
      </c>
      <c r="X131" s="99">
        <v>6.5052950075642962E-2</v>
      </c>
    </row>
    <row r="132" spans="14:24" ht="15.5" x14ac:dyDescent="0.35">
      <c r="N132" s="95">
        <v>40512</v>
      </c>
      <c r="O132" s="96">
        <v>728</v>
      </c>
      <c r="P132" s="96">
        <v>131</v>
      </c>
      <c r="Q132" s="96">
        <v>597</v>
      </c>
      <c r="R132" s="97">
        <v>3749181037</v>
      </c>
      <c r="S132" s="97">
        <v>2406841402</v>
      </c>
      <c r="T132" s="97">
        <v>1342339635</v>
      </c>
      <c r="U132" s="98">
        <v>190</v>
      </c>
      <c r="V132" s="98">
        <v>50</v>
      </c>
      <c r="W132" s="99">
        <v>0.26098901098901101</v>
      </c>
      <c r="X132" s="99">
        <v>6.8681318681318687E-2</v>
      </c>
    </row>
    <row r="133" spans="14:24" ht="15.5" x14ac:dyDescent="0.35">
      <c r="N133" s="95">
        <v>40543</v>
      </c>
      <c r="O133" s="96">
        <v>1214</v>
      </c>
      <c r="P133" s="96">
        <v>224</v>
      </c>
      <c r="Q133" s="96">
        <v>990</v>
      </c>
      <c r="R133" s="97">
        <v>6142078777</v>
      </c>
      <c r="S133" s="97">
        <v>4250056151</v>
      </c>
      <c r="T133" s="97">
        <v>1892022626</v>
      </c>
      <c r="U133" s="98">
        <v>289</v>
      </c>
      <c r="V133" s="98">
        <v>65</v>
      </c>
      <c r="W133" s="99">
        <v>0.23805601317957167</v>
      </c>
      <c r="X133" s="99">
        <v>5.3542009884678748E-2</v>
      </c>
    </row>
    <row r="134" spans="14:24" ht="15.5" x14ac:dyDescent="0.35">
      <c r="N134" s="95">
        <v>40574</v>
      </c>
      <c r="O134" s="96">
        <v>638</v>
      </c>
      <c r="P134" s="96">
        <v>107</v>
      </c>
      <c r="Q134" s="96">
        <v>531</v>
      </c>
      <c r="R134" s="97">
        <v>2576447173</v>
      </c>
      <c r="S134" s="97">
        <v>1714118837</v>
      </c>
      <c r="T134" s="97">
        <v>862328336</v>
      </c>
      <c r="U134" s="98">
        <v>158</v>
      </c>
      <c r="V134" s="98">
        <v>39</v>
      </c>
      <c r="W134" s="99">
        <v>0.2476489028213166</v>
      </c>
      <c r="X134" s="99">
        <v>6.1128526645768025E-2</v>
      </c>
    </row>
    <row r="135" spans="14:24" ht="15.5" x14ac:dyDescent="0.35">
      <c r="N135" s="95">
        <v>40602</v>
      </c>
      <c r="O135" s="96">
        <v>619</v>
      </c>
      <c r="P135" s="96">
        <v>100</v>
      </c>
      <c r="Q135" s="96">
        <v>519</v>
      </c>
      <c r="R135" s="97">
        <v>3517446583</v>
      </c>
      <c r="S135" s="97">
        <v>2704069079</v>
      </c>
      <c r="T135" s="97">
        <v>813377504</v>
      </c>
      <c r="U135" s="98">
        <v>157</v>
      </c>
      <c r="V135" s="98">
        <v>38</v>
      </c>
      <c r="W135" s="99">
        <v>0.25363489499192243</v>
      </c>
      <c r="X135" s="99">
        <v>6.1389337641357025E-2</v>
      </c>
    </row>
    <row r="136" spans="14:24" ht="15.5" x14ac:dyDescent="0.35">
      <c r="N136" s="95">
        <v>40633</v>
      </c>
      <c r="O136" s="96">
        <v>937</v>
      </c>
      <c r="P136" s="96">
        <v>131</v>
      </c>
      <c r="Q136" s="96">
        <v>806</v>
      </c>
      <c r="R136" s="97">
        <v>3307414366</v>
      </c>
      <c r="S136" s="97">
        <v>2060146715</v>
      </c>
      <c r="T136" s="97">
        <v>1247267651</v>
      </c>
      <c r="U136" s="98">
        <v>276</v>
      </c>
      <c r="V136" s="98">
        <v>70</v>
      </c>
      <c r="W136" s="99">
        <v>0.29455709711846317</v>
      </c>
      <c r="X136" s="99">
        <v>7.4706510138740662E-2</v>
      </c>
    </row>
    <row r="137" spans="14:24" ht="15.5" x14ac:dyDescent="0.35">
      <c r="N137" s="95">
        <v>40663</v>
      </c>
      <c r="O137" s="96">
        <v>885</v>
      </c>
      <c r="P137" s="96">
        <v>139</v>
      </c>
      <c r="Q137" s="96">
        <v>746</v>
      </c>
      <c r="R137" s="97">
        <v>3568603471</v>
      </c>
      <c r="S137" s="97">
        <v>2367900585</v>
      </c>
      <c r="T137" s="97">
        <v>1200702886</v>
      </c>
      <c r="U137" s="98">
        <v>224</v>
      </c>
      <c r="V137" s="98">
        <v>62</v>
      </c>
      <c r="W137" s="99">
        <v>0.25310734463276835</v>
      </c>
      <c r="X137" s="99">
        <v>7.0056497175141244E-2</v>
      </c>
    </row>
    <row r="138" spans="14:24" ht="15.5" x14ac:dyDescent="0.35">
      <c r="N138" s="95">
        <v>40694</v>
      </c>
      <c r="O138" s="96">
        <v>951</v>
      </c>
      <c r="P138" s="96">
        <v>160</v>
      </c>
      <c r="Q138" s="96">
        <v>791</v>
      </c>
      <c r="R138" s="97">
        <v>5188512180</v>
      </c>
      <c r="S138" s="97">
        <v>3943328868</v>
      </c>
      <c r="T138" s="97">
        <v>1245183312</v>
      </c>
      <c r="U138" s="98">
        <v>231</v>
      </c>
      <c r="V138" s="98">
        <v>60</v>
      </c>
      <c r="W138" s="99">
        <v>0.24290220820189273</v>
      </c>
      <c r="X138" s="99">
        <v>6.3091482649842268E-2</v>
      </c>
    </row>
    <row r="139" spans="14:24" ht="15.5" x14ac:dyDescent="0.35">
      <c r="N139" s="95">
        <v>40724</v>
      </c>
      <c r="O139" s="96">
        <v>1077</v>
      </c>
      <c r="P139" s="96">
        <v>199</v>
      </c>
      <c r="Q139" s="96">
        <v>878</v>
      </c>
      <c r="R139" s="97">
        <v>5695196407</v>
      </c>
      <c r="S139" s="97">
        <v>4221116120</v>
      </c>
      <c r="T139" s="97">
        <v>1474080287</v>
      </c>
      <c r="U139" s="98">
        <v>231</v>
      </c>
      <c r="V139" s="98">
        <v>72</v>
      </c>
      <c r="W139" s="99">
        <v>0.21448467966573817</v>
      </c>
      <c r="X139" s="99">
        <v>6.6852367688022288E-2</v>
      </c>
    </row>
    <row r="140" spans="14:24" ht="15.5" x14ac:dyDescent="0.35">
      <c r="N140" s="95">
        <v>40755</v>
      </c>
      <c r="O140" s="96">
        <v>873</v>
      </c>
      <c r="P140" s="96">
        <v>159</v>
      </c>
      <c r="Q140" s="96">
        <v>714</v>
      </c>
      <c r="R140" s="97">
        <v>4213731796</v>
      </c>
      <c r="S140" s="97">
        <v>2991011231</v>
      </c>
      <c r="T140" s="97">
        <v>1222720565</v>
      </c>
      <c r="U140" s="98">
        <v>195</v>
      </c>
      <c r="V140" s="98">
        <v>52</v>
      </c>
      <c r="W140" s="99">
        <v>0.22336769759450173</v>
      </c>
      <c r="X140" s="99">
        <v>5.9564719358533788E-2</v>
      </c>
    </row>
    <row r="141" spans="14:24" ht="15.5" x14ac:dyDescent="0.35">
      <c r="N141" s="95">
        <v>40786</v>
      </c>
      <c r="O141" s="96">
        <v>928</v>
      </c>
      <c r="P141" s="96">
        <v>156</v>
      </c>
      <c r="Q141" s="96">
        <v>772</v>
      </c>
      <c r="R141" s="97">
        <v>4839812602</v>
      </c>
      <c r="S141" s="97">
        <v>3519130549</v>
      </c>
      <c r="T141" s="97">
        <v>1320682053</v>
      </c>
      <c r="U141" s="98">
        <v>212</v>
      </c>
      <c r="V141" s="98">
        <v>54</v>
      </c>
      <c r="W141" s="99">
        <v>0.22844827586206898</v>
      </c>
      <c r="X141" s="99">
        <v>5.8189655172413791E-2</v>
      </c>
    </row>
    <row r="142" spans="14:24" ht="15.5" x14ac:dyDescent="0.35">
      <c r="N142" s="95">
        <v>40816</v>
      </c>
      <c r="O142" s="96">
        <v>917</v>
      </c>
      <c r="P142" s="96">
        <v>158</v>
      </c>
      <c r="Q142" s="96">
        <v>759</v>
      </c>
      <c r="R142" s="97">
        <v>4698130879</v>
      </c>
      <c r="S142" s="97">
        <v>3397902161</v>
      </c>
      <c r="T142" s="97">
        <v>1300228718</v>
      </c>
      <c r="U142" s="98">
        <v>200</v>
      </c>
      <c r="V142" s="98">
        <v>51</v>
      </c>
      <c r="W142" s="99">
        <v>0.21810250817884405</v>
      </c>
      <c r="X142" s="99">
        <v>5.5616139585605233E-2</v>
      </c>
    </row>
    <row r="143" spans="14:24" ht="15.5" x14ac:dyDescent="0.35">
      <c r="N143" s="95">
        <v>40847</v>
      </c>
      <c r="O143" s="96">
        <v>824</v>
      </c>
      <c r="P143" s="96">
        <v>157</v>
      </c>
      <c r="Q143" s="96">
        <v>667</v>
      </c>
      <c r="R143" s="97">
        <v>4843696354</v>
      </c>
      <c r="S143" s="97">
        <v>3618893000</v>
      </c>
      <c r="T143" s="97">
        <v>1224803354</v>
      </c>
      <c r="U143" s="98">
        <v>161</v>
      </c>
      <c r="V143" s="98">
        <v>53</v>
      </c>
      <c r="W143" s="99">
        <v>0.1953883495145631</v>
      </c>
      <c r="X143" s="99">
        <v>6.4320388349514562E-2</v>
      </c>
    </row>
    <row r="144" spans="14:24" ht="15.5" x14ac:dyDescent="0.35">
      <c r="N144" s="95">
        <v>40877</v>
      </c>
      <c r="O144" s="96">
        <v>836</v>
      </c>
      <c r="P144" s="96">
        <v>124</v>
      </c>
      <c r="Q144" s="96">
        <v>712</v>
      </c>
      <c r="R144" s="97">
        <v>3976542576</v>
      </c>
      <c r="S144" s="97">
        <v>2704142694</v>
      </c>
      <c r="T144" s="97">
        <v>1272399882</v>
      </c>
      <c r="U144" s="98">
        <v>198</v>
      </c>
      <c r="V144" s="98">
        <v>34</v>
      </c>
      <c r="W144" s="99">
        <v>0.23684210526315788</v>
      </c>
      <c r="X144" s="99">
        <v>4.0669856459330141E-2</v>
      </c>
    </row>
    <row r="145" spans="14:24" ht="15.5" x14ac:dyDescent="0.35">
      <c r="N145" s="95">
        <v>40908</v>
      </c>
      <c r="O145" s="96">
        <v>1327</v>
      </c>
      <c r="P145" s="96">
        <v>233</v>
      </c>
      <c r="Q145" s="96">
        <v>1094</v>
      </c>
      <c r="R145" s="97">
        <v>7370918704</v>
      </c>
      <c r="S145" s="97">
        <v>5497319393</v>
      </c>
      <c r="T145" s="97">
        <v>1873599311</v>
      </c>
      <c r="U145" s="98">
        <v>296</v>
      </c>
      <c r="V145" s="98">
        <v>64</v>
      </c>
      <c r="W145" s="99">
        <v>0.22305953278070836</v>
      </c>
      <c r="X145" s="99">
        <v>4.8229088168801809E-2</v>
      </c>
    </row>
    <row r="146" spans="14:24" ht="15.5" x14ac:dyDescent="0.35">
      <c r="N146" s="95">
        <v>40939</v>
      </c>
      <c r="O146" s="96">
        <v>723</v>
      </c>
      <c r="P146" s="96">
        <v>118</v>
      </c>
      <c r="Q146" s="96">
        <v>605</v>
      </c>
      <c r="R146" s="97">
        <v>3622292855</v>
      </c>
      <c r="S146" s="97">
        <v>2609478646</v>
      </c>
      <c r="T146" s="97">
        <v>1012814209</v>
      </c>
      <c r="U146" s="98">
        <v>146</v>
      </c>
      <c r="V146" s="98">
        <v>25</v>
      </c>
      <c r="W146" s="99">
        <v>0.20193637621023514</v>
      </c>
      <c r="X146" s="99">
        <v>3.4578146611341634E-2</v>
      </c>
    </row>
    <row r="147" spans="14:24" ht="15.5" x14ac:dyDescent="0.35">
      <c r="N147" s="95">
        <v>40968</v>
      </c>
      <c r="O147" s="96">
        <v>848</v>
      </c>
      <c r="P147" s="96">
        <v>141</v>
      </c>
      <c r="Q147" s="96">
        <v>707</v>
      </c>
      <c r="R147" s="97">
        <v>3832870501</v>
      </c>
      <c r="S147" s="97">
        <v>2637195078</v>
      </c>
      <c r="T147" s="97">
        <v>1195675423</v>
      </c>
      <c r="U147" s="98">
        <v>193</v>
      </c>
      <c r="V147" s="98">
        <v>45</v>
      </c>
      <c r="W147" s="99">
        <v>0.2275943396226415</v>
      </c>
      <c r="X147" s="99">
        <v>5.3066037735849059E-2</v>
      </c>
    </row>
    <row r="148" spans="14:24" ht="15.5" x14ac:dyDescent="0.35">
      <c r="N148" s="95">
        <v>40999</v>
      </c>
      <c r="O148" s="96">
        <v>1087</v>
      </c>
      <c r="P148" s="96">
        <v>180</v>
      </c>
      <c r="Q148" s="96">
        <v>907</v>
      </c>
      <c r="R148" s="97">
        <v>5274182593</v>
      </c>
      <c r="S148" s="97">
        <v>3694970260</v>
      </c>
      <c r="T148" s="97">
        <v>1579212333</v>
      </c>
      <c r="U148" s="98">
        <v>233</v>
      </c>
      <c r="V148" s="98">
        <v>48</v>
      </c>
      <c r="W148" s="99">
        <v>0.21435142594296228</v>
      </c>
      <c r="X148" s="99">
        <v>4.4158233670653177E-2</v>
      </c>
    </row>
    <row r="149" spans="14:24" ht="15.5" x14ac:dyDescent="0.35">
      <c r="N149" s="95">
        <v>41029</v>
      </c>
      <c r="O149" s="96">
        <v>933</v>
      </c>
      <c r="P149" s="96">
        <v>145</v>
      </c>
      <c r="Q149" s="96">
        <v>788</v>
      </c>
      <c r="R149" s="97">
        <v>3980624220</v>
      </c>
      <c r="S149" s="97">
        <v>2729717831</v>
      </c>
      <c r="T149" s="97">
        <v>1250906389</v>
      </c>
      <c r="U149" s="98">
        <v>211</v>
      </c>
      <c r="V149" s="98">
        <v>52</v>
      </c>
      <c r="W149" s="99">
        <v>0.22615219721329047</v>
      </c>
      <c r="X149" s="99">
        <v>5.5734190782422297E-2</v>
      </c>
    </row>
    <row r="150" spans="14:24" ht="15.5" x14ac:dyDescent="0.35">
      <c r="N150" s="95">
        <v>41060</v>
      </c>
      <c r="O150" s="96">
        <v>1121</v>
      </c>
      <c r="P150" s="96">
        <v>175</v>
      </c>
      <c r="Q150" s="96">
        <v>946</v>
      </c>
      <c r="R150" s="97">
        <v>5099399038</v>
      </c>
      <c r="S150" s="97">
        <v>3194633443</v>
      </c>
      <c r="T150" s="97">
        <v>1904765595</v>
      </c>
      <c r="U150" s="98">
        <v>225</v>
      </c>
      <c r="V150" s="98">
        <v>53</v>
      </c>
      <c r="W150" s="99">
        <v>0.20071364852809992</v>
      </c>
      <c r="X150" s="99">
        <v>4.7279214986619092E-2</v>
      </c>
    </row>
    <row r="151" spans="14:24" ht="15.5" x14ac:dyDescent="0.35">
      <c r="N151" s="95">
        <v>41090</v>
      </c>
      <c r="O151" s="96">
        <v>1194</v>
      </c>
      <c r="P151" s="96">
        <v>193</v>
      </c>
      <c r="Q151" s="96">
        <v>1001</v>
      </c>
      <c r="R151" s="97">
        <v>5936996310</v>
      </c>
      <c r="S151" s="97">
        <v>4189244202</v>
      </c>
      <c r="T151" s="97">
        <v>1747752108</v>
      </c>
      <c r="U151" s="98">
        <v>234</v>
      </c>
      <c r="V151" s="98">
        <v>54</v>
      </c>
      <c r="W151" s="99">
        <v>0.19597989949748743</v>
      </c>
      <c r="X151" s="99">
        <v>4.5226130653266333E-2</v>
      </c>
    </row>
    <row r="152" spans="14:24" ht="15.5" x14ac:dyDescent="0.35">
      <c r="N152" s="95">
        <v>41121</v>
      </c>
      <c r="O152" s="96">
        <v>995</v>
      </c>
      <c r="P152" s="96">
        <v>167</v>
      </c>
      <c r="Q152" s="96">
        <v>828</v>
      </c>
      <c r="R152" s="97">
        <v>5468099412</v>
      </c>
      <c r="S152" s="97">
        <v>3879694966</v>
      </c>
      <c r="T152" s="97">
        <v>1588404446</v>
      </c>
      <c r="U152" s="98">
        <v>200</v>
      </c>
      <c r="V152" s="98">
        <v>54</v>
      </c>
      <c r="W152" s="99">
        <v>0.20100502512562815</v>
      </c>
      <c r="X152" s="99">
        <v>5.4271356783919596E-2</v>
      </c>
    </row>
    <row r="153" spans="14:24" ht="15.5" x14ac:dyDescent="0.35">
      <c r="N153" s="95">
        <v>41152</v>
      </c>
      <c r="O153" s="96">
        <v>1190</v>
      </c>
      <c r="P153" s="96">
        <v>188</v>
      </c>
      <c r="Q153" s="96">
        <v>1002</v>
      </c>
      <c r="R153" s="97">
        <v>5965834791</v>
      </c>
      <c r="S153" s="97">
        <v>4195475788</v>
      </c>
      <c r="T153" s="97">
        <v>1770359003</v>
      </c>
      <c r="U153" s="98">
        <v>209</v>
      </c>
      <c r="V153" s="98">
        <v>40</v>
      </c>
      <c r="W153" s="99">
        <v>0.17563025210084032</v>
      </c>
      <c r="X153" s="99">
        <v>3.3613445378151259E-2</v>
      </c>
    </row>
    <row r="154" spans="14:24" ht="15.5" x14ac:dyDescent="0.35">
      <c r="N154" s="95">
        <v>41182</v>
      </c>
      <c r="O154" s="96">
        <v>1031</v>
      </c>
      <c r="P154" s="96">
        <v>154</v>
      </c>
      <c r="Q154" s="96">
        <v>877</v>
      </c>
      <c r="R154" s="97">
        <v>4879491928</v>
      </c>
      <c r="S154" s="97">
        <v>3408611891</v>
      </c>
      <c r="T154" s="97">
        <v>1470880037</v>
      </c>
      <c r="U154" s="98">
        <v>211</v>
      </c>
      <c r="V154" s="98">
        <v>39</v>
      </c>
      <c r="W154" s="99">
        <v>0.2046556741028128</v>
      </c>
      <c r="X154" s="99">
        <v>3.7827352085354024E-2</v>
      </c>
    </row>
    <row r="155" spans="14:24" ht="15.5" x14ac:dyDescent="0.35">
      <c r="N155" s="95">
        <v>41213</v>
      </c>
      <c r="O155" s="96">
        <v>1126</v>
      </c>
      <c r="P155" s="96">
        <v>164</v>
      </c>
      <c r="Q155" s="96">
        <v>962</v>
      </c>
      <c r="R155" s="97">
        <v>4993980496</v>
      </c>
      <c r="S155" s="97">
        <v>3165566402</v>
      </c>
      <c r="T155" s="97">
        <v>1828414094</v>
      </c>
      <c r="U155" s="98">
        <v>174</v>
      </c>
      <c r="V155" s="98">
        <v>41</v>
      </c>
      <c r="W155" s="99">
        <v>0.15452930728241562</v>
      </c>
      <c r="X155" s="99">
        <v>3.6412078152753109E-2</v>
      </c>
    </row>
    <row r="156" spans="14:24" ht="15.5" x14ac:dyDescent="0.35">
      <c r="N156" s="95">
        <v>41243</v>
      </c>
      <c r="O156" s="96">
        <v>1186</v>
      </c>
      <c r="P156" s="96">
        <v>219</v>
      </c>
      <c r="Q156" s="96">
        <v>967</v>
      </c>
      <c r="R156" s="97">
        <v>6078030656</v>
      </c>
      <c r="S156" s="97">
        <v>4170916377</v>
      </c>
      <c r="T156" s="97">
        <v>1907114279</v>
      </c>
      <c r="U156" s="98">
        <v>177</v>
      </c>
      <c r="V156" s="98">
        <v>58</v>
      </c>
      <c r="W156" s="99">
        <v>0.14924114671163574</v>
      </c>
      <c r="X156" s="99">
        <v>4.8903878583473864E-2</v>
      </c>
    </row>
    <row r="157" spans="14:24" ht="15.5" x14ac:dyDescent="0.35">
      <c r="N157" s="95">
        <v>41274</v>
      </c>
      <c r="O157" s="96">
        <v>2031</v>
      </c>
      <c r="P157" s="96">
        <v>366</v>
      </c>
      <c r="Q157" s="96">
        <v>1665</v>
      </c>
      <c r="R157" s="97">
        <v>11373449174</v>
      </c>
      <c r="S157" s="97">
        <v>7752389792</v>
      </c>
      <c r="T157" s="97">
        <v>3621059382</v>
      </c>
      <c r="U157" s="98">
        <v>270</v>
      </c>
      <c r="V157" s="98">
        <v>68</v>
      </c>
      <c r="W157" s="99">
        <v>0.13293943870014771</v>
      </c>
      <c r="X157" s="99">
        <v>3.3481043820777941E-2</v>
      </c>
    </row>
    <row r="158" spans="14:24" ht="15.5" x14ac:dyDescent="0.35">
      <c r="N158" s="95">
        <v>41305</v>
      </c>
      <c r="O158" s="96">
        <v>865</v>
      </c>
      <c r="P158" s="96">
        <v>128</v>
      </c>
      <c r="Q158" s="96">
        <v>737</v>
      </c>
      <c r="R158" s="97">
        <v>3558445587</v>
      </c>
      <c r="S158" s="97">
        <v>2458790628</v>
      </c>
      <c r="T158" s="97">
        <v>1099654959</v>
      </c>
      <c r="U158" s="98">
        <v>142</v>
      </c>
      <c r="V158" s="98">
        <v>40</v>
      </c>
      <c r="W158" s="99">
        <v>0.16416184971098266</v>
      </c>
      <c r="X158" s="99">
        <v>4.6242774566473986E-2</v>
      </c>
    </row>
    <row r="159" spans="14:24" ht="15.5" x14ac:dyDescent="0.35">
      <c r="N159" s="95">
        <v>41333</v>
      </c>
      <c r="O159" s="96">
        <v>841</v>
      </c>
      <c r="P159" s="96">
        <v>115</v>
      </c>
      <c r="Q159" s="96">
        <v>726</v>
      </c>
      <c r="R159" s="97">
        <v>3188741320</v>
      </c>
      <c r="S159" s="97">
        <v>1946219470</v>
      </c>
      <c r="T159" s="97">
        <v>1242521850</v>
      </c>
      <c r="U159" s="98">
        <v>138</v>
      </c>
      <c r="V159" s="98">
        <v>27</v>
      </c>
      <c r="W159" s="99">
        <v>0.16409036860879905</v>
      </c>
      <c r="X159" s="99">
        <v>3.2104637336504163E-2</v>
      </c>
    </row>
    <row r="160" spans="14:24" ht="15.5" x14ac:dyDescent="0.35">
      <c r="N160" s="95">
        <v>41364</v>
      </c>
      <c r="O160" s="96">
        <v>1211</v>
      </c>
      <c r="P160" s="96">
        <v>177</v>
      </c>
      <c r="Q160" s="96">
        <v>1034</v>
      </c>
      <c r="R160" s="97">
        <v>5695667140</v>
      </c>
      <c r="S160" s="97">
        <v>3859849415</v>
      </c>
      <c r="T160" s="97">
        <v>1835817725</v>
      </c>
      <c r="U160" s="98">
        <v>207</v>
      </c>
      <c r="V160" s="98">
        <v>36</v>
      </c>
      <c r="W160" s="99">
        <v>0.17093311312964493</v>
      </c>
      <c r="X160" s="99">
        <v>2.972749793559042E-2</v>
      </c>
    </row>
    <row r="161" spans="14:24" ht="15.5" x14ac:dyDescent="0.35">
      <c r="N161" s="95">
        <v>41394</v>
      </c>
      <c r="O161" s="96">
        <v>1213</v>
      </c>
      <c r="P161" s="96">
        <v>186</v>
      </c>
      <c r="Q161" s="96">
        <v>1027</v>
      </c>
      <c r="R161" s="97">
        <v>6045543406</v>
      </c>
      <c r="S161" s="97">
        <v>4273413263</v>
      </c>
      <c r="T161" s="97">
        <v>1772130143</v>
      </c>
      <c r="U161" s="98">
        <v>170</v>
      </c>
      <c r="V161" s="98">
        <v>37</v>
      </c>
      <c r="W161" s="99">
        <v>0.14014839241549876</v>
      </c>
      <c r="X161" s="99">
        <v>3.0502885408079144E-2</v>
      </c>
    </row>
    <row r="162" spans="14:24" ht="15.5" x14ac:dyDescent="0.35">
      <c r="N162" s="95">
        <v>41425</v>
      </c>
      <c r="O162" s="96">
        <v>1417</v>
      </c>
      <c r="P162" s="96">
        <v>198</v>
      </c>
      <c r="Q162" s="96">
        <v>1219</v>
      </c>
      <c r="R162" s="97">
        <v>6574149079</v>
      </c>
      <c r="S162" s="97">
        <v>4380984375</v>
      </c>
      <c r="T162" s="97">
        <v>2193164704</v>
      </c>
      <c r="U162" s="98">
        <v>205</v>
      </c>
      <c r="V162" s="98">
        <v>49</v>
      </c>
      <c r="W162" s="99">
        <v>0.14467184191954835</v>
      </c>
      <c r="X162" s="99">
        <v>3.4580098800282288E-2</v>
      </c>
    </row>
    <row r="163" spans="14:24" ht="15.5" x14ac:dyDescent="0.35">
      <c r="N163" s="95">
        <v>41455</v>
      </c>
      <c r="O163" s="96">
        <v>1448</v>
      </c>
      <c r="P163" s="96">
        <v>251</v>
      </c>
      <c r="Q163" s="96">
        <v>1197</v>
      </c>
      <c r="R163" s="97">
        <v>9286939253</v>
      </c>
      <c r="S163" s="97">
        <v>6749695446</v>
      </c>
      <c r="T163" s="97">
        <v>2537243807</v>
      </c>
      <c r="U163" s="98">
        <v>206</v>
      </c>
      <c r="V163" s="98">
        <v>48</v>
      </c>
      <c r="W163" s="99">
        <v>0.14226519337016574</v>
      </c>
      <c r="X163" s="99">
        <v>3.3149171270718231E-2</v>
      </c>
    </row>
    <row r="164" spans="14:24" ht="15.5" x14ac:dyDescent="0.35">
      <c r="N164" s="95">
        <v>41486</v>
      </c>
      <c r="O164" s="96">
        <v>1358</v>
      </c>
      <c r="P164" s="96">
        <v>202</v>
      </c>
      <c r="Q164" s="96">
        <v>1156</v>
      </c>
      <c r="R164" s="97">
        <v>6105865856</v>
      </c>
      <c r="S164" s="97">
        <v>4082722208</v>
      </c>
      <c r="T164" s="97">
        <v>2023143648</v>
      </c>
      <c r="U164" s="98">
        <v>151</v>
      </c>
      <c r="V164" s="98">
        <v>50</v>
      </c>
      <c r="W164" s="99">
        <v>0.11119293078055964</v>
      </c>
      <c r="X164" s="99">
        <v>3.6818851251840944E-2</v>
      </c>
    </row>
    <row r="165" spans="14:24" ht="15.5" x14ac:dyDescent="0.35">
      <c r="N165" s="95">
        <v>41517</v>
      </c>
      <c r="O165" s="96">
        <v>1420</v>
      </c>
      <c r="P165" s="96">
        <v>242</v>
      </c>
      <c r="Q165" s="96">
        <v>1178</v>
      </c>
      <c r="R165" s="97">
        <v>7384762861</v>
      </c>
      <c r="S165" s="97">
        <v>4965016301</v>
      </c>
      <c r="T165" s="97">
        <v>2419746560</v>
      </c>
      <c r="U165" s="98">
        <v>199</v>
      </c>
      <c r="V165" s="98">
        <v>44</v>
      </c>
      <c r="W165" s="99">
        <v>0.14014084507042254</v>
      </c>
      <c r="X165" s="99">
        <v>3.0985915492957747E-2</v>
      </c>
    </row>
    <row r="166" spans="14:24" ht="15.5" x14ac:dyDescent="0.35">
      <c r="N166" s="95">
        <v>41547</v>
      </c>
      <c r="O166" s="96">
        <v>1303</v>
      </c>
      <c r="P166" s="96">
        <v>196</v>
      </c>
      <c r="Q166" s="96">
        <v>1107</v>
      </c>
      <c r="R166" s="97">
        <v>7101163845</v>
      </c>
      <c r="S166" s="97">
        <v>4871632465</v>
      </c>
      <c r="T166" s="97">
        <v>2229531380</v>
      </c>
      <c r="U166" s="98">
        <v>153</v>
      </c>
      <c r="V166" s="98">
        <v>33</v>
      </c>
      <c r="W166" s="99">
        <v>0.11742133537989255</v>
      </c>
      <c r="X166" s="99">
        <v>2.5326170376055258E-2</v>
      </c>
    </row>
    <row r="167" spans="14:24" ht="15.5" x14ac:dyDescent="0.35">
      <c r="N167" s="95">
        <v>41578</v>
      </c>
      <c r="O167" s="96">
        <v>1406</v>
      </c>
      <c r="P167" s="96">
        <v>222</v>
      </c>
      <c r="Q167" s="96">
        <v>1184</v>
      </c>
      <c r="R167" s="97">
        <v>8782239656</v>
      </c>
      <c r="S167" s="97">
        <v>6630759679</v>
      </c>
      <c r="T167" s="97">
        <v>2151479977</v>
      </c>
      <c r="U167" s="98">
        <v>156</v>
      </c>
      <c r="V167" s="98">
        <v>34</v>
      </c>
      <c r="W167" s="99">
        <v>0.11095305832147938</v>
      </c>
      <c r="X167" s="99">
        <v>2.4182076813655761E-2</v>
      </c>
    </row>
    <row r="168" spans="14:24" ht="15.5" x14ac:dyDescent="0.35">
      <c r="N168" s="95">
        <v>41608</v>
      </c>
      <c r="O168" s="96">
        <v>1138</v>
      </c>
      <c r="P168" s="96">
        <v>199</v>
      </c>
      <c r="Q168" s="96">
        <v>939</v>
      </c>
      <c r="R168" s="97">
        <v>6239942513</v>
      </c>
      <c r="S168" s="97">
        <v>4388056436</v>
      </c>
      <c r="T168" s="97">
        <v>1851886077</v>
      </c>
      <c r="U168" s="98">
        <v>161</v>
      </c>
      <c r="V168" s="98">
        <v>44</v>
      </c>
      <c r="W168" s="99">
        <v>0.14147627416520211</v>
      </c>
      <c r="X168" s="99">
        <v>3.8664323374340948E-2</v>
      </c>
    </row>
    <row r="169" spans="14:24" ht="15.5" x14ac:dyDescent="0.35">
      <c r="N169" s="95">
        <v>41639</v>
      </c>
      <c r="O169" s="96">
        <v>1858</v>
      </c>
      <c r="P169" s="96">
        <v>368</v>
      </c>
      <c r="Q169" s="96">
        <v>1490</v>
      </c>
      <c r="R169" s="97">
        <v>11402522891</v>
      </c>
      <c r="S169" s="97">
        <v>8258488419</v>
      </c>
      <c r="T169" s="97">
        <v>3144034472</v>
      </c>
      <c r="U169" s="98">
        <v>198</v>
      </c>
      <c r="V169" s="98">
        <v>75</v>
      </c>
      <c r="W169" s="99">
        <v>0.10656620021528525</v>
      </c>
      <c r="X169" s="99">
        <v>4.0365984930032295E-2</v>
      </c>
    </row>
    <row r="170" spans="14:24" ht="15.5" x14ac:dyDescent="0.35">
      <c r="N170" s="95">
        <v>41670</v>
      </c>
      <c r="O170" s="96">
        <v>1220</v>
      </c>
      <c r="P170" s="96">
        <v>189</v>
      </c>
      <c r="Q170" s="96">
        <v>1031</v>
      </c>
      <c r="R170" s="97">
        <v>5138313902</v>
      </c>
      <c r="S170" s="97">
        <v>2841414647</v>
      </c>
      <c r="T170" s="97">
        <v>2296899255</v>
      </c>
      <c r="U170" s="98">
        <v>115</v>
      </c>
      <c r="V170" s="98">
        <v>36</v>
      </c>
      <c r="W170" s="99">
        <v>9.4262295081967207E-2</v>
      </c>
      <c r="X170" s="99">
        <v>2.9508196721311476E-2</v>
      </c>
    </row>
    <row r="171" spans="14:24" ht="15.5" x14ac:dyDescent="0.35">
      <c r="N171" s="95">
        <v>41698</v>
      </c>
      <c r="O171" s="96">
        <v>1129</v>
      </c>
      <c r="P171" s="96">
        <v>161</v>
      </c>
      <c r="Q171" s="96">
        <v>968</v>
      </c>
      <c r="R171" s="97">
        <v>4967854029</v>
      </c>
      <c r="S171" s="97">
        <v>3142519074</v>
      </c>
      <c r="T171" s="97">
        <v>1825334955</v>
      </c>
      <c r="U171" s="98">
        <v>95</v>
      </c>
      <c r="V171" s="98">
        <v>25</v>
      </c>
      <c r="W171" s="99">
        <v>8.4145261293179799E-2</v>
      </c>
      <c r="X171" s="99">
        <v>2.2143489813994686E-2</v>
      </c>
    </row>
    <row r="172" spans="14:24" ht="15.5" x14ac:dyDescent="0.35">
      <c r="N172" s="95">
        <v>41729</v>
      </c>
      <c r="O172" s="96">
        <v>1284</v>
      </c>
      <c r="P172" s="96">
        <v>221</v>
      </c>
      <c r="Q172" s="96">
        <v>1063</v>
      </c>
      <c r="R172" s="97">
        <v>7130639321</v>
      </c>
      <c r="S172" s="97">
        <v>4980658638</v>
      </c>
      <c r="T172" s="97">
        <v>2149980683</v>
      </c>
      <c r="U172" s="98">
        <v>137</v>
      </c>
      <c r="V172" s="98">
        <v>31</v>
      </c>
      <c r="W172" s="99">
        <v>0.10669781931464174</v>
      </c>
      <c r="X172" s="99">
        <v>2.4143302180685357E-2</v>
      </c>
    </row>
    <row r="173" spans="14:24" ht="15.5" x14ac:dyDescent="0.35">
      <c r="N173" s="95">
        <v>41759</v>
      </c>
      <c r="O173" s="96">
        <v>1286</v>
      </c>
      <c r="P173" s="96">
        <v>198</v>
      </c>
      <c r="Q173" s="96">
        <v>1088</v>
      </c>
      <c r="R173" s="97">
        <v>6476631325</v>
      </c>
      <c r="S173" s="97">
        <v>4206114502</v>
      </c>
      <c r="T173" s="97">
        <v>2270516823</v>
      </c>
      <c r="U173" s="98">
        <v>153</v>
      </c>
      <c r="V173" s="98">
        <v>23</v>
      </c>
      <c r="W173" s="99">
        <v>0.11897356143079316</v>
      </c>
      <c r="X173" s="99">
        <v>1.7884914463452566E-2</v>
      </c>
    </row>
    <row r="174" spans="14:24" ht="15.5" x14ac:dyDescent="0.35">
      <c r="N174" s="95">
        <v>41790</v>
      </c>
      <c r="O174" s="96">
        <v>1433</v>
      </c>
      <c r="P174" s="96">
        <v>227</v>
      </c>
      <c r="Q174" s="96">
        <v>1206</v>
      </c>
      <c r="R174" s="97">
        <v>7960663521</v>
      </c>
      <c r="S174" s="97">
        <v>5537324894</v>
      </c>
      <c r="T174" s="97">
        <v>2423338627</v>
      </c>
      <c r="U174" s="98">
        <v>132</v>
      </c>
      <c r="V174" s="98">
        <v>47</v>
      </c>
      <c r="W174" s="99">
        <v>9.2114445219818569E-2</v>
      </c>
      <c r="X174" s="99">
        <v>3.2798325191905092E-2</v>
      </c>
    </row>
    <row r="175" spans="14:24" ht="15.5" x14ac:dyDescent="0.35">
      <c r="N175" s="95">
        <v>41820</v>
      </c>
      <c r="O175" s="96">
        <v>1625</v>
      </c>
      <c r="P175" s="96">
        <v>272</v>
      </c>
      <c r="Q175" s="96">
        <v>1353</v>
      </c>
      <c r="R175" s="97">
        <v>13237667963</v>
      </c>
      <c r="S175" s="97">
        <v>10315970268</v>
      </c>
      <c r="T175" s="97">
        <v>2921697695</v>
      </c>
      <c r="U175" s="98">
        <v>142</v>
      </c>
      <c r="V175" s="98">
        <v>35</v>
      </c>
      <c r="W175" s="99">
        <v>8.738461538461538E-2</v>
      </c>
      <c r="X175" s="99">
        <v>2.1538461538461538E-2</v>
      </c>
    </row>
    <row r="176" spans="14:24" ht="15.5" x14ac:dyDescent="0.35">
      <c r="N176" s="95">
        <v>41851</v>
      </c>
      <c r="O176" s="96">
        <v>1503</v>
      </c>
      <c r="P176" s="96">
        <v>281</v>
      </c>
      <c r="Q176" s="96">
        <v>1222</v>
      </c>
      <c r="R176" s="97">
        <v>10269551527</v>
      </c>
      <c r="S176" s="97">
        <v>7475163640</v>
      </c>
      <c r="T176" s="97">
        <v>2794387887</v>
      </c>
      <c r="U176" s="98">
        <v>118</v>
      </c>
      <c r="V176" s="98">
        <v>32</v>
      </c>
      <c r="W176" s="99">
        <v>7.8509647371922828E-2</v>
      </c>
      <c r="X176" s="99">
        <v>2.1290751829673986E-2</v>
      </c>
    </row>
    <row r="177" spans="14:24" ht="15.5" x14ac:dyDescent="0.35">
      <c r="N177" s="95">
        <v>41882</v>
      </c>
      <c r="O177" s="96">
        <v>1445</v>
      </c>
      <c r="P177" s="96">
        <v>239</v>
      </c>
      <c r="Q177" s="96">
        <v>1206</v>
      </c>
      <c r="R177" s="97">
        <v>9264327549</v>
      </c>
      <c r="S177" s="97">
        <v>6644029569</v>
      </c>
      <c r="T177" s="97">
        <v>2620297980</v>
      </c>
      <c r="U177" s="98">
        <v>107</v>
      </c>
      <c r="V177" s="98">
        <v>15</v>
      </c>
      <c r="W177" s="99">
        <v>7.4048442906574391E-2</v>
      </c>
      <c r="X177" s="99">
        <v>1.0380622837370242E-2</v>
      </c>
    </row>
    <row r="178" spans="14:24" ht="15.5" x14ac:dyDescent="0.35">
      <c r="N178" s="95">
        <v>41912</v>
      </c>
      <c r="O178" s="96">
        <v>1433</v>
      </c>
      <c r="P178" s="96">
        <v>261</v>
      </c>
      <c r="Q178" s="96">
        <v>1172</v>
      </c>
      <c r="R178" s="97">
        <v>8867715442</v>
      </c>
      <c r="S178" s="97">
        <v>6194299402</v>
      </c>
      <c r="T178" s="97">
        <v>2673416040</v>
      </c>
      <c r="U178" s="98">
        <v>111</v>
      </c>
      <c r="V178" s="98">
        <v>22</v>
      </c>
      <c r="W178" s="99">
        <v>7.7459874389392877E-2</v>
      </c>
      <c r="X178" s="99">
        <v>1.5352407536636426E-2</v>
      </c>
    </row>
    <row r="179" spans="14:24" ht="15.5" x14ac:dyDescent="0.35">
      <c r="N179" s="95">
        <v>41943</v>
      </c>
      <c r="O179" s="96">
        <v>1575</v>
      </c>
      <c r="P179" s="96">
        <v>300</v>
      </c>
      <c r="Q179" s="96">
        <v>1275</v>
      </c>
      <c r="R179" s="97">
        <v>10912940550</v>
      </c>
      <c r="S179" s="97">
        <v>8000263300</v>
      </c>
      <c r="T179" s="97">
        <v>2912677250</v>
      </c>
      <c r="U179" s="98">
        <v>98</v>
      </c>
      <c r="V179" s="98">
        <v>30</v>
      </c>
      <c r="W179" s="99">
        <v>6.222222222222222E-2</v>
      </c>
      <c r="X179" s="99">
        <v>1.9047619047619049E-2</v>
      </c>
    </row>
    <row r="180" spans="14:24" ht="15.5" x14ac:dyDescent="0.35">
      <c r="N180" s="95">
        <v>41973</v>
      </c>
      <c r="O180" s="96">
        <v>1299</v>
      </c>
      <c r="P180" s="96">
        <v>234</v>
      </c>
      <c r="Q180" s="96">
        <v>1065</v>
      </c>
      <c r="R180" s="97">
        <v>8508213528</v>
      </c>
      <c r="S180" s="97">
        <v>6190804612</v>
      </c>
      <c r="T180" s="97">
        <v>2317408916</v>
      </c>
      <c r="U180" s="98">
        <v>97</v>
      </c>
      <c r="V180" s="98">
        <v>16</v>
      </c>
      <c r="W180" s="99">
        <v>7.4672825250192462E-2</v>
      </c>
      <c r="X180" s="99">
        <v>1.2317167051578136E-2</v>
      </c>
    </row>
    <row r="181" spans="14:24" ht="15.5" x14ac:dyDescent="0.35">
      <c r="N181" s="95">
        <v>42004</v>
      </c>
      <c r="O181" s="96">
        <v>1962</v>
      </c>
      <c r="P181" s="96">
        <v>388</v>
      </c>
      <c r="Q181" s="96">
        <v>1574</v>
      </c>
      <c r="R181" s="97">
        <v>14052988166</v>
      </c>
      <c r="S181" s="97">
        <v>10408827719</v>
      </c>
      <c r="T181" s="97">
        <v>3644160447</v>
      </c>
      <c r="U181" s="98">
        <v>125</v>
      </c>
      <c r="V181" s="98">
        <v>41</v>
      </c>
      <c r="W181" s="99">
        <v>6.3710499490316E-2</v>
      </c>
      <c r="X181" s="99">
        <v>2.0897043832823651E-2</v>
      </c>
    </row>
    <row r="182" spans="14:24" ht="15.5" x14ac:dyDescent="0.35">
      <c r="N182" s="95">
        <v>42035</v>
      </c>
      <c r="O182" s="96">
        <v>1275</v>
      </c>
      <c r="P182" s="96">
        <v>229</v>
      </c>
      <c r="Q182" s="96">
        <v>1046</v>
      </c>
      <c r="R182" s="97">
        <v>11556105335</v>
      </c>
      <c r="S182" s="97">
        <v>6935895943</v>
      </c>
      <c r="T182" s="97">
        <v>4620209392</v>
      </c>
      <c r="U182" s="98">
        <v>73</v>
      </c>
      <c r="V182" s="98">
        <v>20</v>
      </c>
      <c r="W182" s="99">
        <v>5.7254901960784317E-2</v>
      </c>
      <c r="X182" s="99">
        <v>1.5686274509803921E-2</v>
      </c>
    </row>
    <row r="183" spans="14:24" ht="15.5" x14ac:dyDescent="0.35">
      <c r="N183" s="95">
        <v>42063</v>
      </c>
      <c r="O183" s="96">
        <v>1246</v>
      </c>
      <c r="P183" s="96">
        <v>198</v>
      </c>
      <c r="Q183" s="96">
        <v>1048</v>
      </c>
      <c r="R183" s="97">
        <v>7784251409</v>
      </c>
      <c r="S183" s="97">
        <v>5212139011</v>
      </c>
      <c r="T183" s="97">
        <v>2572112398</v>
      </c>
      <c r="U183" s="98">
        <v>70</v>
      </c>
      <c r="V183" s="98">
        <v>13</v>
      </c>
      <c r="W183" s="99">
        <v>5.6179775280898875E-2</v>
      </c>
      <c r="X183" s="99">
        <v>1.043338683788122E-2</v>
      </c>
    </row>
    <row r="184" spans="14:24" ht="15.5" x14ac:dyDescent="0.35">
      <c r="N184" s="95">
        <v>42094</v>
      </c>
      <c r="O184" s="96">
        <v>1493</v>
      </c>
      <c r="P184" s="96">
        <v>240</v>
      </c>
      <c r="Q184" s="96">
        <v>1253</v>
      </c>
      <c r="R184" s="97">
        <v>9135065310</v>
      </c>
      <c r="S184" s="97">
        <v>6303868716</v>
      </c>
      <c r="T184" s="97">
        <v>2831196594</v>
      </c>
      <c r="U184" s="98">
        <v>94</v>
      </c>
      <c r="V184" s="98">
        <v>21</v>
      </c>
      <c r="W184" s="99">
        <v>6.2960482250502339E-2</v>
      </c>
      <c r="X184" s="99">
        <v>1.406563965170797E-2</v>
      </c>
    </row>
    <row r="185" spans="14:24" ht="15.5" x14ac:dyDescent="0.35">
      <c r="N185" s="95">
        <v>42124</v>
      </c>
      <c r="O185" s="96">
        <v>1447</v>
      </c>
      <c r="P185" s="96">
        <v>225</v>
      </c>
      <c r="Q185" s="96">
        <v>1222</v>
      </c>
      <c r="R185" s="97">
        <v>7630422482</v>
      </c>
      <c r="S185" s="97">
        <v>4891710253</v>
      </c>
      <c r="T185" s="97">
        <v>2738712229</v>
      </c>
      <c r="U185" s="98">
        <v>89</v>
      </c>
      <c r="V185" s="98">
        <v>22</v>
      </c>
      <c r="W185" s="99">
        <v>6.1506565307532825E-2</v>
      </c>
      <c r="X185" s="99">
        <v>1.520387007601935E-2</v>
      </c>
    </row>
    <row r="186" spans="14:24" ht="15.5" x14ac:dyDescent="0.35">
      <c r="N186" s="95">
        <v>42155</v>
      </c>
      <c r="O186" s="96">
        <v>1435</v>
      </c>
      <c r="P186" s="96">
        <v>241</v>
      </c>
      <c r="Q186" s="96">
        <v>1194</v>
      </c>
      <c r="R186" s="97">
        <v>11882843627</v>
      </c>
      <c r="S186" s="97">
        <v>8663181758</v>
      </c>
      <c r="T186" s="97">
        <v>3219661869</v>
      </c>
      <c r="U186" s="98">
        <v>93</v>
      </c>
      <c r="V186" s="98">
        <v>18</v>
      </c>
      <c r="W186" s="99">
        <v>6.4808362369337985E-2</v>
      </c>
      <c r="X186" s="99">
        <v>1.2543554006968641E-2</v>
      </c>
    </row>
    <row r="187" spans="14:24" ht="15.5" x14ac:dyDescent="0.35">
      <c r="N187" s="95">
        <v>42185</v>
      </c>
      <c r="O187" s="96">
        <v>1745</v>
      </c>
      <c r="P187" s="96">
        <v>294</v>
      </c>
      <c r="Q187" s="96">
        <v>1451</v>
      </c>
      <c r="R187" s="97">
        <v>12477085631</v>
      </c>
      <c r="S187" s="97">
        <v>8583132248</v>
      </c>
      <c r="T187" s="97">
        <v>3893953383</v>
      </c>
      <c r="U187" s="98">
        <v>103</v>
      </c>
      <c r="V187" s="98">
        <v>23</v>
      </c>
      <c r="W187" s="99">
        <v>5.9025787965616049E-2</v>
      </c>
      <c r="X187" s="99">
        <v>1.3180515759312322E-2</v>
      </c>
    </row>
    <row r="188" spans="14:24" ht="15.5" x14ac:dyDescent="0.35">
      <c r="N188" s="95">
        <v>42216</v>
      </c>
      <c r="O188" s="96">
        <v>1696</v>
      </c>
      <c r="P188" s="96">
        <v>290</v>
      </c>
      <c r="Q188" s="96">
        <v>1406</v>
      </c>
      <c r="R188" s="97">
        <v>9933418451</v>
      </c>
      <c r="S188" s="97">
        <v>6330399072</v>
      </c>
      <c r="T188" s="97">
        <v>3603019379</v>
      </c>
      <c r="U188" s="98">
        <v>94</v>
      </c>
      <c r="V188" s="98">
        <v>24</v>
      </c>
      <c r="W188" s="99">
        <v>5.5424528301886794E-2</v>
      </c>
      <c r="X188" s="99">
        <v>1.4150943396226415E-2</v>
      </c>
    </row>
    <row r="189" spans="14:24" ht="15.5" x14ac:dyDescent="0.35">
      <c r="N189" s="95">
        <v>42247</v>
      </c>
      <c r="O189" s="96">
        <v>1475</v>
      </c>
      <c r="P189" s="96">
        <v>260</v>
      </c>
      <c r="Q189" s="96">
        <v>1215</v>
      </c>
      <c r="R189" s="97">
        <v>10978996740</v>
      </c>
      <c r="S189" s="97">
        <v>8057576544</v>
      </c>
      <c r="T189" s="97">
        <v>2921420196</v>
      </c>
      <c r="U189" s="98">
        <v>77</v>
      </c>
      <c r="V189" s="98">
        <v>23</v>
      </c>
      <c r="W189" s="99">
        <v>5.2203389830508477E-2</v>
      </c>
      <c r="X189" s="99">
        <v>1.5593220338983051E-2</v>
      </c>
    </row>
    <row r="190" spans="14:24" ht="15.5" x14ac:dyDescent="0.35">
      <c r="N190" s="95">
        <v>42277</v>
      </c>
      <c r="O190" s="96">
        <v>1542</v>
      </c>
      <c r="P190" s="96">
        <v>280</v>
      </c>
      <c r="Q190" s="96">
        <v>1262</v>
      </c>
      <c r="R190" s="97">
        <v>10065070912</v>
      </c>
      <c r="S190" s="97">
        <v>6913219349</v>
      </c>
      <c r="T190" s="97">
        <v>3151851563</v>
      </c>
      <c r="U190" s="98">
        <v>77</v>
      </c>
      <c r="V190" s="98">
        <v>18</v>
      </c>
      <c r="W190" s="99">
        <v>4.9935149156939043E-2</v>
      </c>
      <c r="X190" s="99">
        <v>1.1673151750972763E-2</v>
      </c>
    </row>
    <row r="191" spans="14:24" ht="15.5" x14ac:dyDescent="0.35">
      <c r="N191" s="95">
        <v>42308</v>
      </c>
      <c r="O191" s="96">
        <v>1650</v>
      </c>
      <c r="P191" s="96">
        <v>312</v>
      </c>
      <c r="Q191" s="96">
        <v>1338</v>
      </c>
      <c r="R191" s="97">
        <v>11517011599</v>
      </c>
      <c r="S191" s="97">
        <v>8377824063</v>
      </c>
      <c r="T191" s="97">
        <v>3139187536</v>
      </c>
      <c r="U191" s="98">
        <v>71</v>
      </c>
      <c r="V191" s="98">
        <v>19</v>
      </c>
      <c r="W191" s="99">
        <v>4.303030303030303E-2</v>
      </c>
      <c r="X191" s="99">
        <v>1.1515151515151515E-2</v>
      </c>
    </row>
    <row r="192" spans="14:24" ht="15.5" x14ac:dyDescent="0.35">
      <c r="N192" s="95">
        <v>42338</v>
      </c>
      <c r="O192" s="96">
        <v>1480</v>
      </c>
      <c r="P192" s="96">
        <v>243</v>
      </c>
      <c r="Q192" s="96">
        <v>1237</v>
      </c>
      <c r="R192" s="97">
        <v>8778343844</v>
      </c>
      <c r="S192" s="97">
        <v>5941750803</v>
      </c>
      <c r="T192" s="97">
        <v>2836593041</v>
      </c>
      <c r="U192" s="98">
        <v>66</v>
      </c>
      <c r="V192" s="98">
        <v>21</v>
      </c>
      <c r="W192" s="99">
        <v>4.4594594594594597E-2</v>
      </c>
      <c r="X192" s="99">
        <v>1.418918918918919E-2</v>
      </c>
    </row>
    <row r="193" spans="14:24" ht="15.5" x14ac:dyDescent="0.35">
      <c r="N193" s="95">
        <v>42369</v>
      </c>
      <c r="O193" s="96">
        <v>2124</v>
      </c>
      <c r="P193" s="96">
        <v>410</v>
      </c>
      <c r="Q193" s="96">
        <v>1714</v>
      </c>
      <c r="R193" s="97">
        <v>20243316375</v>
      </c>
      <c r="S193" s="97">
        <v>15996832475</v>
      </c>
      <c r="T193" s="97">
        <v>4246483900</v>
      </c>
      <c r="U193" s="98">
        <v>116</v>
      </c>
      <c r="V193" s="98">
        <v>32</v>
      </c>
      <c r="W193" s="99">
        <v>5.4613935969868174E-2</v>
      </c>
      <c r="X193" s="99">
        <v>1.5065913370998116E-2</v>
      </c>
    </row>
    <row r="194" spans="14:24" ht="15.5" x14ac:dyDescent="0.35">
      <c r="N194" s="95">
        <v>42400</v>
      </c>
      <c r="O194" s="96">
        <v>1365</v>
      </c>
      <c r="P194" s="96">
        <v>233</v>
      </c>
      <c r="Q194" s="96">
        <v>1132</v>
      </c>
      <c r="R194" s="97">
        <v>8754580398</v>
      </c>
      <c r="S194" s="97">
        <v>5972463351</v>
      </c>
      <c r="T194" s="97">
        <v>2782117047</v>
      </c>
      <c r="U194" s="98">
        <v>64</v>
      </c>
      <c r="V194" s="98">
        <v>13</v>
      </c>
      <c r="W194" s="99">
        <v>4.6886446886446886E-2</v>
      </c>
      <c r="X194" s="99">
        <v>9.5238095238095247E-3</v>
      </c>
    </row>
    <row r="195" spans="14:24" ht="15.5" x14ac:dyDescent="0.35">
      <c r="N195" s="95">
        <v>42429</v>
      </c>
      <c r="O195" s="96">
        <v>1342</v>
      </c>
      <c r="P195" s="96">
        <v>229</v>
      </c>
      <c r="Q195" s="96">
        <v>1113</v>
      </c>
      <c r="R195" s="97">
        <v>8393429399</v>
      </c>
      <c r="S195" s="97">
        <v>5791871574</v>
      </c>
      <c r="T195" s="97">
        <v>2601557825</v>
      </c>
      <c r="U195" s="98">
        <v>56</v>
      </c>
      <c r="V195" s="98">
        <v>12</v>
      </c>
      <c r="W195" s="99">
        <v>4.1728763040238454E-2</v>
      </c>
      <c r="X195" s="99">
        <v>8.9418777943368107E-3</v>
      </c>
    </row>
    <row r="196" spans="14:24" ht="15.5" x14ac:dyDescent="0.35">
      <c r="N196" s="95">
        <v>42460</v>
      </c>
      <c r="O196" s="96">
        <v>1786</v>
      </c>
      <c r="P196" s="96">
        <v>290</v>
      </c>
      <c r="Q196" s="96">
        <v>1496</v>
      </c>
      <c r="R196" s="97">
        <v>9860950665</v>
      </c>
      <c r="S196" s="97">
        <v>6343460283</v>
      </c>
      <c r="T196" s="97">
        <v>3517490382</v>
      </c>
      <c r="U196" s="98">
        <v>82</v>
      </c>
      <c r="V196" s="98">
        <v>22</v>
      </c>
      <c r="W196" s="99">
        <v>4.591265397536394E-2</v>
      </c>
      <c r="X196" s="99">
        <v>1.2318029115341545E-2</v>
      </c>
    </row>
    <row r="197" spans="14:24" ht="15.5" x14ac:dyDescent="0.35">
      <c r="N197" s="95">
        <v>42490</v>
      </c>
      <c r="O197" s="96">
        <v>1575</v>
      </c>
      <c r="P197" s="96">
        <v>213</v>
      </c>
      <c r="Q197" s="96">
        <v>1362</v>
      </c>
      <c r="R197" s="97">
        <v>7299913143</v>
      </c>
      <c r="S197" s="97">
        <v>4256052119</v>
      </c>
      <c r="T197" s="97">
        <v>3043861024</v>
      </c>
      <c r="U197" s="98">
        <v>74</v>
      </c>
      <c r="V197" s="98">
        <v>9</v>
      </c>
      <c r="W197" s="99">
        <v>4.6984126984126982E-2</v>
      </c>
      <c r="X197" s="99">
        <v>5.7142857142857143E-3</v>
      </c>
    </row>
    <row r="198" spans="14:24" ht="15.5" x14ac:dyDescent="0.35">
      <c r="N198" s="95">
        <v>42521</v>
      </c>
      <c r="O198" s="96">
        <v>1662</v>
      </c>
      <c r="P198" s="96">
        <v>265</v>
      </c>
      <c r="Q198" s="96">
        <v>1397</v>
      </c>
      <c r="R198" s="97">
        <v>8865170774</v>
      </c>
      <c r="S198" s="97">
        <v>5853376013</v>
      </c>
      <c r="T198" s="97">
        <v>3011794761</v>
      </c>
      <c r="U198" s="98">
        <v>74</v>
      </c>
      <c r="V198" s="98">
        <v>22</v>
      </c>
      <c r="W198" s="99">
        <v>4.4524669073405534E-2</v>
      </c>
      <c r="X198" s="99">
        <v>1.3237063778580024E-2</v>
      </c>
    </row>
    <row r="199" spans="14:24" ht="15.5" x14ac:dyDescent="0.35">
      <c r="N199" s="95">
        <v>42551</v>
      </c>
      <c r="O199" s="96">
        <v>1902</v>
      </c>
      <c r="P199" s="96">
        <v>368</v>
      </c>
      <c r="Q199" s="96">
        <v>1534</v>
      </c>
      <c r="R199" s="97">
        <v>16493463843</v>
      </c>
      <c r="S199" s="97">
        <v>12811369082</v>
      </c>
      <c r="T199" s="97">
        <v>3682094761</v>
      </c>
      <c r="U199" s="98">
        <v>71</v>
      </c>
      <c r="V199" s="98">
        <v>27</v>
      </c>
      <c r="W199" s="99">
        <v>3.7329127234490007E-2</v>
      </c>
      <c r="X199" s="99">
        <v>1.4195583596214511E-2</v>
      </c>
    </row>
    <row r="200" spans="14:24" ht="15.5" x14ac:dyDescent="0.35">
      <c r="N200" s="95">
        <v>42582</v>
      </c>
      <c r="O200" s="96">
        <v>1532</v>
      </c>
      <c r="P200" s="96">
        <v>273</v>
      </c>
      <c r="Q200" s="96">
        <v>1259</v>
      </c>
      <c r="R200" s="97">
        <v>10799904197</v>
      </c>
      <c r="S200" s="97">
        <v>7977700940</v>
      </c>
      <c r="T200" s="97">
        <v>2822203257</v>
      </c>
      <c r="U200" s="98">
        <v>38</v>
      </c>
      <c r="V200" s="98">
        <v>18</v>
      </c>
      <c r="W200" s="99">
        <v>2.4804177545691905E-2</v>
      </c>
      <c r="X200" s="99">
        <v>1.1749347258485639E-2</v>
      </c>
    </row>
    <row r="201" spans="14:24" ht="15.5" x14ac:dyDescent="0.35">
      <c r="N201" s="95">
        <v>42613</v>
      </c>
      <c r="O201" s="96">
        <v>1626</v>
      </c>
      <c r="P201" s="96">
        <v>293</v>
      </c>
      <c r="Q201" s="96">
        <v>1333</v>
      </c>
      <c r="R201" s="97">
        <v>11240502987</v>
      </c>
      <c r="S201" s="97">
        <v>8339050550</v>
      </c>
      <c r="T201" s="97">
        <v>2901452437</v>
      </c>
      <c r="U201" s="98">
        <v>57</v>
      </c>
      <c r="V201" s="98">
        <v>13</v>
      </c>
      <c r="W201" s="99">
        <v>3.5055350553505532E-2</v>
      </c>
      <c r="X201" s="99">
        <v>7.9950799507995073E-3</v>
      </c>
    </row>
    <row r="202" spans="14:24" ht="15.5" x14ac:dyDescent="0.35">
      <c r="N202" s="95">
        <v>42643</v>
      </c>
      <c r="O202" s="96">
        <v>1644</v>
      </c>
      <c r="P202" s="96">
        <v>319</v>
      </c>
      <c r="Q202" s="96">
        <v>1325</v>
      </c>
      <c r="R202" s="97">
        <v>12223890234</v>
      </c>
      <c r="S202" s="97">
        <v>8852980455</v>
      </c>
      <c r="T202" s="97">
        <v>3370909779</v>
      </c>
      <c r="U202" s="98">
        <v>46</v>
      </c>
      <c r="V202" s="98">
        <v>24</v>
      </c>
      <c r="W202" s="99">
        <v>2.7980535279805353E-2</v>
      </c>
      <c r="X202" s="99">
        <v>1.4598540145985401E-2</v>
      </c>
    </row>
    <row r="203" spans="14:24" ht="15.5" x14ac:dyDescent="0.35">
      <c r="N203" s="95">
        <v>42674</v>
      </c>
      <c r="O203" s="96">
        <v>1502</v>
      </c>
      <c r="P203" s="96">
        <v>278</v>
      </c>
      <c r="Q203" s="96">
        <v>1224</v>
      </c>
      <c r="R203" s="97">
        <v>11224565175</v>
      </c>
      <c r="S203" s="97">
        <v>8454656636</v>
      </c>
      <c r="T203" s="97">
        <v>2769908539</v>
      </c>
      <c r="U203" s="98">
        <v>34</v>
      </c>
      <c r="V203" s="98">
        <v>19</v>
      </c>
      <c r="W203" s="99">
        <v>2.2636484687083888E-2</v>
      </c>
      <c r="X203" s="99">
        <v>1.2649800266311585E-2</v>
      </c>
    </row>
    <row r="204" spans="14:24" ht="15.5" x14ac:dyDescent="0.35">
      <c r="N204" s="95">
        <v>42704</v>
      </c>
      <c r="O204" s="96">
        <v>1505</v>
      </c>
      <c r="P204" s="96">
        <v>313</v>
      </c>
      <c r="Q204" s="96">
        <v>1192</v>
      </c>
      <c r="R204" s="97">
        <v>12330259238</v>
      </c>
      <c r="S204" s="97">
        <v>9379906331</v>
      </c>
      <c r="T204" s="97">
        <v>2950352907</v>
      </c>
      <c r="U204" s="98">
        <v>47</v>
      </c>
      <c r="V204" s="98">
        <v>15</v>
      </c>
      <c r="W204" s="99">
        <v>3.1229235880398672E-2</v>
      </c>
      <c r="X204" s="99">
        <v>9.9667774086378731E-3</v>
      </c>
    </row>
    <row r="205" spans="14:24" ht="15.5" x14ac:dyDescent="0.35">
      <c r="N205" s="95">
        <v>42735</v>
      </c>
      <c r="O205" s="96">
        <v>1778</v>
      </c>
      <c r="P205" s="96">
        <v>370</v>
      </c>
      <c r="Q205" s="96">
        <v>1408</v>
      </c>
      <c r="R205" s="97">
        <v>14505508476</v>
      </c>
      <c r="S205" s="97">
        <v>11125925037</v>
      </c>
      <c r="T205" s="97">
        <v>3379583439</v>
      </c>
      <c r="U205" s="98">
        <v>57</v>
      </c>
      <c r="V205" s="98">
        <v>18</v>
      </c>
      <c r="W205" s="99">
        <v>3.2058492688413945E-2</v>
      </c>
      <c r="X205" s="99">
        <v>1.0123734533183352E-2</v>
      </c>
    </row>
    <row r="206" spans="14:24" ht="15.5" x14ac:dyDescent="0.35">
      <c r="N206" s="95">
        <v>42766</v>
      </c>
      <c r="O206" s="96">
        <v>1421</v>
      </c>
      <c r="P206" s="96">
        <v>283</v>
      </c>
      <c r="Q206" s="96">
        <v>1138</v>
      </c>
      <c r="R206" s="97">
        <v>11109040413</v>
      </c>
      <c r="S206" s="97">
        <v>7988876336</v>
      </c>
      <c r="T206" s="97">
        <v>3120164077</v>
      </c>
      <c r="U206" s="98">
        <v>28</v>
      </c>
      <c r="V206" s="98">
        <v>17</v>
      </c>
      <c r="W206" s="99">
        <v>1.9704433497536946E-2</v>
      </c>
      <c r="X206" s="99">
        <v>1.1963406052076003E-2</v>
      </c>
    </row>
    <row r="207" spans="14:24" ht="15.5" x14ac:dyDescent="0.35">
      <c r="N207" s="95">
        <v>42794</v>
      </c>
      <c r="O207" s="96">
        <v>1063</v>
      </c>
      <c r="P207" s="96">
        <v>207</v>
      </c>
      <c r="Q207" s="96">
        <v>856</v>
      </c>
      <c r="R207" s="97">
        <v>7947135478</v>
      </c>
      <c r="S207" s="97">
        <v>5844346618</v>
      </c>
      <c r="T207" s="97">
        <v>2102788860</v>
      </c>
      <c r="U207" s="98">
        <v>19</v>
      </c>
      <c r="V207" s="98">
        <v>8</v>
      </c>
      <c r="W207" s="99">
        <v>1.7873941674506115E-2</v>
      </c>
      <c r="X207" s="99">
        <v>7.525870178739417E-3</v>
      </c>
    </row>
    <row r="208" spans="14:24" ht="15.5" x14ac:dyDescent="0.35">
      <c r="N208" s="95">
        <v>42825</v>
      </c>
      <c r="O208" s="96">
        <v>1388</v>
      </c>
      <c r="P208" s="96">
        <v>267</v>
      </c>
      <c r="Q208" s="96">
        <v>1121</v>
      </c>
      <c r="R208" s="97">
        <v>10318679984</v>
      </c>
      <c r="S208" s="97">
        <v>7484622984</v>
      </c>
      <c r="T208" s="97">
        <v>2834057000</v>
      </c>
      <c r="U208" s="98">
        <v>35</v>
      </c>
      <c r="V208" s="98">
        <v>14</v>
      </c>
      <c r="W208" s="99">
        <v>2.5216138328530261E-2</v>
      </c>
      <c r="X208" s="99">
        <v>1.0086455331412104E-2</v>
      </c>
    </row>
    <row r="209" spans="14:24" ht="15.5" x14ac:dyDescent="0.35">
      <c r="N209" s="95">
        <v>42855</v>
      </c>
      <c r="O209" s="96">
        <v>954</v>
      </c>
      <c r="P209" s="96">
        <v>234</v>
      </c>
      <c r="Q209" s="96">
        <v>720</v>
      </c>
      <c r="R209" s="97">
        <v>9250360707</v>
      </c>
      <c r="S209" s="97">
        <v>7017156758</v>
      </c>
      <c r="T209" s="97">
        <v>2233203949</v>
      </c>
      <c r="U209" s="98">
        <v>15</v>
      </c>
      <c r="V209" s="98">
        <v>8</v>
      </c>
      <c r="W209" s="99">
        <v>1.5723270440251572E-2</v>
      </c>
      <c r="X209" s="99">
        <v>8.385744234800839E-3</v>
      </c>
    </row>
    <row r="210" spans="14:24" ht="15.5" x14ac:dyDescent="0.35">
      <c r="N210" s="95">
        <v>42886</v>
      </c>
      <c r="O210" s="96">
        <v>1135</v>
      </c>
      <c r="P210" s="96">
        <v>278</v>
      </c>
      <c r="Q210" s="96">
        <v>857</v>
      </c>
      <c r="R210" s="97">
        <v>9120262097</v>
      </c>
      <c r="S210" s="97">
        <v>6176867250</v>
      </c>
      <c r="T210" s="97">
        <v>2943394847</v>
      </c>
      <c r="U210" s="98">
        <v>16</v>
      </c>
      <c r="V210" s="98">
        <v>17</v>
      </c>
      <c r="W210" s="99">
        <v>1.4096916299559472E-2</v>
      </c>
      <c r="X210" s="99">
        <v>1.4977973568281937E-2</v>
      </c>
    </row>
    <row r="211" spans="14:24" ht="15.5" x14ac:dyDescent="0.35">
      <c r="N211" s="95">
        <v>42916</v>
      </c>
      <c r="O211" s="96">
        <v>1400</v>
      </c>
      <c r="P211" s="96">
        <v>362</v>
      </c>
      <c r="Q211" s="96">
        <v>1038</v>
      </c>
      <c r="R211" s="97">
        <v>13240316170</v>
      </c>
      <c r="S211" s="97">
        <v>9483737367</v>
      </c>
      <c r="T211" s="97">
        <v>3756578803</v>
      </c>
      <c r="U211" s="98">
        <v>14</v>
      </c>
      <c r="V211" s="98">
        <v>24</v>
      </c>
      <c r="W211" s="99">
        <v>0.01</v>
      </c>
      <c r="X211" s="99">
        <v>1.7142857142857144E-2</v>
      </c>
    </row>
    <row r="212" spans="14:24" ht="15.5" x14ac:dyDescent="0.35">
      <c r="N212" s="95">
        <v>42947</v>
      </c>
      <c r="O212" s="96">
        <v>1115</v>
      </c>
      <c r="P212" s="96">
        <v>269</v>
      </c>
      <c r="Q212" s="96">
        <v>846</v>
      </c>
      <c r="R212" s="97">
        <v>10170131583</v>
      </c>
      <c r="S212" s="97">
        <v>7280991743</v>
      </c>
      <c r="T212" s="97">
        <v>2889139840</v>
      </c>
      <c r="U212" s="98">
        <v>12</v>
      </c>
      <c r="V212" s="98">
        <v>14</v>
      </c>
      <c r="W212" s="99">
        <v>1.0762331838565023E-2</v>
      </c>
      <c r="X212" s="99">
        <v>1.2556053811659192E-2</v>
      </c>
    </row>
    <row r="213" spans="14:24" ht="15.5" x14ac:dyDescent="0.35">
      <c r="N213" s="95">
        <v>42978</v>
      </c>
      <c r="O213" s="96">
        <v>1262</v>
      </c>
      <c r="P213" s="96">
        <v>291</v>
      </c>
      <c r="Q213" s="96">
        <v>971</v>
      </c>
      <c r="R213" s="97">
        <v>11124256277</v>
      </c>
      <c r="S213" s="97">
        <v>7479648254</v>
      </c>
      <c r="T213" s="97">
        <v>3644608023</v>
      </c>
      <c r="U213" s="98">
        <v>15</v>
      </c>
      <c r="V213" s="98">
        <v>18</v>
      </c>
      <c r="W213" s="99">
        <v>1.1885895404120444E-2</v>
      </c>
      <c r="X213" s="99">
        <v>1.4263074484944533E-2</v>
      </c>
    </row>
    <row r="214" spans="14:24" ht="15.5" x14ac:dyDescent="0.35">
      <c r="N214" s="95">
        <v>43008</v>
      </c>
      <c r="O214" s="96">
        <v>1158</v>
      </c>
      <c r="P214" s="96">
        <v>289</v>
      </c>
      <c r="Q214" s="96">
        <v>869</v>
      </c>
      <c r="R214" s="97">
        <v>11232423566</v>
      </c>
      <c r="S214" s="97">
        <v>8359481007</v>
      </c>
      <c r="T214" s="97">
        <v>2872942559</v>
      </c>
      <c r="U214" s="98">
        <v>16</v>
      </c>
      <c r="V214" s="98">
        <v>13</v>
      </c>
      <c r="W214" s="99">
        <v>1.3816925734024179E-2</v>
      </c>
      <c r="X214" s="99">
        <v>1.1226252158894647E-2</v>
      </c>
    </row>
    <row r="215" spans="14:24" ht="15.5" x14ac:dyDescent="0.35">
      <c r="N215" s="95">
        <v>43039</v>
      </c>
      <c r="O215" s="96">
        <v>1286</v>
      </c>
      <c r="P215" s="96">
        <v>303</v>
      </c>
      <c r="Q215" s="96">
        <v>983</v>
      </c>
      <c r="R215" s="97">
        <v>12272276502</v>
      </c>
      <c r="S215" s="97">
        <v>9236711093</v>
      </c>
      <c r="T215" s="97">
        <v>3035565409</v>
      </c>
      <c r="U215" s="98">
        <v>22</v>
      </c>
      <c r="V215" s="98">
        <v>14</v>
      </c>
      <c r="W215" s="99">
        <v>1.7107309486780714E-2</v>
      </c>
      <c r="X215" s="99">
        <v>1.088646967340591E-2</v>
      </c>
    </row>
    <row r="216" spans="14:24" ht="15.5" x14ac:dyDescent="0.35">
      <c r="N216" s="95">
        <v>43069</v>
      </c>
      <c r="O216" s="96">
        <v>1197</v>
      </c>
      <c r="P216" s="96">
        <v>271</v>
      </c>
      <c r="Q216" s="96">
        <v>926</v>
      </c>
      <c r="R216" s="97">
        <v>11653246129</v>
      </c>
      <c r="S216" s="97">
        <v>8209935421</v>
      </c>
      <c r="T216" s="97">
        <v>3443310708</v>
      </c>
      <c r="U216" s="98">
        <v>23</v>
      </c>
      <c r="V216" s="98">
        <v>21</v>
      </c>
      <c r="W216" s="99">
        <v>1.921470342522974E-2</v>
      </c>
      <c r="X216" s="99">
        <v>1.7543859649122806E-2</v>
      </c>
    </row>
    <row r="217" spans="14:24" ht="15.5" x14ac:dyDescent="0.35">
      <c r="N217" s="95">
        <v>43100</v>
      </c>
      <c r="O217" s="96">
        <v>1341</v>
      </c>
      <c r="P217" s="96">
        <v>346</v>
      </c>
      <c r="Q217" s="96">
        <v>995</v>
      </c>
      <c r="R217" s="97">
        <v>14179386456</v>
      </c>
      <c r="S217" s="97">
        <v>10550749451</v>
      </c>
      <c r="T217" s="97">
        <v>3628637005</v>
      </c>
      <c r="U217" s="98">
        <v>23</v>
      </c>
      <c r="V217" s="98">
        <v>17</v>
      </c>
      <c r="W217" s="99">
        <v>1.7151379567486951E-2</v>
      </c>
      <c r="X217" s="99">
        <v>1.267710663683818E-2</v>
      </c>
    </row>
    <row r="218" spans="14:24" ht="15.5" x14ac:dyDescent="0.35">
      <c r="N218" s="95">
        <v>43131</v>
      </c>
      <c r="O218" s="96">
        <v>1194</v>
      </c>
      <c r="P218" s="96">
        <v>266</v>
      </c>
      <c r="Q218" s="96">
        <v>928</v>
      </c>
      <c r="R218" s="97">
        <v>11325840575</v>
      </c>
      <c r="S218" s="97">
        <v>8120629545</v>
      </c>
      <c r="T218" s="97">
        <v>3205211030</v>
      </c>
      <c r="U218" s="98">
        <v>19</v>
      </c>
      <c r="V218" s="98">
        <v>13</v>
      </c>
      <c r="W218" s="99">
        <v>1.5912897822445562E-2</v>
      </c>
      <c r="X218" s="99">
        <v>1.0887772194304857E-2</v>
      </c>
    </row>
    <row r="219" spans="14:24" ht="15.5" x14ac:dyDescent="0.35">
      <c r="N219" s="95">
        <v>43159</v>
      </c>
      <c r="O219" s="96">
        <v>985</v>
      </c>
      <c r="P219" s="96">
        <v>237</v>
      </c>
      <c r="Q219" s="96">
        <v>748</v>
      </c>
      <c r="R219" s="97">
        <v>9271105672</v>
      </c>
      <c r="S219" s="97">
        <v>6600584597</v>
      </c>
      <c r="T219" s="97">
        <v>2670521075</v>
      </c>
      <c r="U219" s="98">
        <v>11</v>
      </c>
      <c r="V219" s="98">
        <v>10</v>
      </c>
      <c r="W219" s="99">
        <v>1.1167512690355329E-2</v>
      </c>
      <c r="X219" s="99">
        <v>1.015228426395939E-2</v>
      </c>
    </row>
    <row r="220" spans="14:24" ht="15.5" x14ac:dyDescent="0.35">
      <c r="N220" s="95">
        <v>43190</v>
      </c>
      <c r="O220" s="96">
        <v>1364</v>
      </c>
      <c r="P220" s="96">
        <v>275</v>
      </c>
      <c r="Q220" s="96">
        <v>1089</v>
      </c>
      <c r="R220" s="97">
        <v>12557677320</v>
      </c>
      <c r="S220" s="97">
        <v>9049636876</v>
      </c>
      <c r="T220" s="97">
        <v>3508040444</v>
      </c>
      <c r="U220" s="98">
        <v>22</v>
      </c>
      <c r="V220" s="98">
        <v>12</v>
      </c>
      <c r="W220" s="99">
        <v>1.6129032258064516E-2</v>
      </c>
      <c r="X220" s="99">
        <v>8.7976539589442824E-3</v>
      </c>
    </row>
    <row r="221" spans="14:24" ht="15.5" x14ac:dyDescent="0.35">
      <c r="N221" s="95">
        <v>43220</v>
      </c>
      <c r="O221" s="96">
        <v>1460</v>
      </c>
      <c r="P221" s="96">
        <v>234</v>
      </c>
      <c r="Q221" s="96">
        <v>1226</v>
      </c>
      <c r="R221" s="97">
        <v>9528296476</v>
      </c>
      <c r="S221" s="97">
        <v>6214397543</v>
      </c>
      <c r="T221" s="97">
        <v>3313898933</v>
      </c>
      <c r="U221" s="98">
        <v>24</v>
      </c>
      <c r="V221" s="98">
        <v>11</v>
      </c>
      <c r="W221" s="99">
        <v>1.643835616438356E-2</v>
      </c>
      <c r="X221" s="99">
        <v>7.534246575342466E-3</v>
      </c>
    </row>
    <row r="222" spans="14:24" ht="15.5" x14ac:dyDescent="0.35">
      <c r="N222" s="95">
        <v>43251</v>
      </c>
      <c r="O222" s="96">
        <v>1552</v>
      </c>
      <c r="P222" s="96">
        <v>277</v>
      </c>
      <c r="Q222" s="96">
        <v>1275</v>
      </c>
      <c r="R222" s="97">
        <v>11316917496</v>
      </c>
      <c r="S222" s="97">
        <v>7832045517</v>
      </c>
      <c r="T222" s="97">
        <v>3484871979</v>
      </c>
      <c r="U222" s="98">
        <v>18</v>
      </c>
      <c r="V222" s="98">
        <v>17</v>
      </c>
      <c r="W222" s="99">
        <v>1.1597938144329897E-2</v>
      </c>
      <c r="X222" s="99">
        <v>1.095360824742268E-2</v>
      </c>
    </row>
    <row r="223" spans="14:24" ht="15.5" x14ac:dyDescent="0.35">
      <c r="N223" s="95">
        <v>43281</v>
      </c>
      <c r="O223" s="96">
        <v>1549</v>
      </c>
      <c r="P223" s="96">
        <v>305</v>
      </c>
      <c r="Q223" s="96">
        <v>1244</v>
      </c>
      <c r="R223" s="97">
        <v>13704887757</v>
      </c>
      <c r="S223" s="97">
        <v>9680922564</v>
      </c>
      <c r="T223" s="97">
        <v>4023965193</v>
      </c>
      <c r="U223" s="98">
        <v>26</v>
      </c>
      <c r="V223" s="98">
        <v>17</v>
      </c>
      <c r="W223" s="99">
        <v>1.6785022595222725E-2</v>
      </c>
      <c r="X223" s="99">
        <v>1.0974822466107165E-2</v>
      </c>
    </row>
    <row r="224" spans="14:24" ht="15.5" x14ac:dyDescent="0.35">
      <c r="N224" s="95">
        <v>43312</v>
      </c>
      <c r="O224" s="96">
        <v>1410</v>
      </c>
      <c r="P224" s="96">
        <v>306</v>
      </c>
      <c r="Q224" s="96">
        <v>1104</v>
      </c>
      <c r="R224" s="97">
        <v>11637157968</v>
      </c>
      <c r="S224" s="97">
        <v>8107791429</v>
      </c>
      <c r="T224" s="97">
        <v>3529366539</v>
      </c>
      <c r="U224" s="98">
        <v>20</v>
      </c>
      <c r="V224" s="98">
        <v>12</v>
      </c>
      <c r="W224" s="99">
        <v>1.4184397163120567E-2</v>
      </c>
      <c r="X224" s="99">
        <v>8.5106382978723406E-3</v>
      </c>
    </row>
    <row r="225" spans="14:24" ht="15.5" x14ac:dyDescent="0.35">
      <c r="N225" s="95">
        <v>43343</v>
      </c>
      <c r="O225" s="96">
        <v>1511</v>
      </c>
      <c r="P225" s="96">
        <v>333</v>
      </c>
      <c r="Q225" s="96">
        <v>1178</v>
      </c>
      <c r="R225" s="97">
        <v>13543193364</v>
      </c>
      <c r="S225" s="97">
        <v>9841373105</v>
      </c>
      <c r="T225" s="97">
        <v>3701820259</v>
      </c>
      <c r="U225" s="98">
        <v>16</v>
      </c>
      <c r="V225" s="98">
        <v>18</v>
      </c>
      <c r="W225" s="99">
        <v>1.0589013898080741E-2</v>
      </c>
      <c r="X225" s="99">
        <v>1.1912640635340834E-2</v>
      </c>
    </row>
    <row r="226" spans="14:24" ht="15.5" x14ac:dyDescent="0.35">
      <c r="N226" s="95">
        <v>43373</v>
      </c>
      <c r="O226" s="96">
        <v>1225</v>
      </c>
      <c r="P226" s="96">
        <v>243</v>
      </c>
      <c r="Q226" s="96">
        <v>982</v>
      </c>
      <c r="R226" s="97">
        <v>11413278102</v>
      </c>
      <c r="S226" s="97">
        <v>8514513374</v>
      </c>
      <c r="T226" s="97">
        <v>2898764728</v>
      </c>
      <c r="U226" s="98">
        <v>16</v>
      </c>
      <c r="V226" s="98">
        <v>8</v>
      </c>
      <c r="W226" s="99">
        <v>1.3061224489795919E-2</v>
      </c>
      <c r="X226" s="99">
        <v>6.5306122448979594E-3</v>
      </c>
    </row>
    <row r="227" spans="14:24" ht="15.5" x14ac:dyDescent="0.35">
      <c r="N227" s="95">
        <v>43404</v>
      </c>
      <c r="O227" s="96">
        <v>1473</v>
      </c>
      <c r="P227" s="96">
        <v>319</v>
      </c>
      <c r="Q227" s="96">
        <v>1154</v>
      </c>
      <c r="R227" s="97">
        <v>13890224072</v>
      </c>
      <c r="S227" s="97">
        <v>10272747509</v>
      </c>
      <c r="T227" s="97">
        <v>3617476563</v>
      </c>
      <c r="U227" s="98">
        <v>12</v>
      </c>
      <c r="V227" s="98">
        <v>12</v>
      </c>
      <c r="W227" s="99">
        <v>8.1466395112016286E-3</v>
      </c>
      <c r="X227" s="99">
        <v>8.1466395112016286E-3</v>
      </c>
    </row>
    <row r="228" spans="14:24" ht="15.5" x14ac:dyDescent="0.35">
      <c r="N228" s="95">
        <v>43434</v>
      </c>
      <c r="O228" s="96">
        <v>1343</v>
      </c>
      <c r="P228" s="96">
        <v>318</v>
      </c>
      <c r="Q228" s="96">
        <v>1025</v>
      </c>
      <c r="R228" s="97">
        <v>13657434482</v>
      </c>
      <c r="S228" s="97">
        <v>10067525566</v>
      </c>
      <c r="T228" s="97">
        <v>3589908916</v>
      </c>
      <c r="U228" s="98">
        <v>14</v>
      </c>
      <c r="V228" s="98">
        <v>17</v>
      </c>
      <c r="W228" s="99">
        <v>1.0424422933730455E-2</v>
      </c>
      <c r="X228" s="99">
        <v>1.2658227848101266E-2</v>
      </c>
    </row>
    <row r="229" spans="14:24" ht="15.5" x14ac:dyDescent="0.35">
      <c r="N229" s="95">
        <v>43465</v>
      </c>
      <c r="O229" s="96">
        <v>1639</v>
      </c>
      <c r="P229" s="96">
        <v>388</v>
      </c>
      <c r="Q229" s="96">
        <v>1251</v>
      </c>
      <c r="R229" s="97">
        <v>17001653538</v>
      </c>
      <c r="S229" s="97">
        <v>13030511605</v>
      </c>
      <c r="T229" s="97">
        <v>3971141933</v>
      </c>
      <c r="U229" s="98">
        <v>19</v>
      </c>
      <c r="V229" s="98">
        <v>11</v>
      </c>
      <c r="W229" s="99">
        <v>1.1592434411226357E-2</v>
      </c>
      <c r="X229" s="99">
        <v>6.7114093959731542E-3</v>
      </c>
    </row>
    <row r="230" spans="14:24" ht="15.5" x14ac:dyDescent="0.35">
      <c r="N230" s="95">
        <v>43496</v>
      </c>
      <c r="O230" s="96">
        <v>1251</v>
      </c>
      <c r="P230" s="96">
        <v>240</v>
      </c>
      <c r="Q230" s="96">
        <v>1011</v>
      </c>
      <c r="R230" s="97">
        <v>9461390969</v>
      </c>
      <c r="S230" s="97">
        <v>6297717875</v>
      </c>
      <c r="T230" s="97">
        <v>3163673094</v>
      </c>
      <c r="U230" s="98">
        <v>19</v>
      </c>
      <c r="V230" s="98">
        <v>11</v>
      </c>
      <c r="W230" s="99">
        <v>1.5187849720223821E-2</v>
      </c>
      <c r="X230" s="99">
        <v>8.7929656274980013E-3</v>
      </c>
    </row>
    <row r="231" spans="14:24" ht="15.5" x14ac:dyDescent="0.35">
      <c r="N231" s="95">
        <v>43524</v>
      </c>
      <c r="O231" s="96">
        <v>1082</v>
      </c>
      <c r="P231" s="96">
        <v>228</v>
      </c>
      <c r="Q231" s="96">
        <v>854</v>
      </c>
      <c r="R231" s="96">
        <v>9489149277</v>
      </c>
      <c r="S231" s="97">
        <v>6800378373</v>
      </c>
      <c r="T231" s="97">
        <v>2688770904</v>
      </c>
      <c r="U231" s="98">
        <v>13</v>
      </c>
      <c r="V231" s="98">
        <v>10</v>
      </c>
      <c r="W231" s="99">
        <v>1.2014787430683918E-2</v>
      </c>
      <c r="X231" s="99">
        <v>9.242144177449169E-3</v>
      </c>
    </row>
    <row r="232" spans="14:24" ht="15.5" x14ac:dyDescent="0.35">
      <c r="N232" s="95">
        <v>43555</v>
      </c>
      <c r="O232" s="96">
        <v>1303</v>
      </c>
      <c r="P232" s="96">
        <v>261</v>
      </c>
      <c r="Q232" s="96">
        <v>1042</v>
      </c>
      <c r="R232" s="96">
        <v>10316825063</v>
      </c>
      <c r="S232" s="97">
        <v>6845191900</v>
      </c>
      <c r="T232" s="97">
        <v>3471633163</v>
      </c>
      <c r="U232" s="98">
        <v>20</v>
      </c>
      <c r="V232" s="98">
        <v>8</v>
      </c>
      <c r="W232" s="99">
        <v>1.5349194167306216E-2</v>
      </c>
      <c r="X232" s="99">
        <v>6.1396776669224865E-3</v>
      </c>
    </row>
    <row r="233" spans="14:24" ht="15.5" x14ac:dyDescent="0.35">
      <c r="N233" s="95">
        <v>43585</v>
      </c>
      <c r="O233" s="96">
        <v>1308</v>
      </c>
      <c r="P233" s="96">
        <v>241</v>
      </c>
      <c r="Q233" s="96">
        <v>1067</v>
      </c>
      <c r="R233" s="96">
        <v>8548408239</v>
      </c>
      <c r="S233" s="97">
        <v>5391299633</v>
      </c>
      <c r="T233" s="97">
        <v>3157108606</v>
      </c>
      <c r="U233" s="98">
        <v>15</v>
      </c>
      <c r="V233" s="98">
        <v>9</v>
      </c>
      <c r="W233" s="99">
        <v>1.1467889908256881E-2</v>
      </c>
      <c r="X233" s="99">
        <v>6.8807339449541288E-3</v>
      </c>
    </row>
    <row r="234" spans="14:24" ht="15.5" x14ac:dyDescent="0.35">
      <c r="N234" s="95">
        <v>43616</v>
      </c>
      <c r="O234" s="96">
        <v>1523</v>
      </c>
      <c r="P234" s="96">
        <v>317</v>
      </c>
      <c r="Q234" s="96">
        <v>1206</v>
      </c>
      <c r="R234" s="96">
        <v>13842978490</v>
      </c>
      <c r="S234" s="97">
        <v>9795049595</v>
      </c>
      <c r="T234" s="97">
        <v>4047928895</v>
      </c>
      <c r="U234" s="98">
        <v>22</v>
      </c>
      <c r="V234" s="98">
        <v>15</v>
      </c>
      <c r="W234" s="99">
        <v>1.4445173998686802E-2</v>
      </c>
      <c r="X234" s="99">
        <v>9.8489822718319103E-3</v>
      </c>
    </row>
    <row r="235" spans="14:24" ht="15.5" x14ac:dyDescent="0.35">
      <c r="N235" s="95">
        <v>43646</v>
      </c>
      <c r="O235" s="96">
        <v>1448</v>
      </c>
      <c r="P235" s="96">
        <v>339</v>
      </c>
      <c r="Q235" s="96">
        <v>1109</v>
      </c>
      <c r="R235" s="96">
        <v>15766082329</v>
      </c>
      <c r="S235" s="97">
        <v>11986662713</v>
      </c>
      <c r="T235" s="97">
        <v>3779419616</v>
      </c>
      <c r="U235" s="98">
        <v>16</v>
      </c>
      <c r="V235" s="98">
        <v>7</v>
      </c>
      <c r="W235" s="99">
        <v>1.1049723756906077E-2</v>
      </c>
      <c r="X235" s="99">
        <v>4.8342541436464086E-3</v>
      </c>
    </row>
    <row r="236" spans="14:24" ht="15.5" x14ac:dyDescent="0.35">
      <c r="N236" s="95">
        <v>43677</v>
      </c>
      <c r="O236" s="96">
        <v>1454</v>
      </c>
      <c r="P236" s="96">
        <v>313</v>
      </c>
      <c r="Q236" s="96">
        <v>1141</v>
      </c>
      <c r="R236" s="96">
        <v>14010724545</v>
      </c>
      <c r="S236" s="97">
        <v>10368262995</v>
      </c>
      <c r="T236" s="97">
        <v>3642461550</v>
      </c>
      <c r="U236" s="98">
        <v>22</v>
      </c>
      <c r="V236" s="98">
        <v>9</v>
      </c>
      <c r="W236" s="99">
        <v>1.5130674002751032E-2</v>
      </c>
      <c r="X236" s="99">
        <v>6.1898211829436037E-3</v>
      </c>
    </row>
    <row r="237" spans="14:24" ht="15.5" x14ac:dyDescent="0.35">
      <c r="N237" s="95">
        <v>43708</v>
      </c>
      <c r="O237" s="96">
        <v>1533</v>
      </c>
      <c r="P237" s="96">
        <v>337</v>
      </c>
      <c r="Q237" s="96">
        <v>1196</v>
      </c>
      <c r="R237" s="96">
        <v>13572901504</v>
      </c>
      <c r="S237" s="97">
        <v>9884473681</v>
      </c>
      <c r="T237" s="97">
        <v>3688427823</v>
      </c>
      <c r="U237" s="98">
        <v>14</v>
      </c>
      <c r="V237" s="98">
        <v>9</v>
      </c>
      <c r="W237" s="99">
        <v>9.1324200913242004E-3</v>
      </c>
      <c r="X237" s="99">
        <v>5.8708414872798431E-3</v>
      </c>
    </row>
    <row r="238" spans="14:24" ht="15.5" x14ac:dyDescent="0.35">
      <c r="N238" s="95">
        <v>43738</v>
      </c>
      <c r="O238" s="96">
        <v>1603</v>
      </c>
      <c r="P238" s="96">
        <v>344</v>
      </c>
      <c r="Q238" s="96">
        <v>1259</v>
      </c>
      <c r="R238" s="96">
        <v>15376528499</v>
      </c>
      <c r="S238" s="97">
        <v>11178967764</v>
      </c>
      <c r="T238" s="97">
        <v>4197560735</v>
      </c>
      <c r="U238" s="98">
        <v>19</v>
      </c>
      <c r="V238" s="98">
        <v>10</v>
      </c>
      <c r="W238" s="99">
        <v>1.1852776044915784E-2</v>
      </c>
      <c r="X238" s="99">
        <v>6.238303181534623E-3</v>
      </c>
    </row>
    <row r="239" spans="14:24" ht="15.5" x14ac:dyDescent="0.35">
      <c r="N239" s="95">
        <v>43769</v>
      </c>
      <c r="O239" s="96">
        <v>1664</v>
      </c>
      <c r="P239" s="96">
        <v>311</v>
      </c>
      <c r="Q239" s="96">
        <v>1353</v>
      </c>
      <c r="R239" s="96">
        <v>13771390831</v>
      </c>
      <c r="S239" s="97">
        <v>9432747063</v>
      </c>
      <c r="T239" s="97">
        <v>4338643768</v>
      </c>
      <c r="U239" s="98">
        <v>13</v>
      </c>
      <c r="V239" s="98">
        <v>6</v>
      </c>
      <c r="W239" s="99">
        <v>7.8125E-3</v>
      </c>
      <c r="X239" s="99">
        <v>3.605769230769231E-3</v>
      </c>
    </row>
    <row r="240" spans="14:24" ht="15.5" x14ac:dyDescent="0.35">
      <c r="N240" s="95">
        <v>43799</v>
      </c>
      <c r="O240" s="96">
        <v>1402</v>
      </c>
      <c r="P240" s="96">
        <v>286</v>
      </c>
      <c r="Q240" s="96">
        <v>1116</v>
      </c>
      <c r="R240" s="96">
        <v>12900279843</v>
      </c>
      <c r="S240" s="97">
        <v>9245704017</v>
      </c>
      <c r="T240" s="97">
        <v>3654575826</v>
      </c>
      <c r="U240" s="98">
        <v>19</v>
      </c>
      <c r="V240" s="98">
        <v>6</v>
      </c>
      <c r="W240" s="99">
        <v>1.355206847360913E-2</v>
      </c>
      <c r="X240" s="99">
        <v>4.2796005706134095E-3</v>
      </c>
    </row>
    <row r="241" spans="14:24" ht="15.5" x14ac:dyDescent="0.35">
      <c r="N241" s="95">
        <v>43830</v>
      </c>
      <c r="O241" s="96">
        <v>1949</v>
      </c>
      <c r="P241" s="96">
        <v>418</v>
      </c>
      <c r="Q241" s="96">
        <v>1531</v>
      </c>
      <c r="R241" s="96">
        <v>20031834054</v>
      </c>
      <c r="S241" s="97">
        <v>14959971763</v>
      </c>
      <c r="T241" s="97">
        <v>5071862291</v>
      </c>
      <c r="U241" s="98">
        <v>27</v>
      </c>
      <c r="V241" s="98">
        <v>9</v>
      </c>
      <c r="W241" s="99">
        <v>1.3853258081067214E-2</v>
      </c>
      <c r="X241" s="99">
        <v>4.6177526936890716E-3</v>
      </c>
    </row>
    <row r="242" spans="14:24" ht="15.5" x14ac:dyDescent="0.35">
      <c r="N242" s="95">
        <v>43861</v>
      </c>
      <c r="O242" s="96">
        <v>1502</v>
      </c>
      <c r="P242" s="96">
        <v>252</v>
      </c>
      <c r="Q242" s="96">
        <v>1250</v>
      </c>
      <c r="R242" s="96">
        <v>11957324694</v>
      </c>
      <c r="S242" s="97">
        <v>8012940656</v>
      </c>
      <c r="T242" s="97">
        <v>3944384038</v>
      </c>
      <c r="U242" s="98">
        <v>19</v>
      </c>
      <c r="V242" s="98">
        <v>5</v>
      </c>
      <c r="W242" s="99">
        <v>1.2649800266311585E-2</v>
      </c>
      <c r="X242" s="99">
        <v>3.3288948069241011E-3</v>
      </c>
    </row>
    <row r="243" spans="14:24" ht="15.5" x14ac:dyDescent="0.35">
      <c r="N243" s="95">
        <v>43890</v>
      </c>
      <c r="O243" s="96">
        <v>1235</v>
      </c>
      <c r="P243" s="96">
        <v>221</v>
      </c>
      <c r="Q243" s="96">
        <v>1014</v>
      </c>
      <c r="R243" s="96">
        <v>9906376483</v>
      </c>
      <c r="S243" s="97">
        <v>6787312134</v>
      </c>
      <c r="T243" s="97">
        <v>3119064349</v>
      </c>
      <c r="U243" s="98">
        <v>13</v>
      </c>
      <c r="V243" s="98">
        <v>6</v>
      </c>
      <c r="W243" s="99">
        <v>1.0526315789473684E-2</v>
      </c>
      <c r="X243" s="99">
        <v>4.8582995951417006E-3</v>
      </c>
    </row>
    <row r="244" spans="14:24" ht="15.5" x14ac:dyDescent="0.35">
      <c r="N244" s="95">
        <v>43921</v>
      </c>
      <c r="O244" s="96">
        <v>1145</v>
      </c>
      <c r="P244" s="96">
        <v>200</v>
      </c>
      <c r="Q244" s="96">
        <v>945</v>
      </c>
      <c r="R244" s="96">
        <v>9072557478</v>
      </c>
      <c r="S244" s="97">
        <v>6233270531</v>
      </c>
      <c r="T244" s="97">
        <v>2839286947</v>
      </c>
      <c r="U244" s="98">
        <v>15</v>
      </c>
      <c r="V244" s="98">
        <v>4</v>
      </c>
      <c r="W244" s="99">
        <v>1.3100436681222707E-2</v>
      </c>
      <c r="X244" s="99">
        <v>3.4934497816593887E-3</v>
      </c>
    </row>
    <row r="245" spans="14:24" ht="15.5" x14ac:dyDescent="0.35">
      <c r="N245" s="95">
        <v>43951</v>
      </c>
      <c r="O245" s="96">
        <v>738</v>
      </c>
      <c r="P245" s="96">
        <v>110</v>
      </c>
      <c r="Q245" s="96">
        <v>628</v>
      </c>
      <c r="R245" s="96">
        <v>5205173008</v>
      </c>
      <c r="S245" s="97">
        <v>3399817080</v>
      </c>
      <c r="T245" s="97">
        <v>1805355928</v>
      </c>
      <c r="U245" s="98">
        <v>7</v>
      </c>
      <c r="V245" s="98">
        <v>2</v>
      </c>
      <c r="W245" s="99">
        <v>9.485094850948509E-3</v>
      </c>
      <c r="X245" s="99">
        <v>2.7100271002710027E-3</v>
      </c>
    </row>
    <row r="246" spans="14:24" ht="15.5" x14ac:dyDescent="0.35">
      <c r="N246" s="95">
        <v>43982</v>
      </c>
      <c r="O246" s="96">
        <v>649</v>
      </c>
      <c r="P246" s="96">
        <v>106</v>
      </c>
      <c r="Q246" s="96">
        <v>543</v>
      </c>
      <c r="R246" s="96">
        <v>3925383209</v>
      </c>
      <c r="S246" s="97">
        <v>2330342107</v>
      </c>
      <c r="T246" s="97">
        <v>1595041102</v>
      </c>
      <c r="U246" s="98">
        <v>7</v>
      </c>
      <c r="V246" s="98">
        <v>6</v>
      </c>
      <c r="W246" s="99">
        <v>1.078582434514638E-2</v>
      </c>
      <c r="X246" s="99">
        <v>9.2449922958397542E-3</v>
      </c>
    </row>
    <row r="247" spans="14:24" ht="15.5" x14ac:dyDescent="0.35">
      <c r="N247" s="95">
        <v>44012</v>
      </c>
      <c r="O247" s="96">
        <v>669</v>
      </c>
      <c r="P247" s="96">
        <v>108</v>
      </c>
      <c r="Q247" s="96">
        <v>561</v>
      </c>
      <c r="R247" s="96">
        <v>4105143253</v>
      </c>
      <c r="S247" s="97">
        <v>2462967735</v>
      </c>
      <c r="T247" s="97">
        <v>1642175518</v>
      </c>
      <c r="U247" s="98">
        <v>6</v>
      </c>
      <c r="V247" s="98">
        <v>5</v>
      </c>
      <c r="W247" s="99">
        <v>8.9686098654708519E-3</v>
      </c>
      <c r="X247" s="99">
        <v>7.4738415545590429E-3</v>
      </c>
    </row>
    <row r="248" spans="14:24" ht="16.75" customHeight="1" x14ac:dyDescent="0.35">
      <c r="N248" s="95"/>
      <c r="O248" s="143"/>
      <c r="P248" s="96"/>
      <c r="Q248" s="96"/>
      <c r="R248" s="97"/>
      <c r="S248" s="97"/>
      <c r="T248" s="97"/>
      <c r="U248" s="98"/>
      <c r="V248" s="98"/>
      <c r="W248" s="99"/>
      <c r="X248" s="99"/>
    </row>
    <row r="249" spans="14:24" ht="15.5" x14ac:dyDescent="0.35">
      <c r="N249" s="95"/>
      <c r="O249" s="96"/>
      <c r="P249" s="96"/>
      <c r="Q249" s="96"/>
      <c r="R249" s="97"/>
      <c r="S249" s="97"/>
      <c r="T249" s="97"/>
      <c r="U249" s="98"/>
      <c r="V249" s="98"/>
      <c r="W249" s="99"/>
      <c r="X249" s="99"/>
    </row>
    <row r="250" spans="14:24" ht="15.5" x14ac:dyDescent="0.35">
      <c r="N250" s="95"/>
      <c r="O250" s="96"/>
      <c r="P250" s="96"/>
      <c r="Q250" s="96"/>
      <c r="R250" s="97"/>
      <c r="S250" s="97"/>
      <c r="T250" s="97"/>
      <c r="U250" s="98"/>
      <c r="V250" s="98"/>
      <c r="W250" s="99"/>
      <c r="X250" s="99"/>
    </row>
    <row r="251" spans="14:24" ht="15.5" x14ac:dyDescent="0.35">
      <c r="N251" s="144"/>
      <c r="O251" s="145"/>
      <c r="P251" s="145"/>
      <c r="Q251" s="145"/>
      <c r="R251" s="146"/>
      <c r="S251" s="146"/>
      <c r="T251" s="146"/>
      <c r="U251" s="147"/>
      <c r="V251" s="147"/>
      <c r="W251" s="99"/>
      <c r="X251" s="99"/>
    </row>
    <row r="252" spans="14:24" ht="15.5" x14ac:dyDescent="0.35">
      <c r="N252" s="144"/>
      <c r="O252" s="145"/>
      <c r="P252" s="145"/>
      <c r="Q252" s="145"/>
      <c r="R252" s="146"/>
      <c r="S252" s="146"/>
      <c r="T252" s="146"/>
      <c r="U252" s="147"/>
      <c r="V252" s="147"/>
      <c r="W252" s="99"/>
      <c r="X252" s="99"/>
    </row>
    <row r="253" spans="14:24" ht="15.5" x14ac:dyDescent="0.35">
      <c r="N253" s="148"/>
      <c r="O253" s="143"/>
      <c r="P253" s="143"/>
      <c r="Q253" s="143"/>
      <c r="R253" s="143"/>
      <c r="S253" s="143"/>
      <c r="T253" s="143"/>
      <c r="U253" s="143"/>
      <c r="V253" s="143"/>
      <c r="W253" s="99"/>
      <c r="X253" s="99"/>
    </row>
    <row r="254" spans="14:24" ht="15.5" x14ac:dyDescent="0.35">
      <c r="N254" s="148"/>
      <c r="O254" s="143"/>
      <c r="P254" s="143"/>
      <c r="Q254" s="143"/>
      <c r="R254" s="143"/>
      <c r="S254" s="143"/>
      <c r="T254" s="143"/>
      <c r="U254" s="143"/>
      <c r="V254" s="143"/>
      <c r="W254" s="99"/>
      <c r="X254" s="99"/>
    </row>
    <row r="255" spans="14:24" ht="15.5" x14ac:dyDescent="0.35">
      <c r="N255" s="148"/>
      <c r="O255" s="149"/>
      <c r="P255" s="149"/>
      <c r="Q255" s="149"/>
      <c r="R255" s="149"/>
      <c r="S255" s="149"/>
      <c r="T255" s="149"/>
      <c r="U255" s="149"/>
      <c r="V255" s="149"/>
      <c r="W255" s="99"/>
      <c r="X255" s="99"/>
    </row>
    <row r="256" spans="14:24" ht="15.5" x14ac:dyDescent="0.35">
      <c r="N256" s="148"/>
      <c r="O256" s="145"/>
      <c r="P256" s="145"/>
      <c r="Q256" s="145"/>
      <c r="R256" s="145"/>
      <c r="S256" s="145"/>
      <c r="T256" s="145"/>
      <c r="U256" s="145"/>
      <c r="V256" s="145"/>
      <c r="W256" s="99"/>
      <c r="X256" s="99"/>
    </row>
    <row r="257" spans="14:24" ht="15.5" x14ac:dyDescent="0.35">
      <c r="N257" s="148"/>
      <c r="O257" s="145"/>
      <c r="P257" s="145"/>
      <c r="Q257" s="145"/>
      <c r="R257" s="145"/>
      <c r="S257" s="145"/>
      <c r="T257" s="145"/>
      <c r="U257" s="145"/>
      <c r="V257" s="145"/>
      <c r="W257" s="99"/>
      <c r="X257" s="99"/>
    </row>
    <row r="258" spans="14:24" ht="15.5" x14ac:dyDescent="0.35">
      <c r="N258" s="148"/>
      <c r="O258" s="145"/>
      <c r="P258" s="145"/>
      <c r="Q258" s="145"/>
      <c r="R258" s="145"/>
      <c r="S258" s="145"/>
      <c r="T258" s="145"/>
      <c r="U258" s="145"/>
      <c r="V258" s="145"/>
      <c r="W258" s="99"/>
      <c r="X258" s="99"/>
    </row>
    <row r="259" spans="14:24" ht="15.5" x14ac:dyDescent="0.35">
      <c r="N259" s="148"/>
      <c r="O259" s="145"/>
      <c r="P259" s="145"/>
      <c r="Q259" s="145"/>
      <c r="R259" s="145"/>
      <c r="S259" s="145"/>
      <c r="T259" s="145"/>
      <c r="U259" s="145"/>
      <c r="V259" s="145"/>
      <c r="W259" s="99"/>
      <c r="X259" s="99"/>
    </row>
    <row r="260" spans="14:24" ht="15.5" x14ac:dyDescent="0.35">
      <c r="N260" s="148"/>
      <c r="O260" s="145"/>
      <c r="P260" s="145"/>
      <c r="Q260" s="145"/>
      <c r="R260" s="145"/>
      <c r="S260" s="145"/>
      <c r="T260" s="145"/>
      <c r="U260" s="145"/>
      <c r="V260" s="145"/>
      <c r="W260" s="99"/>
      <c r="X260" s="99"/>
    </row>
    <row r="261" spans="14:24" ht="15.5" x14ac:dyDescent="0.35">
      <c r="N261" s="144"/>
      <c r="O261" s="150"/>
      <c r="P261" s="150"/>
      <c r="Q261" s="150"/>
      <c r="R261" s="150"/>
      <c r="S261" s="150"/>
      <c r="T261" s="150"/>
      <c r="U261" s="150"/>
      <c r="V261" s="150"/>
      <c r="W261" s="99"/>
      <c r="X261" s="99"/>
    </row>
    <row r="262" spans="14:24" ht="15.5" x14ac:dyDescent="0.35">
      <c r="N262" s="95"/>
      <c r="O262" s="96"/>
      <c r="P262" s="96"/>
      <c r="Q262" s="96"/>
      <c r="R262" s="96"/>
      <c r="S262" s="97"/>
      <c r="T262" s="97"/>
      <c r="U262" s="98"/>
      <c r="V262" s="98"/>
      <c r="W262" s="99"/>
      <c r="X262" s="99"/>
    </row>
    <row r="263" spans="14:24" ht="15.5" x14ac:dyDescent="0.35">
      <c r="N263" s="95"/>
      <c r="O263" s="96"/>
      <c r="P263" s="96"/>
      <c r="Q263" s="96"/>
      <c r="R263" s="96"/>
      <c r="S263" s="97"/>
      <c r="T263" s="97"/>
      <c r="U263" s="98"/>
      <c r="V263" s="98"/>
      <c r="W263" s="99"/>
      <c r="X263" s="99"/>
    </row>
    <row r="264" spans="14:24" ht="15.5" x14ac:dyDescent="0.35">
      <c r="N264" s="95"/>
      <c r="O264" s="96"/>
      <c r="P264" s="96"/>
      <c r="Q264" s="96"/>
      <c r="R264" s="96"/>
      <c r="S264" s="97"/>
      <c r="T264" s="97"/>
      <c r="U264" s="98"/>
      <c r="V264" s="98"/>
      <c r="W264" s="99"/>
      <c r="X264" s="99"/>
    </row>
    <row r="265" spans="14:24" ht="15.5" x14ac:dyDescent="0.35">
      <c r="N265" s="95"/>
      <c r="O265" s="96"/>
      <c r="P265" s="96"/>
      <c r="Q265" s="96"/>
      <c r="R265" s="96"/>
      <c r="S265" s="97"/>
      <c r="T265" s="97"/>
      <c r="U265" s="98"/>
      <c r="V265" s="98"/>
      <c r="W265" s="99"/>
      <c r="X265" s="99"/>
    </row>
    <row r="266" spans="14:24" ht="15.5" x14ac:dyDescent="0.35">
      <c r="N266" s="95"/>
      <c r="O266" s="96"/>
      <c r="P266" s="96"/>
      <c r="Q266" s="96"/>
      <c r="R266" s="96"/>
      <c r="S266" s="97"/>
      <c r="T266" s="97"/>
      <c r="U266" s="98"/>
      <c r="V266" s="98"/>
      <c r="W266" s="99"/>
      <c r="X266" s="99"/>
    </row>
    <row r="267" spans="14:24" ht="15.5" x14ac:dyDescent="0.35">
      <c r="N267" s="95"/>
      <c r="O267" s="96"/>
      <c r="P267" s="96"/>
      <c r="Q267" s="96"/>
      <c r="R267" s="96"/>
      <c r="S267" s="97"/>
      <c r="T267" s="97"/>
      <c r="U267" s="98"/>
      <c r="V267" s="98"/>
      <c r="W267" s="99"/>
      <c r="X267" s="99"/>
    </row>
    <row r="268" spans="14:24" ht="15.5" x14ac:dyDescent="0.35">
      <c r="N268" s="95"/>
      <c r="O268" s="96"/>
      <c r="P268" s="96"/>
      <c r="Q268" s="96"/>
      <c r="R268" s="96"/>
      <c r="S268" s="97"/>
      <c r="T268" s="97"/>
      <c r="U268" s="98"/>
      <c r="V268" s="98"/>
      <c r="W268" s="99"/>
      <c r="X268" s="99"/>
    </row>
    <row r="269" spans="14:24" ht="15.5" x14ac:dyDescent="0.35">
      <c r="N269" s="95"/>
      <c r="O269" s="96"/>
      <c r="P269" s="96"/>
      <c r="Q269" s="96"/>
      <c r="R269" s="96"/>
      <c r="S269" s="97"/>
      <c r="T269" s="97"/>
      <c r="U269" s="98"/>
      <c r="V269" s="98"/>
      <c r="W269" s="99"/>
      <c r="X269" s="99"/>
    </row>
    <row r="270" spans="14:24" ht="15.5" x14ac:dyDescent="0.35">
      <c r="N270" s="95"/>
      <c r="O270" s="96"/>
      <c r="P270" s="96"/>
      <c r="Q270" s="96"/>
      <c r="R270" s="96"/>
      <c r="S270" s="97"/>
      <c r="T270" s="97"/>
      <c r="U270" s="98"/>
      <c r="V270" s="98"/>
      <c r="W270" s="99"/>
      <c r="X270" s="99"/>
    </row>
    <row r="271" spans="14:24" ht="15.5" x14ac:dyDescent="0.35">
      <c r="N271" s="95"/>
      <c r="O271" s="96"/>
      <c r="P271" s="96"/>
      <c r="Q271" s="96"/>
      <c r="R271" s="96"/>
      <c r="S271" s="97"/>
      <c r="T271" s="97"/>
      <c r="U271" s="98"/>
      <c r="V271" s="98"/>
      <c r="W271" s="99"/>
      <c r="X271" s="99"/>
    </row>
    <row r="272" spans="14:24" ht="15.5" x14ac:dyDescent="0.35">
      <c r="N272" s="95"/>
      <c r="O272" s="96"/>
      <c r="P272" s="96"/>
      <c r="Q272" s="96"/>
      <c r="R272" s="96"/>
      <c r="S272" s="97"/>
      <c r="T272" s="97"/>
      <c r="U272" s="98"/>
      <c r="V272" s="98"/>
      <c r="W272" s="99"/>
      <c r="X272" s="99"/>
    </row>
    <row r="273" spans="14:24" ht="15.5" x14ac:dyDescent="0.35">
      <c r="N273" s="95"/>
      <c r="O273" s="96"/>
      <c r="P273" s="96"/>
      <c r="Q273" s="96"/>
      <c r="R273" s="96"/>
      <c r="S273" s="97"/>
      <c r="T273" s="97"/>
      <c r="U273" s="98"/>
      <c r="V273" s="98"/>
      <c r="W273" s="99"/>
      <c r="X273" s="99"/>
    </row>
    <row r="274" spans="14:24" ht="15.5" x14ac:dyDescent="0.35">
      <c r="N274" s="95"/>
      <c r="O274" s="96"/>
      <c r="P274" s="96"/>
      <c r="Q274" s="96"/>
      <c r="R274" s="96"/>
      <c r="S274" s="97"/>
      <c r="T274" s="97"/>
      <c r="U274" s="98"/>
      <c r="V274" s="98"/>
      <c r="W274" s="99"/>
      <c r="X274" s="99"/>
    </row>
    <row r="275" spans="14:24" ht="15.5" x14ac:dyDescent="0.35">
      <c r="N275" s="95"/>
      <c r="O275" s="96"/>
      <c r="P275" s="96"/>
      <c r="Q275" s="96"/>
      <c r="R275" s="96"/>
      <c r="S275" s="97"/>
      <c r="T275" s="97"/>
      <c r="U275" s="98"/>
      <c r="V275" s="98"/>
      <c r="W275" s="99"/>
      <c r="X275" s="99"/>
    </row>
    <row r="276" spans="14:24" ht="15.5" x14ac:dyDescent="0.35">
      <c r="N276" s="95"/>
      <c r="O276" s="96"/>
      <c r="P276" s="96"/>
      <c r="Q276" s="96"/>
      <c r="R276" s="96"/>
      <c r="S276" s="97"/>
      <c r="T276" s="97"/>
      <c r="U276" s="98"/>
      <c r="V276" s="98"/>
      <c r="W276" s="99"/>
      <c r="X276" s="99"/>
    </row>
    <row r="277" spans="14:24" ht="15.5" x14ac:dyDescent="0.35">
      <c r="N277" s="95"/>
      <c r="O277" s="96"/>
      <c r="P277" s="96"/>
      <c r="Q277" s="96"/>
      <c r="R277" s="96"/>
      <c r="S277" s="97"/>
      <c r="T277" s="97"/>
      <c r="U277" s="98"/>
      <c r="V277" s="98"/>
      <c r="W277" s="99"/>
      <c r="X277" s="99"/>
    </row>
    <row r="278" spans="14:24" ht="15.5" x14ac:dyDescent="0.35">
      <c r="N278" s="95"/>
      <c r="O278" s="96"/>
      <c r="P278" s="96"/>
      <c r="Q278" s="96"/>
      <c r="R278" s="96"/>
      <c r="S278" s="97"/>
      <c r="T278" s="97"/>
      <c r="U278" s="98"/>
      <c r="V278" s="98"/>
      <c r="W278" s="99"/>
      <c r="X278" s="99"/>
    </row>
    <row r="279" spans="14:24" ht="15.5" x14ac:dyDescent="0.35">
      <c r="N279" s="95"/>
      <c r="O279" s="96"/>
      <c r="P279" s="96"/>
      <c r="Q279" s="96"/>
      <c r="R279" s="96"/>
      <c r="S279" s="97"/>
      <c r="T279" s="97"/>
      <c r="U279" s="98"/>
      <c r="V279" s="98"/>
      <c r="W279" s="99"/>
      <c r="X279" s="99"/>
    </row>
    <row r="280" spans="14:24" ht="15.5" x14ac:dyDescent="0.35">
      <c r="N280" s="95"/>
      <c r="O280" s="96"/>
      <c r="P280" s="96"/>
      <c r="Q280" s="96"/>
      <c r="R280" s="96"/>
      <c r="S280" s="97"/>
      <c r="T280" s="97"/>
      <c r="U280" s="98"/>
      <c r="V280" s="98"/>
      <c r="W280" s="99"/>
      <c r="X280" s="99"/>
    </row>
    <row r="281" spans="14:24" ht="15.5" x14ac:dyDescent="0.35">
      <c r="N281" s="95"/>
      <c r="O281" s="96"/>
      <c r="P281" s="96"/>
      <c r="Q281" s="96"/>
      <c r="R281" s="96"/>
      <c r="S281" s="97"/>
      <c r="T281" s="97"/>
      <c r="U281" s="98"/>
      <c r="V281" s="98"/>
      <c r="W281" s="99"/>
      <c r="X281" s="99"/>
    </row>
    <row r="282" spans="14:24" ht="15.5" x14ac:dyDescent="0.35">
      <c r="N282" s="95"/>
      <c r="O282" s="96"/>
      <c r="P282" s="96"/>
      <c r="Q282" s="96"/>
      <c r="R282" s="96"/>
      <c r="S282" s="97"/>
      <c r="T282" s="97"/>
      <c r="U282" s="98"/>
      <c r="V282" s="98"/>
      <c r="W282" s="99"/>
      <c r="X282" s="99"/>
    </row>
    <row r="283" spans="14:24" ht="15.5" x14ac:dyDescent="0.35">
      <c r="N283" s="95"/>
      <c r="O283" s="96"/>
      <c r="P283" s="96"/>
      <c r="Q283" s="96"/>
      <c r="R283" s="96"/>
      <c r="S283" s="97"/>
      <c r="T283" s="97"/>
      <c r="U283" s="98"/>
      <c r="V283" s="98"/>
      <c r="W283" s="99"/>
      <c r="X283" s="99"/>
    </row>
    <row r="284" spans="14:24" ht="15.5" x14ac:dyDescent="0.35">
      <c r="N284" s="95"/>
      <c r="O284" s="96"/>
      <c r="P284" s="96"/>
      <c r="Q284" s="96"/>
      <c r="R284" s="96"/>
      <c r="S284" s="97"/>
      <c r="T284" s="97"/>
      <c r="U284" s="98"/>
      <c r="V284" s="98"/>
      <c r="W284" s="99"/>
      <c r="X284" s="99"/>
    </row>
    <row r="285" spans="14:24" ht="15.5" x14ac:dyDescent="0.35">
      <c r="N285" s="95"/>
      <c r="O285" s="96"/>
      <c r="P285" s="96"/>
      <c r="Q285" s="96"/>
      <c r="R285" s="96"/>
      <c r="S285" s="97"/>
      <c r="T285" s="97"/>
      <c r="U285" s="98"/>
      <c r="V285" s="98"/>
      <c r="W285" s="99"/>
      <c r="X285" s="99"/>
    </row>
    <row r="286" spans="14:24" ht="15.5" x14ac:dyDescent="0.35">
      <c r="N286" s="95"/>
      <c r="O286" s="96"/>
      <c r="P286" s="96"/>
      <c r="Q286" s="96"/>
      <c r="R286" s="96"/>
      <c r="S286" s="97"/>
      <c r="T286" s="97"/>
      <c r="U286" s="98"/>
      <c r="V286" s="98"/>
      <c r="W286" s="99"/>
      <c r="X286" s="99"/>
    </row>
    <row r="287" spans="14:24" ht="15.5" x14ac:dyDescent="0.35">
      <c r="N287" s="95"/>
      <c r="O287" s="96"/>
      <c r="P287" s="96"/>
      <c r="Q287" s="96"/>
      <c r="R287" s="96"/>
      <c r="S287" s="97"/>
      <c r="T287" s="97"/>
      <c r="U287" s="98"/>
      <c r="V287" s="98"/>
      <c r="W287" s="99"/>
      <c r="X287" s="99"/>
    </row>
    <row r="288" spans="14:24" ht="15.5" x14ac:dyDescent="0.35">
      <c r="N288" s="95"/>
      <c r="O288" s="96"/>
      <c r="P288" s="96"/>
      <c r="Q288" s="96"/>
      <c r="R288" s="96"/>
      <c r="S288" s="97"/>
      <c r="T288" s="97"/>
      <c r="U288" s="98"/>
      <c r="V288" s="98"/>
      <c r="W288" s="99"/>
      <c r="X288" s="99"/>
    </row>
    <row r="289" spans="14:24" ht="15.5" x14ac:dyDescent="0.35">
      <c r="N289" s="95"/>
      <c r="O289" s="96"/>
      <c r="P289" s="96"/>
      <c r="Q289" s="96"/>
      <c r="R289" s="96"/>
      <c r="S289" s="97"/>
      <c r="T289" s="97"/>
      <c r="U289" s="98"/>
      <c r="V289" s="98"/>
      <c r="W289" s="99"/>
      <c r="X289" s="99"/>
    </row>
    <row r="290" spans="14:24" ht="15.5" x14ac:dyDescent="0.35">
      <c r="N290" s="95"/>
      <c r="O290" s="96"/>
      <c r="P290" s="96"/>
      <c r="Q290" s="96"/>
      <c r="R290" s="96"/>
      <c r="S290" s="97"/>
      <c r="T290" s="97"/>
      <c r="U290" s="98"/>
      <c r="V290" s="98"/>
      <c r="W290" s="99"/>
      <c r="X290" s="99"/>
    </row>
    <row r="291" spans="14:24" ht="15.5" x14ac:dyDescent="0.35">
      <c r="N291" s="95"/>
      <c r="O291" s="96"/>
      <c r="P291" s="96"/>
      <c r="Q291" s="96"/>
      <c r="R291" s="96"/>
      <c r="S291" s="97"/>
      <c r="T291" s="97"/>
      <c r="U291" s="98"/>
      <c r="V291" s="98"/>
      <c r="W291" s="99"/>
      <c r="X291" s="99"/>
    </row>
    <row r="292" spans="14:24" ht="15.5" x14ac:dyDescent="0.35">
      <c r="N292" s="95"/>
      <c r="O292" s="96"/>
      <c r="P292" s="96"/>
      <c r="Q292" s="96"/>
      <c r="R292" s="96"/>
      <c r="S292" s="97"/>
      <c r="T292" s="97"/>
      <c r="U292" s="98"/>
      <c r="V292" s="98"/>
      <c r="W292" s="99"/>
      <c r="X292" s="99"/>
    </row>
    <row r="293" spans="14:24" ht="15.5" x14ac:dyDescent="0.35">
      <c r="N293" s="95"/>
      <c r="O293" s="96"/>
      <c r="P293" s="96"/>
      <c r="Q293" s="96"/>
      <c r="R293" s="96"/>
      <c r="S293" s="97"/>
      <c r="T293" s="97"/>
      <c r="U293" s="98"/>
      <c r="V293" s="98"/>
      <c r="W293" s="99"/>
      <c r="X293" s="99"/>
    </row>
    <row r="294" spans="14:24" ht="15.5" x14ac:dyDescent="0.35">
      <c r="N294" s="95"/>
      <c r="O294" s="96"/>
      <c r="P294" s="96"/>
      <c r="Q294" s="96"/>
      <c r="R294" s="96"/>
      <c r="S294" s="97"/>
      <c r="T294" s="97"/>
      <c r="U294" s="98"/>
      <c r="V294" s="98"/>
      <c r="W294" s="99"/>
      <c r="X294" s="99"/>
    </row>
    <row r="295" spans="14:24" ht="15.5" x14ac:dyDescent="0.35">
      <c r="N295" s="95"/>
      <c r="O295" s="96"/>
      <c r="P295" s="96"/>
      <c r="Q295" s="96"/>
      <c r="R295" s="96"/>
      <c r="S295" s="97"/>
      <c r="T295" s="97"/>
      <c r="U295" s="98"/>
      <c r="V295" s="98"/>
      <c r="W295" s="99"/>
      <c r="X295" s="99"/>
    </row>
    <row r="296" spans="14:24" ht="15.5" x14ac:dyDescent="0.35">
      <c r="N296" s="95"/>
      <c r="O296" s="96"/>
      <c r="P296" s="96"/>
      <c r="Q296" s="96"/>
      <c r="R296" s="96"/>
      <c r="S296" s="97"/>
      <c r="T296" s="97"/>
      <c r="U296" s="98"/>
      <c r="V296" s="98"/>
      <c r="W296" s="99"/>
      <c r="X296" s="99"/>
    </row>
    <row r="297" spans="14:24" ht="15.5" x14ac:dyDescent="0.35">
      <c r="N297" s="95"/>
      <c r="O297" s="96"/>
      <c r="P297" s="96"/>
      <c r="Q297" s="96"/>
      <c r="R297" s="96"/>
      <c r="S297" s="97"/>
      <c r="T297" s="97"/>
      <c r="U297" s="98"/>
      <c r="V297" s="98"/>
      <c r="W297" s="99"/>
      <c r="X297" s="99"/>
    </row>
    <row r="298" spans="14:24" ht="15.5" x14ac:dyDescent="0.35">
      <c r="N298" s="95"/>
      <c r="O298" s="96"/>
      <c r="P298" s="96"/>
      <c r="Q298" s="96"/>
      <c r="R298" s="96"/>
      <c r="S298" s="97"/>
      <c r="T298" s="97"/>
      <c r="U298" s="98"/>
      <c r="V298" s="98"/>
      <c r="W298" s="99"/>
      <c r="X298" s="99"/>
    </row>
    <row r="299" spans="14:24" ht="15.5" x14ac:dyDescent="0.35">
      <c r="N299" s="95"/>
      <c r="O299" s="96"/>
      <c r="P299" s="96"/>
      <c r="Q299" s="96"/>
      <c r="R299" s="96"/>
      <c r="S299" s="97"/>
      <c r="T299" s="97"/>
      <c r="U299" s="98"/>
      <c r="V299" s="98"/>
      <c r="W299" s="99"/>
      <c r="X299" s="99"/>
    </row>
    <row r="300" spans="14:24" ht="15.5" x14ac:dyDescent="0.35">
      <c r="N300" s="95"/>
      <c r="O300" s="96"/>
      <c r="P300" s="96"/>
      <c r="Q300" s="96"/>
      <c r="R300" s="96"/>
      <c r="S300" s="97"/>
      <c r="T300" s="97"/>
      <c r="U300" s="98"/>
      <c r="V300" s="98"/>
      <c r="W300" s="99"/>
      <c r="X300" s="99"/>
    </row>
    <row r="301" spans="14:24" ht="15.5" x14ac:dyDescent="0.35">
      <c r="N301" s="95"/>
      <c r="O301" s="96"/>
      <c r="P301" s="96"/>
      <c r="Q301" s="96"/>
      <c r="R301" s="96"/>
      <c r="S301" s="97"/>
      <c r="T301" s="97"/>
      <c r="U301" s="98"/>
      <c r="V301" s="98"/>
      <c r="W301" s="99"/>
      <c r="X301" s="99"/>
    </row>
    <row r="302" spans="14:24" ht="15.5" x14ac:dyDescent="0.35">
      <c r="N302" s="95"/>
      <c r="O302" s="96"/>
      <c r="P302" s="96"/>
      <c r="Q302" s="96"/>
      <c r="R302" s="96"/>
      <c r="S302" s="97"/>
      <c r="T302" s="97"/>
      <c r="U302" s="98"/>
      <c r="V302" s="98"/>
      <c r="W302" s="99"/>
      <c r="X302" s="99"/>
    </row>
    <row r="303" spans="14:24" ht="15.5" x14ac:dyDescent="0.35">
      <c r="N303" s="95"/>
      <c r="O303" s="96"/>
      <c r="P303" s="96"/>
      <c r="Q303" s="96"/>
      <c r="R303" s="96"/>
      <c r="S303" s="97"/>
      <c r="T303" s="97"/>
      <c r="U303" s="98"/>
      <c r="V303" s="98"/>
      <c r="W303" s="99"/>
      <c r="X303" s="99"/>
    </row>
    <row r="304" spans="14:24" ht="15.5" x14ac:dyDescent="0.35">
      <c r="N304" s="95"/>
      <c r="O304" s="96"/>
      <c r="P304" s="96"/>
      <c r="Q304" s="96"/>
      <c r="R304" s="96"/>
      <c r="S304" s="97"/>
      <c r="T304" s="97"/>
      <c r="U304" s="98"/>
      <c r="V304" s="98"/>
      <c r="W304" s="99"/>
      <c r="X304" s="99"/>
    </row>
    <row r="305" spans="14:24" ht="15.5" x14ac:dyDescent="0.35">
      <c r="N305" s="95"/>
      <c r="O305" s="96"/>
      <c r="P305" s="96"/>
      <c r="Q305" s="96"/>
      <c r="R305" s="96"/>
      <c r="S305" s="97"/>
      <c r="T305" s="97"/>
      <c r="U305" s="98"/>
      <c r="V305" s="98"/>
      <c r="W305" s="99"/>
      <c r="X305" s="99"/>
    </row>
    <row r="306" spans="14:24" ht="15.5" x14ac:dyDescent="0.35">
      <c r="N306" s="95"/>
      <c r="O306" s="96"/>
      <c r="P306" s="96"/>
      <c r="Q306" s="96"/>
      <c r="R306" s="96"/>
      <c r="S306" s="97"/>
      <c r="T306" s="97"/>
      <c r="U306" s="98"/>
      <c r="V306" s="98"/>
      <c r="W306" s="99"/>
      <c r="X306" s="99"/>
    </row>
    <row r="307" spans="14:24" ht="15.5" x14ac:dyDescent="0.35">
      <c r="N307" s="95"/>
      <c r="O307" s="96"/>
      <c r="P307" s="96"/>
      <c r="Q307" s="96"/>
      <c r="R307" s="96"/>
      <c r="S307" s="97"/>
      <c r="T307" s="97"/>
      <c r="U307" s="98"/>
      <c r="V307" s="98"/>
      <c r="W307" s="99"/>
      <c r="X307" s="99"/>
    </row>
    <row r="308" spans="14:24" ht="15.5" x14ac:dyDescent="0.35">
      <c r="N308" s="95"/>
      <c r="O308" s="96"/>
      <c r="P308" s="96"/>
      <c r="Q308" s="96"/>
      <c r="R308" s="96"/>
      <c r="S308" s="97"/>
      <c r="T308" s="97"/>
      <c r="U308" s="98"/>
      <c r="V308" s="98"/>
      <c r="W308" s="99"/>
      <c r="X308" s="99"/>
    </row>
    <row r="309" spans="14:24" ht="15.5" x14ac:dyDescent="0.35">
      <c r="N309" s="95"/>
      <c r="O309" s="96"/>
      <c r="P309" s="96"/>
      <c r="Q309" s="96"/>
      <c r="R309" s="96"/>
      <c r="S309" s="97"/>
      <c r="T309" s="97"/>
      <c r="U309" s="98"/>
      <c r="V309" s="98"/>
      <c r="W309" s="99"/>
      <c r="X309" s="99"/>
    </row>
    <row r="310" spans="14:24" ht="15.5" x14ac:dyDescent="0.35">
      <c r="N310" s="95"/>
      <c r="O310" s="96"/>
      <c r="P310" s="96"/>
      <c r="Q310" s="96"/>
      <c r="R310" s="96"/>
      <c r="S310" s="97"/>
      <c r="T310" s="97"/>
      <c r="U310" s="98"/>
      <c r="V310" s="98"/>
      <c r="W310" s="99"/>
      <c r="X310" s="99"/>
    </row>
    <row r="311" spans="14:24" ht="15.5" x14ac:dyDescent="0.35">
      <c r="N311" s="95"/>
      <c r="O311" s="96"/>
      <c r="P311" s="96"/>
      <c r="Q311" s="96"/>
      <c r="R311" s="96"/>
      <c r="S311" s="97"/>
      <c r="T311" s="97"/>
      <c r="U311" s="98"/>
      <c r="V311" s="98"/>
      <c r="W311" s="99"/>
      <c r="X311" s="99"/>
    </row>
    <row r="312" spans="14:24" ht="15.5" x14ac:dyDescent="0.35">
      <c r="N312" s="95"/>
      <c r="O312" s="96"/>
      <c r="P312" s="96"/>
      <c r="Q312" s="96"/>
      <c r="R312" s="96"/>
      <c r="S312" s="97"/>
      <c r="T312" s="97"/>
      <c r="U312" s="98"/>
      <c r="V312" s="98"/>
      <c r="W312" s="99"/>
      <c r="X312" s="99"/>
    </row>
    <row r="313" spans="14:24" ht="15.5" x14ac:dyDescent="0.35">
      <c r="N313" s="95"/>
      <c r="O313" s="96"/>
      <c r="P313" s="96"/>
      <c r="Q313" s="96"/>
      <c r="R313" s="96"/>
      <c r="S313" s="97"/>
      <c r="T313" s="97"/>
      <c r="U313" s="98"/>
      <c r="V313" s="98"/>
      <c r="W313" s="99"/>
      <c r="X313" s="99"/>
    </row>
    <row r="314" spans="14:24" ht="15.5" x14ac:dyDescent="0.35">
      <c r="N314" s="95"/>
      <c r="O314" s="96"/>
      <c r="P314" s="96"/>
      <c r="Q314" s="96"/>
      <c r="R314" s="96"/>
      <c r="S314" s="97"/>
      <c r="T314" s="97"/>
      <c r="U314" s="98"/>
      <c r="V314" s="98"/>
      <c r="W314" s="99"/>
      <c r="X314" s="99"/>
    </row>
    <row r="315" spans="14:24" ht="15.5" x14ac:dyDescent="0.35">
      <c r="N315" s="95"/>
      <c r="O315" s="96"/>
      <c r="P315" s="96"/>
      <c r="Q315" s="96"/>
      <c r="R315" s="96"/>
      <c r="S315" s="97"/>
      <c r="T315" s="97"/>
      <c r="U315" s="98"/>
      <c r="V315" s="98"/>
      <c r="W315" s="99"/>
      <c r="X315" s="99"/>
    </row>
    <row r="316" spans="14:24" ht="15.5" x14ac:dyDescent="0.35">
      <c r="N316" s="95"/>
      <c r="O316" s="96"/>
      <c r="P316" s="96"/>
      <c r="Q316" s="96"/>
      <c r="R316" s="96"/>
      <c r="S316" s="97"/>
      <c r="T316" s="97"/>
      <c r="U316" s="98"/>
      <c r="V316" s="98"/>
      <c r="W316" s="99"/>
      <c r="X316" s="99"/>
    </row>
    <row r="317" spans="14:24" ht="15.5" x14ac:dyDescent="0.35">
      <c r="N317" s="95"/>
      <c r="O317" s="96"/>
      <c r="P317" s="96"/>
      <c r="Q317" s="96"/>
      <c r="R317" s="96"/>
      <c r="S317" s="97"/>
      <c r="T317" s="97"/>
      <c r="U317" s="98"/>
      <c r="V317" s="98"/>
      <c r="W317" s="99"/>
      <c r="X317" s="99"/>
    </row>
    <row r="318" spans="14:24" ht="15.5" x14ac:dyDescent="0.35">
      <c r="N318" s="95"/>
      <c r="O318" s="96"/>
      <c r="P318" s="96"/>
      <c r="Q318" s="96"/>
      <c r="R318" s="96"/>
      <c r="S318" s="97"/>
      <c r="T318" s="97"/>
      <c r="U318" s="98"/>
      <c r="V318" s="98"/>
      <c r="W318" s="99"/>
      <c r="X318" s="99"/>
    </row>
    <row r="319" spans="14:24" ht="15.5" x14ac:dyDescent="0.35">
      <c r="N319" s="95"/>
      <c r="O319" s="96"/>
      <c r="P319" s="96"/>
      <c r="Q319" s="96"/>
      <c r="R319" s="96"/>
      <c r="S319" s="97"/>
      <c r="T319" s="97"/>
      <c r="U319" s="98"/>
      <c r="V319" s="98"/>
      <c r="W319" s="99"/>
      <c r="X319" s="99"/>
    </row>
    <row r="320" spans="14:24" ht="15.5" x14ac:dyDescent="0.35">
      <c r="N320" s="95"/>
      <c r="O320" s="96"/>
      <c r="P320" s="96"/>
      <c r="Q320" s="96"/>
      <c r="R320" s="96"/>
      <c r="S320" s="97"/>
      <c r="T320" s="97"/>
      <c r="U320" s="98"/>
      <c r="V320" s="98"/>
      <c r="W320" s="99"/>
      <c r="X320" s="99"/>
    </row>
    <row r="321" spans="14:24" ht="15.5" x14ac:dyDescent="0.35">
      <c r="N321" s="95"/>
      <c r="O321" s="96"/>
      <c r="P321" s="96"/>
      <c r="Q321" s="96"/>
      <c r="R321" s="96"/>
      <c r="S321" s="97"/>
      <c r="T321" s="97"/>
      <c r="U321" s="98"/>
      <c r="V321" s="98"/>
      <c r="W321" s="99"/>
      <c r="X321" s="99"/>
    </row>
    <row r="322" spans="14:24" ht="15.5" x14ac:dyDescent="0.35">
      <c r="N322" s="95"/>
      <c r="O322" s="96"/>
      <c r="P322" s="96"/>
      <c r="Q322" s="96"/>
      <c r="R322" s="96"/>
      <c r="S322" s="97"/>
      <c r="T322" s="97"/>
      <c r="U322" s="98"/>
      <c r="V322" s="98"/>
      <c r="W322" s="99"/>
      <c r="X322" s="99"/>
    </row>
    <row r="323" spans="14:24" ht="15.5" x14ac:dyDescent="0.35">
      <c r="N323" s="95"/>
      <c r="O323" s="96"/>
      <c r="P323" s="96"/>
      <c r="Q323" s="96"/>
      <c r="R323" s="96"/>
      <c r="S323" s="97"/>
      <c r="T323" s="97"/>
      <c r="U323" s="98"/>
      <c r="V323" s="98"/>
      <c r="W323" s="99"/>
      <c r="X323" s="99"/>
    </row>
    <row r="324" spans="14:24" ht="15.5" x14ac:dyDescent="0.35">
      <c r="N324" s="95"/>
      <c r="O324" s="96"/>
      <c r="P324" s="96"/>
      <c r="Q324" s="96"/>
      <c r="R324" s="96"/>
      <c r="S324" s="97"/>
      <c r="T324" s="97"/>
      <c r="U324" s="98"/>
      <c r="V324" s="98"/>
      <c r="W324" s="99"/>
      <c r="X324" s="99"/>
    </row>
    <row r="325" spans="14:24" ht="15.5" x14ac:dyDescent="0.35">
      <c r="N325" s="95"/>
      <c r="O325" s="96"/>
      <c r="P325" s="96"/>
      <c r="Q325" s="96"/>
      <c r="R325" s="96"/>
      <c r="S325" s="97"/>
      <c r="T325" s="97"/>
      <c r="U325" s="98"/>
      <c r="V325" s="98"/>
      <c r="W325" s="99"/>
      <c r="X325" s="99"/>
    </row>
    <row r="326" spans="14:24" ht="15.5" x14ac:dyDescent="0.35">
      <c r="N326" s="95"/>
      <c r="O326" s="96"/>
      <c r="P326" s="96"/>
      <c r="Q326" s="96"/>
      <c r="R326" s="96"/>
      <c r="S326" s="97"/>
      <c r="T326" s="97"/>
      <c r="U326" s="98"/>
      <c r="V326" s="98"/>
      <c r="W326" s="99"/>
      <c r="X326" s="99"/>
    </row>
    <row r="327" spans="14:24" ht="15.5" x14ac:dyDescent="0.35">
      <c r="N327" s="95"/>
      <c r="O327" s="96"/>
      <c r="P327" s="96"/>
      <c r="Q327" s="96"/>
      <c r="R327" s="96"/>
      <c r="S327" s="97"/>
      <c r="T327" s="97"/>
      <c r="U327" s="98"/>
      <c r="V327" s="98"/>
      <c r="W327" s="99"/>
      <c r="X327" s="99"/>
    </row>
    <row r="328" spans="14:24" ht="15.5" x14ac:dyDescent="0.35">
      <c r="N328" s="95"/>
      <c r="O328" s="96"/>
      <c r="P328" s="96"/>
      <c r="Q328" s="96"/>
      <c r="R328" s="96"/>
      <c r="S328" s="97"/>
      <c r="T328" s="97"/>
      <c r="U328" s="98"/>
      <c r="V328" s="98"/>
      <c r="W328" s="99"/>
      <c r="X328" s="99"/>
    </row>
    <row r="329" spans="14:24" ht="15.5" x14ac:dyDescent="0.35">
      <c r="N329" s="95"/>
      <c r="O329" s="96"/>
      <c r="P329" s="96"/>
      <c r="Q329" s="96"/>
      <c r="R329" s="96"/>
      <c r="S329" s="97"/>
      <c r="T329" s="97"/>
      <c r="U329" s="98"/>
      <c r="V329" s="98"/>
      <c r="W329" s="99"/>
      <c r="X329" s="99"/>
    </row>
    <row r="330" spans="14:24" ht="15.5" x14ac:dyDescent="0.35">
      <c r="N330" s="95"/>
      <c r="O330" s="96"/>
      <c r="P330" s="96"/>
      <c r="Q330" s="96"/>
      <c r="R330" s="96"/>
      <c r="S330" s="97"/>
      <c r="T330" s="97"/>
      <c r="U330" s="98"/>
      <c r="V330" s="98"/>
      <c r="W330" s="99"/>
      <c r="X330" s="99"/>
    </row>
    <row r="331" spans="14:24" ht="15.5" x14ac:dyDescent="0.35">
      <c r="N331" s="95"/>
      <c r="O331" s="96"/>
      <c r="P331" s="96"/>
      <c r="Q331" s="96"/>
      <c r="R331" s="96"/>
      <c r="S331" s="97"/>
      <c r="T331" s="97"/>
      <c r="U331" s="98"/>
      <c r="V331" s="98"/>
      <c r="W331" s="99"/>
      <c r="X331" s="99"/>
    </row>
    <row r="332" spans="14:24" ht="15.5" x14ac:dyDescent="0.35">
      <c r="N332" s="95"/>
      <c r="O332" s="96"/>
      <c r="P332" s="96"/>
      <c r="Q332" s="96"/>
      <c r="R332" s="96"/>
      <c r="S332" s="97"/>
      <c r="T332" s="97"/>
      <c r="U332" s="98"/>
      <c r="V332" s="98"/>
      <c r="W332" s="99"/>
      <c r="X332" s="99"/>
    </row>
    <row r="333" spans="14:24" ht="15.5" x14ac:dyDescent="0.35">
      <c r="N333" s="95"/>
      <c r="O333" s="96"/>
      <c r="P333" s="96"/>
      <c r="Q333" s="96"/>
      <c r="R333" s="96"/>
      <c r="S333" s="97"/>
      <c r="T333" s="97"/>
      <c r="U333" s="98"/>
      <c r="V333" s="98"/>
      <c r="W333" s="99"/>
      <c r="X333" s="99"/>
    </row>
    <row r="334" spans="14:24" ht="15.5" x14ac:dyDescent="0.35">
      <c r="N334" s="95"/>
      <c r="O334" s="96"/>
      <c r="P334" s="96"/>
      <c r="Q334" s="96"/>
      <c r="R334" s="96"/>
      <c r="S334" s="97"/>
      <c r="T334" s="97"/>
      <c r="U334" s="98"/>
      <c r="V334" s="98"/>
      <c r="W334" s="99"/>
      <c r="X334" s="99"/>
    </row>
    <row r="335" spans="14:24" ht="15.5" x14ac:dyDescent="0.35">
      <c r="N335" s="95"/>
      <c r="O335" s="96"/>
      <c r="P335" s="96"/>
      <c r="Q335" s="96"/>
      <c r="R335" s="96"/>
      <c r="S335" s="97"/>
      <c r="T335" s="97"/>
      <c r="U335" s="98"/>
      <c r="V335" s="98"/>
      <c r="W335" s="99"/>
      <c r="X335" s="99"/>
    </row>
    <row r="336" spans="14:24" ht="15.5" x14ac:dyDescent="0.35">
      <c r="N336" s="95">
        <v>46721</v>
      </c>
      <c r="O336" s="96" t="s">
        <v>75</v>
      </c>
      <c r="P336" s="96" t="s">
        <v>75</v>
      </c>
      <c r="Q336" s="96" t="s">
        <v>75</v>
      </c>
      <c r="R336" s="96" t="s">
        <v>75</v>
      </c>
      <c r="S336" s="97" t="s">
        <v>75</v>
      </c>
      <c r="T336" s="97" t="s">
        <v>75</v>
      </c>
      <c r="U336" s="98" t="s">
        <v>75</v>
      </c>
      <c r="V336" s="98" t="s">
        <v>75</v>
      </c>
      <c r="W336" s="99" t="s">
        <v>75</v>
      </c>
      <c r="X336" s="99" t="s">
        <v>75</v>
      </c>
    </row>
    <row r="337" spans="14:24" ht="15.5" x14ac:dyDescent="0.35">
      <c r="N337" s="95">
        <v>46752</v>
      </c>
      <c r="O337" s="96" t="s">
        <v>75</v>
      </c>
      <c r="P337" s="96" t="s">
        <v>75</v>
      </c>
      <c r="Q337" s="96" t="s">
        <v>75</v>
      </c>
      <c r="R337" s="96" t="s">
        <v>75</v>
      </c>
      <c r="S337" s="97" t="s">
        <v>75</v>
      </c>
      <c r="T337" s="97" t="s">
        <v>75</v>
      </c>
      <c r="U337" s="98" t="s">
        <v>75</v>
      </c>
      <c r="V337" s="98" t="s">
        <v>75</v>
      </c>
      <c r="W337" s="99" t="s">
        <v>75</v>
      </c>
      <c r="X337" s="99" t="s">
        <v>75</v>
      </c>
    </row>
    <row r="338" spans="14:24" ht="15.5" x14ac:dyDescent="0.35">
      <c r="N338" s="95">
        <v>46783</v>
      </c>
      <c r="O338" s="96" t="s">
        <v>75</v>
      </c>
      <c r="P338" s="96" t="s">
        <v>75</v>
      </c>
      <c r="Q338" s="96" t="s">
        <v>75</v>
      </c>
      <c r="R338" s="96" t="s">
        <v>75</v>
      </c>
      <c r="S338" s="97" t="s">
        <v>75</v>
      </c>
      <c r="T338" s="97" t="s">
        <v>75</v>
      </c>
      <c r="U338" s="98" t="s">
        <v>75</v>
      </c>
      <c r="V338" s="98" t="s">
        <v>75</v>
      </c>
      <c r="W338" s="99" t="s">
        <v>75</v>
      </c>
      <c r="X338" s="99" t="s">
        <v>75</v>
      </c>
    </row>
    <row r="339" spans="14:24" ht="15.5" x14ac:dyDescent="0.35">
      <c r="N339" s="95">
        <v>46812</v>
      </c>
      <c r="O339" s="96" t="s">
        <v>75</v>
      </c>
      <c r="P339" s="96" t="s">
        <v>75</v>
      </c>
      <c r="Q339" s="96" t="s">
        <v>75</v>
      </c>
      <c r="R339" s="96" t="s">
        <v>75</v>
      </c>
      <c r="S339" s="97" t="s">
        <v>75</v>
      </c>
      <c r="T339" s="97" t="s">
        <v>75</v>
      </c>
      <c r="U339" s="98" t="s">
        <v>75</v>
      </c>
      <c r="V339" s="98" t="s">
        <v>75</v>
      </c>
      <c r="W339" s="99" t="s">
        <v>75</v>
      </c>
      <c r="X339" s="99" t="s">
        <v>75</v>
      </c>
    </row>
    <row r="340" spans="14:24" ht="15.5" x14ac:dyDescent="0.35">
      <c r="N340" s="95">
        <v>46843</v>
      </c>
      <c r="O340" s="96" t="s">
        <v>75</v>
      </c>
      <c r="P340" s="96" t="s">
        <v>75</v>
      </c>
      <c r="Q340" s="96" t="s">
        <v>75</v>
      </c>
      <c r="R340" s="96" t="s">
        <v>75</v>
      </c>
      <c r="S340" s="97" t="s">
        <v>75</v>
      </c>
      <c r="T340" s="97" t="s">
        <v>75</v>
      </c>
      <c r="U340" s="98" t="s">
        <v>75</v>
      </c>
      <c r="V340" s="98" t="s">
        <v>75</v>
      </c>
      <c r="W340" s="99" t="s">
        <v>75</v>
      </c>
      <c r="X340" s="99" t="s">
        <v>75</v>
      </c>
    </row>
    <row r="341" spans="14:24" ht="15.5" x14ac:dyDescent="0.35">
      <c r="N341" s="95">
        <v>46873</v>
      </c>
      <c r="O341" s="96" t="s">
        <v>75</v>
      </c>
      <c r="P341" s="96" t="s">
        <v>75</v>
      </c>
      <c r="Q341" s="96" t="s">
        <v>75</v>
      </c>
      <c r="R341" s="96" t="s">
        <v>75</v>
      </c>
      <c r="S341" s="97" t="s">
        <v>75</v>
      </c>
      <c r="T341" s="97" t="s">
        <v>75</v>
      </c>
      <c r="U341" s="98" t="s">
        <v>75</v>
      </c>
      <c r="V341" s="98" t="s">
        <v>75</v>
      </c>
      <c r="W341" s="99" t="s">
        <v>75</v>
      </c>
      <c r="X341" s="99" t="s">
        <v>75</v>
      </c>
    </row>
    <row r="342" spans="14:24" ht="15.5" x14ac:dyDescent="0.35">
      <c r="N342" s="95">
        <v>46904</v>
      </c>
      <c r="O342" s="96" t="s">
        <v>75</v>
      </c>
      <c r="P342" s="96" t="s">
        <v>75</v>
      </c>
      <c r="Q342" s="96" t="s">
        <v>75</v>
      </c>
      <c r="R342" s="96" t="s">
        <v>75</v>
      </c>
      <c r="S342" s="97" t="s">
        <v>75</v>
      </c>
      <c r="T342" s="97" t="s">
        <v>75</v>
      </c>
      <c r="U342" s="98" t="s">
        <v>75</v>
      </c>
      <c r="V342" s="98" t="s">
        <v>75</v>
      </c>
      <c r="W342" s="99" t="s">
        <v>75</v>
      </c>
      <c r="X342" s="99" t="s">
        <v>75</v>
      </c>
    </row>
    <row r="343" spans="14:24" ht="15.5" x14ac:dyDescent="0.35">
      <c r="N343" s="95">
        <v>46934</v>
      </c>
      <c r="O343" s="96" t="s">
        <v>75</v>
      </c>
      <c r="P343" s="96" t="s">
        <v>75</v>
      </c>
      <c r="Q343" s="96" t="s">
        <v>75</v>
      </c>
      <c r="R343" s="96" t="s">
        <v>75</v>
      </c>
      <c r="S343" s="97" t="s">
        <v>75</v>
      </c>
      <c r="T343" s="97" t="s">
        <v>75</v>
      </c>
      <c r="U343" s="98" t="s">
        <v>75</v>
      </c>
      <c r="V343" s="98" t="s">
        <v>75</v>
      </c>
      <c r="W343" s="99" t="s">
        <v>75</v>
      </c>
      <c r="X343" s="99" t="s">
        <v>75</v>
      </c>
    </row>
    <row r="344" spans="14:24" ht="15.5" x14ac:dyDescent="0.35">
      <c r="N344" s="95">
        <v>46965</v>
      </c>
      <c r="O344" s="96" t="s">
        <v>75</v>
      </c>
      <c r="P344" s="96" t="s">
        <v>75</v>
      </c>
      <c r="Q344" s="96" t="s">
        <v>75</v>
      </c>
      <c r="R344" s="96" t="s">
        <v>75</v>
      </c>
      <c r="S344" s="97" t="s">
        <v>75</v>
      </c>
      <c r="T344" s="97" t="s">
        <v>75</v>
      </c>
      <c r="U344" s="98" t="s">
        <v>75</v>
      </c>
      <c r="V344" s="98" t="s">
        <v>75</v>
      </c>
      <c r="W344" s="99" t="s">
        <v>75</v>
      </c>
      <c r="X344" s="99" t="s">
        <v>75</v>
      </c>
    </row>
    <row r="345" spans="14:24" ht="15.5" x14ac:dyDescent="0.35">
      <c r="N345" s="95">
        <v>46996</v>
      </c>
      <c r="O345" s="96" t="s">
        <v>75</v>
      </c>
      <c r="P345" s="96" t="s">
        <v>75</v>
      </c>
      <c r="Q345" s="96" t="s">
        <v>75</v>
      </c>
      <c r="R345" s="96" t="s">
        <v>75</v>
      </c>
      <c r="S345" s="97" t="s">
        <v>75</v>
      </c>
      <c r="T345" s="97" t="s">
        <v>75</v>
      </c>
      <c r="U345" s="98" t="s">
        <v>75</v>
      </c>
      <c r="V345" s="98" t="s">
        <v>75</v>
      </c>
      <c r="W345" s="99" t="s">
        <v>75</v>
      </c>
      <c r="X345" s="99" t="s">
        <v>75</v>
      </c>
    </row>
    <row r="346" spans="14:24" ht="15.5" x14ac:dyDescent="0.35">
      <c r="N346" s="95">
        <v>47026</v>
      </c>
      <c r="O346" s="96" t="s">
        <v>75</v>
      </c>
      <c r="P346" s="96" t="s">
        <v>75</v>
      </c>
      <c r="Q346" s="96" t="s">
        <v>75</v>
      </c>
      <c r="R346" s="96" t="s">
        <v>75</v>
      </c>
      <c r="S346" s="97" t="s">
        <v>75</v>
      </c>
      <c r="T346" s="97" t="s">
        <v>75</v>
      </c>
      <c r="U346" s="98" t="s">
        <v>75</v>
      </c>
      <c r="V346" s="98" t="s">
        <v>75</v>
      </c>
      <c r="W346" s="99" t="s">
        <v>75</v>
      </c>
      <c r="X346" s="99" t="s">
        <v>75</v>
      </c>
    </row>
    <row r="347" spans="14:24" ht="15.5" x14ac:dyDescent="0.35">
      <c r="N347" s="95">
        <v>47057</v>
      </c>
      <c r="O347" s="96" t="s">
        <v>75</v>
      </c>
      <c r="P347" s="96" t="s">
        <v>75</v>
      </c>
      <c r="Q347" s="96" t="s">
        <v>75</v>
      </c>
      <c r="R347" s="96" t="s">
        <v>75</v>
      </c>
      <c r="S347" s="97" t="s">
        <v>75</v>
      </c>
      <c r="T347" s="97" t="s">
        <v>75</v>
      </c>
      <c r="U347" s="98" t="s">
        <v>75</v>
      </c>
      <c r="V347" s="98" t="s">
        <v>75</v>
      </c>
      <c r="W347" s="99" t="s">
        <v>75</v>
      </c>
      <c r="X347" s="99" t="s">
        <v>75</v>
      </c>
    </row>
    <row r="348" spans="14:24" ht="15.5" x14ac:dyDescent="0.35">
      <c r="N348" s="95">
        <v>47087</v>
      </c>
      <c r="O348" s="96" t="s">
        <v>75</v>
      </c>
      <c r="P348" s="96" t="s">
        <v>75</v>
      </c>
      <c r="Q348" s="96" t="s">
        <v>75</v>
      </c>
      <c r="R348" s="96" t="s">
        <v>75</v>
      </c>
      <c r="S348" s="97" t="s">
        <v>75</v>
      </c>
      <c r="T348" s="97" t="s">
        <v>75</v>
      </c>
      <c r="U348" s="98" t="s">
        <v>75</v>
      </c>
      <c r="V348" s="98" t="s">
        <v>75</v>
      </c>
      <c r="W348" s="99" t="s">
        <v>75</v>
      </c>
      <c r="X348" s="99" t="s">
        <v>75</v>
      </c>
    </row>
    <row r="349" spans="14:24" ht="15.5" x14ac:dyDescent="0.35">
      <c r="N349" s="95">
        <v>47118</v>
      </c>
      <c r="O349" s="96" t="s">
        <v>75</v>
      </c>
      <c r="P349" s="96" t="s">
        <v>75</v>
      </c>
      <c r="Q349" s="96" t="s">
        <v>75</v>
      </c>
      <c r="R349" s="96" t="s">
        <v>75</v>
      </c>
      <c r="S349" s="97" t="s">
        <v>75</v>
      </c>
      <c r="T349" s="97" t="s">
        <v>75</v>
      </c>
      <c r="U349" s="98" t="s">
        <v>75</v>
      </c>
      <c r="V349" s="98" t="s">
        <v>75</v>
      </c>
      <c r="W349" s="99" t="s">
        <v>75</v>
      </c>
      <c r="X349" s="99" t="s">
        <v>75</v>
      </c>
    </row>
    <row r="350" spans="14:24" ht="15.5" x14ac:dyDescent="0.35">
      <c r="N350" s="95">
        <v>47149</v>
      </c>
      <c r="O350" s="96" t="s">
        <v>75</v>
      </c>
      <c r="P350" s="96" t="s">
        <v>75</v>
      </c>
      <c r="Q350" s="96" t="s">
        <v>75</v>
      </c>
      <c r="R350" s="96" t="s">
        <v>75</v>
      </c>
      <c r="S350" s="97" t="s">
        <v>75</v>
      </c>
      <c r="T350" s="97" t="s">
        <v>75</v>
      </c>
      <c r="U350" s="98" t="s">
        <v>75</v>
      </c>
      <c r="V350" s="98" t="s">
        <v>75</v>
      </c>
      <c r="W350" s="99" t="s">
        <v>75</v>
      </c>
      <c r="X350" s="99" t="s">
        <v>75</v>
      </c>
    </row>
    <row r="351" spans="14:24" ht="15.5" x14ac:dyDescent="0.35">
      <c r="N351" s="95">
        <v>47177</v>
      </c>
      <c r="O351" s="96" t="s">
        <v>75</v>
      </c>
      <c r="P351" s="96" t="s">
        <v>75</v>
      </c>
      <c r="Q351" s="96" t="s">
        <v>75</v>
      </c>
      <c r="R351" s="96" t="s">
        <v>75</v>
      </c>
      <c r="S351" s="97" t="s">
        <v>75</v>
      </c>
      <c r="T351" s="97" t="s">
        <v>75</v>
      </c>
      <c r="U351" s="98" t="s">
        <v>75</v>
      </c>
      <c r="V351" s="98" t="s">
        <v>75</v>
      </c>
      <c r="W351" s="99" t="s">
        <v>75</v>
      </c>
      <c r="X351" s="99" t="s">
        <v>75</v>
      </c>
    </row>
    <row r="352" spans="14:24" ht="15.5" x14ac:dyDescent="0.35">
      <c r="N352" s="95">
        <v>47208</v>
      </c>
      <c r="O352" s="96" t="s">
        <v>75</v>
      </c>
      <c r="P352" s="96" t="s">
        <v>75</v>
      </c>
      <c r="Q352" s="96" t="s">
        <v>75</v>
      </c>
      <c r="R352" s="96" t="s">
        <v>75</v>
      </c>
      <c r="S352" s="97" t="s">
        <v>75</v>
      </c>
      <c r="T352" s="97" t="s">
        <v>75</v>
      </c>
      <c r="U352" s="98" t="s">
        <v>75</v>
      </c>
      <c r="V352" s="98" t="s">
        <v>75</v>
      </c>
      <c r="W352" s="99" t="s">
        <v>75</v>
      </c>
      <c r="X352" s="99" t="s">
        <v>75</v>
      </c>
    </row>
    <row r="353" spans="14:24" ht="15.5" x14ac:dyDescent="0.35">
      <c r="N353" s="95">
        <v>47238</v>
      </c>
      <c r="O353" s="96" t="s">
        <v>75</v>
      </c>
      <c r="P353" s="96" t="s">
        <v>75</v>
      </c>
      <c r="Q353" s="96" t="s">
        <v>75</v>
      </c>
      <c r="R353" s="96" t="s">
        <v>75</v>
      </c>
      <c r="S353" s="97" t="s">
        <v>75</v>
      </c>
      <c r="T353" s="97" t="s">
        <v>75</v>
      </c>
      <c r="U353" s="98" t="s">
        <v>75</v>
      </c>
      <c r="V353" s="98" t="s">
        <v>75</v>
      </c>
      <c r="W353" s="99" t="s">
        <v>75</v>
      </c>
      <c r="X353" s="99" t="s">
        <v>75</v>
      </c>
    </row>
    <row r="354" spans="14:24" ht="15.5" x14ac:dyDescent="0.35">
      <c r="N354" s="95">
        <v>47269</v>
      </c>
      <c r="O354" s="96" t="s">
        <v>75</v>
      </c>
      <c r="P354" s="96" t="s">
        <v>75</v>
      </c>
      <c r="Q354" s="96" t="s">
        <v>75</v>
      </c>
      <c r="R354" s="96" t="s">
        <v>75</v>
      </c>
      <c r="S354" s="97" t="s">
        <v>75</v>
      </c>
      <c r="T354" s="97" t="s">
        <v>75</v>
      </c>
      <c r="U354" s="98" t="s">
        <v>75</v>
      </c>
      <c r="V354" s="98" t="s">
        <v>75</v>
      </c>
      <c r="W354" s="99" t="s">
        <v>75</v>
      </c>
      <c r="X354" s="99" t="s">
        <v>75</v>
      </c>
    </row>
    <row r="355" spans="14:24" ht="15.5" x14ac:dyDescent="0.35">
      <c r="N355" s="95">
        <v>47299</v>
      </c>
      <c r="O355" s="96" t="s">
        <v>75</v>
      </c>
      <c r="P355" s="96" t="s">
        <v>75</v>
      </c>
      <c r="Q355" s="96" t="s">
        <v>75</v>
      </c>
      <c r="R355" s="96" t="s">
        <v>75</v>
      </c>
      <c r="S355" s="97" t="s">
        <v>75</v>
      </c>
      <c r="T355" s="97" t="s">
        <v>75</v>
      </c>
      <c r="U355" s="98" t="s">
        <v>75</v>
      </c>
      <c r="V355" s="98" t="s">
        <v>75</v>
      </c>
      <c r="W355" s="99" t="s">
        <v>75</v>
      </c>
      <c r="X355" s="99" t="s">
        <v>75</v>
      </c>
    </row>
    <row r="356" spans="14:24" ht="15.5" x14ac:dyDescent="0.35">
      <c r="N356" s="95">
        <v>47330</v>
      </c>
      <c r="O356" s="96" t="s">
        <v>75</v>
      </c>
      <c r="P356" s="96" t="s">
        <v>75</v>
      </c>
      <c r="Q356" s="96" t="s">
        <v>75</v>
      </c>
      <c r="R356" s="96" t="s">
        <v>75</v>
      </c>
      <c r="S356" s="97" t="s">
        <v>75</v>
      </c>
      <c r="T356" s="97" t="s">
        <v>75</v>
      </c>
      <c r="U356" s="98" t="s">
        <v>75</v>
      </c>
      <c r="V356" s="98" t="s">
        <v>75</v>
      </c>
      <c r="W356" s="99" t="s">
        <v>75</v>
      </c>
      <c r="X356" s="99" t="s">
        <v>75</v>
      </c>
    </row>
    <row r="357" spans="14:24" ht="15.5" x14ac:dyDescent="0.35">
      <c r="N357" s="95">
        <v>47361</v>
      </c>
      <c r="O357" s="96" t="s">
        <v>75</v>
      </c>
      <c r="P357" s="96" t="s">
        <v>75</v>
      </c>
      <c r="Q357" s="96" t="s">
        <v>75</v>
      </c>
      <c r="R357" s="96" t="s">
        <v>75</v>
      </c>
      <c r="S357" s="97" t="s">
        <v>75</v>
      </c>
      <c r="T357" s="97" t="s">
        <v>75</v>
      </c>
      <c r="U357" s="98" t="s">
        <v>75</v>
      </c>
      <c r="V357" s="98" t="s">
        <v>75</v>
      </c>
      <c r="W357" s="99" t="s">
        <v>75</v>
      </c>
      <c r="X357" s="99" t="s">
        <v>75</v>
      </c>
    </row>
    <row r="358" spans="14:24" ht="15.5" x14ac:dyDescent="0.35">
      <c r="N358" s="95">
        <v>47391</v>
      </c>
      <c r="O358" s="96" t="s">
        <v>75</v>
      </c>
      <c r="P358" s="96" t="s">
        <v>75</v>
      </c>
      <c r="Q358" s="96" t="s">
        <v>75</v>
      </c>
      <c r="R358" s="96" t="s">
        <v>75</v>
      </c>
      <c r="S358" s="97" t="s">
        <v>75</v>
      </c>
      <c r="T358" s="97" t="s">
        <v>75</v>
      </c>
      <c r="U358" s="98" t="s">
        <v>75</v>
      </c>
      <c r="V358" s="98" t="s">
        <v>75</v>
      </c>
      <c r="W358" s="99" t="s">
        <v>75</v>
      </c>
      <c r="X358" s="99" t="s">
        <v>75</v>
      </c>
    </row>
    <row r="359" spans="14:24" ht="15.5" x14ac:dyDescent="0.35">
      <c r="N359" s="95">
        <v>47422</v>
      </c>
      <c r="O359" s="96" t="s">
        <v>75</v>
      </c>
      <c r="P359" s="96" t="s">
        <v>75</v>
      </c>
      <c r="Q359" s="96" t="s">
        <v>75</v>
      </c>
      <c r="R359" s="96" t="s">
        <v>75</v>
      </c>
      <c r="S359" s="97" t="s">
        <v>75</v>
      </c>
      <c r="T359" s="97" t="s">
        <v>75</v>
      </c>
      <c r="U359" s="98" t="s">
        <v>75</v>
      </c>
      <c r="V359" s="98" t="s">
        <v>75</v>
      </c>
      <c r="W359" s="99" t="s">
        <v>75</v>
      </c>
      <c r="X359" s="99" t="s">
        <v>75</v>
      </c>
    </row>
    <row r="360" spans="14:24" ht="15.5" x14ac:dyDescent="0.35">
      <c r="N360" s="95">
        <v>47452</v>
      </c>
      <c r="O360" s="96" t="s">
        <v>75</v>
      </c>
      <c r="P360" s="96" t="s">
        <v>75</v>
      </c>
      <c r="Q360" s="96" t="s">
        <v>75</v>
      </c>
      <c r="R360" s="96" t="s">
        <v>75</v>
      </c>
      <c r="S360" s="97" t="s">
        <v>75</v>
      </c>
      <c r="T360" s="97" t="s">
        <v>75</v>
      </c>
      <c r="U360" s="98" t="s">
        <v>75</v>
      </c>
      <c r="V360" s="98" t="s">
        <v>75</v>
      </c>
      <c r="W360" s="99" t="s">
        <v>75</v>
      </c>
      <c r="X360" s="99" t="s">
        <v>75</v>
      </c>
    </row>
    <row r="361" spans="14:24" ht="15.5" x14ac:dyDescent="0.35">
      <c r="N361" s="95">
        <v>47483</v>
      </c>
      <c r="O361" s="96" t="s">
        <v>75</v>
      </c>
      <c r="P361" s="96" t="s">
        <v>75</v>
      </c>
      <c r="Q361" s="96" t="s">
        <v>75</v>
      </c>
      <c r="R361" s="96" t="s">
        <v>75</v>
      </c>
      <c r="S361" s="97" t="s">
        <v>75</v>
      </c>
      <c r="T361" s="97" t="s">
        <v>75</v>
      </c>
      <c r="U361" s="98" t="s">
        <v>75</v>
      </c>
      <c r="V361" s="98" t="s">
        <v>75</v>
      </c>
      <c r="W361" s="99" t="s">
        <v>75</v>
      </c>
      <c r="X361" s="99" t="s">
        <v>75</v>
      </c>
    </row>
    <row r="362" spans="14:24" ht="15.5" x14ac:dyDescent="0.35">
      <c r="N362" s="95">
        <v>47514</v>
      </c>
      <c r="O362" s="96" t="s">
        <v>75</v>
      </c>
      <c r="P362" s="96" t="s">
        <v>75</v>
      </c>
      <c r="Q362" s="96" t="s">
        <v>75</v>
      </c>
      <c r="R362" s="96" t="s">
        <v>75</v>
      </c>
      <c r="S362" s="97" t="s">
        <v>75</v>
      </c>
      <c r="T362" s="97" t="s">
        <v>75</v>
      </c>
      <c r="U362" s="98" t="s">
        <v>75</v>
      </c>
      <c r="V362" s="98" t="s">
        <v>75</v>
      </c>
      <c r="W362" s="99" t="s">
        <v>75</v>
      </c>
      <c r="X362" s="99" t="s">
        <v>75</v>
      </c>
    </row>
    <row r="363" spans="14:24" ht="15.5" x14ac:dyDescent="0.35">
      <c r="N363" s="95">
        <v>47542</v>
      </c>
      <c r="O363" s="96" t="s">
        <v>75</v>
      </c>
      <c r="P363" s="96" t="s">
        <v>75</v>
      </c>
      <c r="Q363" s="96" t="s">
        <v>75</v>
      </c>
      <c r="R363" s="96" t="s">
        <v>75</v>
      </c>
      <c r="S363" s="97" t="s">
        <v>75</v>
      </c>
      <c r="T363" s="97" t="s">
        <v>75</v>
      </c>
      <c r="U363" s="98" t="s">
        <v>75</v>
      </c>
      <c r="V363" s="98" t="s">
        <v>75</v>
      </c>
      <c r="W363" s="99" t="s">
        <v>75</v>
      </c>
      <c r="X363" s="99" t="s">
        <v>75</v>
      </c>
    </row>
    <row r="364" spans="14:24" ht="15.5" x14ac:dyDescent="0.35">
      <c r="N364" s="95">
        <v>47573</v>
      </c>
      <c r="O364" s="96" t="s">
        <v>75</v>
      </c>
      <c r="P364" s="96" t="s">
        <v>75</v>
      </c>
      <c r="Q364" s="96" t="s">
        <v>75</v>
      </c>
      <c r="R364" s="96" t="s">
        <v>75</v>
      </c>
      <c r="S364" s="97" t="s">
        <v>75</v>
      </c>
      <c r="T364" s="97" t="s">
        <v>75</v>
      </c>
      <c r="U364" s="98" t="s">
        <v>75</v>
      </c>
      <c r="V364" s="98" t="s">
        <v>75</v>
      </c>
      <c r="W364" s="99" t="s">
        <v>75</v>
      </c>
      <c r="X364" s="99" t="s">
        <v>75</v>
      </c>
    </row>
    <row r="365" spans="14:24" ht="15.5" x14ac:dyDescent="0.35">
      <c r="N365" s="95">
        <v>47603</v>
      </c>
      <c r="O365" s="96" t="s">
        <v>75</v>
      </c>
      <c r="P365" s="96" t="s">
        <v>75</v>
      </c>
      <c r="Q365" s="96" t="s">
        <v>75</v>
      </c>
      <c r="R365" s="96" t="s">
        <v>75</v>
      </c>
      <c r="S365" s="97" t="s">
        <v>75</v>
      </c>
      <c r="T365" s="97" t="s">
        <v>75</v>
      </c>
      <c r="U365" s="98" t="s">
        <v>75</v>
      </c>
      <c r="V365" s="98" t="s">
        <v>75</v>
      </c>
      <c r="W365" s="99" t="s">
        <v>75</v>
      </c>
      <c r="X365" s="99" t="s">
        <v>75</v>
      </c>
    </row>
    <row r="366" spans="14:24" ht="15.5" x14ac:dyDescent="0.35">
      <c r="N366" s="95">
        <v>47634</v>
      </c>
      <c r="O366" s="96" t="s">
        <v>75</v>
      </c>
      <c r="P366" s="96" t="s">
        <v>75</v>
      </c>
      <c r="Q366" s="96" t="s">
        <v>75</v>
      </c>
      <c r="R366" s="96" t="s">
        <v>75</v>
      </c>
      <c r="S366" s="97" t="s">
        <v>75</v>
      </c>
      <c r="T366" s="97" t="s">
        <v>75</v>
      </c>
      <c r="U366" s="98" t="s">
        <v>75</v>
      </c>
      <c r="V366" s="98" t="s">
        <v>75</v>
      </c>
      <c r="W366" s="99" t="s">
        <v>75</v>
      </c>
      <c r="X366" s="99" t="s">
        <v>75</v>
      </c>
    </row>
    <row r="367" spans="14:24" ht="15.5" x14ac:dyDescent="0.35">
      <c r="N367" s="95">
        <v>47664</v>
      </c>
      <c r="O367" s="96" t="s">
        <v>75</v>
      </c>
      <c r="P367" s="96" t="s">
        <v>75</v>
      </c>
      <c r="Q367" s="96" t="s">
        <v>75</v>
      </c>
      <c r="R367" s="96" t="s">
        <v>75</v>
      </c>
      <c r="S367" s="97" t="s">
        <v>75</v>
      </c>
      <c r="T367" s="97" t="s">
        <v>75</v>
      </c>
      <c r="U367" s="98" t="s">
        <v>75</v>
      </c>
      <c r="V367" s="98" t="s">
        <v>75</v>
      </c>
      <c r="W367" s="99" t="s">
        <v>75</v>
      </c>
      <c r="X367" s="99" t="s">
        <v>75</v>
      </c>
    </row>
    <row r="368" spans="14:24" ht="15.5" x14ac:dyDescent="0.35">
      <c r="N368" s="95">
        <v>47695</v>
      </c>
      <c r="O368" s="96" t="s">
        <v>75</v>
      </c>
      <c r="P368" s="96" t="s">
        <v>75</v>
      </c>
      <c r="Q368" s="96" t="s">
        <v>75</v>
      </c>
      <c r="R368" s="96" t="s">
        <v>75</v>
      </c>
      <c r="S368" s="97" t="s">
        <v>75</v>
      </c>
      <c r="T368" s="97" t="s">
        <v>75</v>
      </c>
      <c r="U368" s="98" t="s">
        <v>75</v>
      </c>
      <c r="V368" s="98" t="s">
        <v>75</v>
      </c>
      <c r="W368" s="99" t="s">
        <v>75</v>
      </c>
      <c r="X368" s="99" t="s">
        <v>75</v>
      </c>
    </row>
    <row r="369" spans="14:24" ht="15.5" x14ac:dyDescent="0.35">
      <c r="N369" s="95">
        <v>47726</v>
      </c>
      <c r="O369" s="96" t="s">
        <v>75</v>
      </c>
      <c r="P369" s="96" t="s">
        <v>75</v>
      </c>
      <c r="Q369" s="96" t="s">
        <v>75</v>
      </c>
      <c r="R369" s="96" t="s">
        <v>75</v>
      </c>
      <c r="S369" s="97" t="s">
        <v>75</v>
      </c>
      <c r="T369" s="97" t="s">
        <v>75</v>
      </c>
      <c r="U369" s="98" t="s">
        <v>75</v>
      </c>
      <c r="V369" s="98" t="s">
        <v>75</v>
      </c>
      <c r="W369" s="99" t="s">
        <v>75</v>
      </c>
      <c r="X369" s="99" t="s">
        <v>75</v>
      </c>
    </row>
    <row r="370" spans="14:24" ht="15.5" x14ac:dyDescent="0.35">
      <c r="N370" s="95">
        <v>47756</v>
      </c>
      <c r="O370" s="96" t="s">
        <v>75</v>
      </c>
      <c r="P370" s="96" t="s">
        <v>75</v>
      </c>
      <c r="Q370" s="96" t="s">
        <v>75</v>
      </c>
      <c r="R370" s="96" t="s">
        <v>75</v>
      </c>
      <c r="S370" s="97" t="s">
        <v>75</v>
      </c>
      <c r="T370" s="97" t="s">
        <v>75</v>
      </c>
      <c r="U370" s="98" t="s">
        <v>75</v>
      </c>
      <c r="V370" s="98" t="s">
        <v>75</v>
      </c>
      <c r="W370" s="99" t="s">
        <v>75</v>
      </c>
      <c r="X370" s="99" t="s">
        <v>75</v>
      </c>
    </row>
    <row r="371" spans="14:24" ht="15.5" x14ac:dyDescent="0.35">
      <c r="N371" s="95">
        <v>47787</v>
      </c>
      <c r="O371" s="96" t="s">
        <v>75</v>
      </c>
      <c r="P371" s="96" t="s">
        <v>75</v>
      </c>
      <c r="Q371" s="96" t="s">
        <v>75</v>
      </c>
      <c r="R371" s="96" t="s">
        <v>75</v>
      </c>
      <c r="S371" s="97" t="s">
        <v>75</v>
      </c>
      <c r="T371" s="97" t="s">
        <v>75</v>
      </c>
      <c r="U371" s="98" t="s">
        <v>75</v>
      </c>
      <c r="V371" s="98" t="s">
        <v>75</v>
      </c>
      <c r="W371" s="99" t="s">
        <v>75</v>
      </c>
      <c r="X371" s="99" t="s">
        <v>75</v>
      </c>
    </row>
    <row r="372" spans="14:24" ht="15.5" x14ac:dyDescent="0.35">
      <c r="N372" s="95">
        <v>47817</v>
      </c>
      <c r="O372" s="96" t="s">
        <v>75</v>
      </c>
      <c r="P372" s="96" t="s">
        <v>75</v>
      </c>
      <c r="Q372" s="96" t="s">
        <v>75</v>
      </c>
      <c r="R372" s="96" t="s">
        <v>75</v>
      </c>
      <c r="S372" s="97" t="s">
        <v>75</v>
      </c>
      <c r="T372" s="97" t="s">
        <v>75</v>
      </c>
      <c r="U372" s="98" t="s">
        <v>75</v>
      </c>
      <c r="V372" s="98" t="s">
        <v>75</v>
      </c>
      <c r="W372" s="99" t="s">
        <v>75</v>
      </c>
      <c r="X372" s="99" t="s">
        <v>75</v>
      </c>
    </row>
    <row r="373" spans="14:24" ht="15.5" x14ac:dyDescent="0.35">
      <c r="N373" s="95">
        <v>47848</v>
      </c>
      <c r="O373" s="96" t="s">
        <v>75</v>
      </c>
      <c r="P373" s="96" t="s">
        <v>75</v>
      </c>
      <c r="Q373" s="96" t="s">
        <v>75</v>
      </c>
      <c r="R373" s="96" t="s">
        <v>75</v>
      </c>
      <c r="S373" s="97" t="s">
        <v>75</v>
      </c>
      <c r="T373" s="97" t="s">
        <v>75</v>
      </c>
      <c r="U373" s="98" t="s">
        <v>75</v>
      </c>
      <c r="V373" s="98" t="s">
        <v>75</v>
      </c>
      <c r="W373" s="99" t="s">
        <v>75</v>
      </c>
      <c r="X373" s="99" t="s">
        <v>75</v>
      </c>
    </row>
    <row r="374" spans="14:24" ht="15.5" x14ac:dyDescent="0.35">
      <c r="N374" s="95">
        <v>47879</v>
      </c>
      <c r="O374" s="96" t="s">
        <v>75</v>
      </c>
      <c r="P374" s="96" t="s">
        <v>75</v>
      </c>
      <c r="Q374" s="96" t="s">
        <v>75</v>
      </c>
      <c r="R374" s="96" t="s">
        <v>75</v>
      </c>
      <c r="S374" s="97" t="s">
        <v>75</v>
      </c>
      <c r="T374" s="97" t="s">
        <v>75</v>
      </c>
      <c r="U374" s="98" t="s">
        <v>75</v>
      </c>
      <c r="V374" s="98" t="s">
        <v>75</v>
      </c>
      <c r="W374" s="99" t="s">
        <v>75</v>
      </c>
      <c r="X374" s="99" t="s">
        <v>75</v>
      </c>
    </row>
    <row r="375" spans="14:24" ht="15.5" x14ac:dyDescent="0.35">
      <c r="N375" s="95">
        <v>47907</v>
      </c>
      <c r="O375" s="96" t="s">
        <v>75</v>
      </c>
      <c r="P375" s="96" t="s">
        <v>75</v>
      </c>
      <c r="Q375" s="96" t="s">
        <v>75</v>
      </c>
      <c r="R375" s="96" t="s">
        <v>75</v>
      </c>
      <c r="S375" s="97" t="s">
        <v>75</v>
      </c>
      <c r="T375" s="97" t="s">
        <v>75</v>
      </c>
      <c r="U375" s="98" t="s">
        <v>75</v>
      </c>
      <c r="V375" s="98" t="s">
        <v>75</v>
      </c>
      <c r="W375" s="99" t="s">
        <v>75</v>
      </c>
      <c r="X375" s="99" t="s">
        <v>75</v>
      </c>
    </row>
    <row r="376" spans="14:24" ht="15.5" x14ac:dyDescent="0.35">
      <c r="N376" s="95">
        <v>47938</v>
      </c>
      <c r="O376" s="96" t="s">
        <v>75</v>
      </c>
      <c r="P376" s="96" t="s">
        <v>75</v>
      </c>
      <c r="Q376" s="96" t="s">
        <v>75</v>
      </c>
      <c r="R376" s="96" t="s">
        <v>75</v>
      </c>
      <c r="S376" s="97" t="s">
        <v>75</v>
      </c>
      <c r="T376" s="97" t="s">
        <v>75</v>
      </c>
      <c r="U376" s="98" t="s">
        <v>75</v>
      </c>
      <c r="V376" s="98" t="s">
        <v>75</v>
      </c>
      <c r="W376" s="99" t="s">
        <v>75</v>
      </c>
      <c r="X376" s="99" t="s">
        <v>75</v>
      </c>
    </row>
    <row r="377" spans="14:24" ht="15.5" x14ac:dyDescent="0.35">
      <c r="N377" s="95">
        <v>47968</v>
      </c>
      <c r="O377" s="96" t="s">
        <v>75</v>
      </c>
      <c r="P377" s="96" t="s">
        <v>75</v>
      </c>
      <c r="Q377" s="96" t="s">
        <v>75</v>
      </c>
      <c r="R377" s="96" t="s">
        <v>75</v>
      </c>
      <c r="S377" s="97" t="s">
        <v>75</v>
      </c>
      <c r="T377" s="97" t="s">
        <v>75</v>
      </c>
      <c r="U377" s="98" t="s">
        <v>75</v>
      </c>
      <c r="V377" s="98" t="s">
        <v>75</v>
      </c>
      <c r="W377" s="99" t="s">
        <v>75</v>
      </c>
      <c r="X377" s="99" t="s">
        <v>75</v>
      </c>
    </row>
    <row r="378" spans="14:24" ht="15.5" x14ac:dyDescent="0.35">
      <c r="N378" s="95">
        <v>47999</v>
      </c>
      <c r="O378" s="96" t="s">
        <v>75</v>
      </c>
      <c r="P378" s="96" t="s">
        <v>75</v>
      </c>
      <c r="Q378" s="96" t="s">
        <v>75</v>
      </c>
      <c r="R378" s="96" t="s">
        <v>75</v>
      </c>
      <c r="S378" s="97" t="s">
        <v>75</v>
      </c>
      <c r="T378" s="97" t="s">
        <v>75</v>
      </c>
      <c r="U378" s="98" t="s">
        <v>75</v>
      </c>
      <c r="V378" s="98" t="s">
        <v>75</v>
      </c>
      <c r="W378" s="99" t="s">
        <v>75</v>
      </c>
      <c r="X378" s="99" t="s">
        <v>75</v>
      </c>
    </row>
    <row r="379" spans="14:24" ht="15.5" x14ac:dyDescent="0.35">
      <c r="N379" s="95">
        <v>48029</v>
      </c>
      <c r="O379" s="96" t="s">
        <v>75</v>
      </c>
      <c r="P379" s="96" t="s">
        <v>75</v>
      </c>
      <c r="Q379" s="96" t="s">
        <v>75</v>
      </c>
      <c r="R379" s="96" t="s">
        <v>75</v>
      </c>
      <c r="S379" s="97" t="s">
        <v>75</v>
      </c>
      <c r="T379" s="97" t="s">
        <v>75</v>
      </c>
      <c r="U379" s="98" t="s">
        <v>75</v>
      </c>
      <c r="V379" s="98" t="s">
        <v>75</v>
      </c>
      <c r="W379" s="99" t="s">
        <v>75</v>
      </c>
      <c r="X379" s="99" t="s">
        <v>75</v>
      </c>
    </row>
    <row r="380" spans="14:24" ht="15.5" x14ac:dyDescent="0.35">
      <c r="N380" s="95">
        <v>48060</v>
      </c>
      <c r="O380" s="96" t="s">
        <v>75</v>
      </c>
      <c r="P380" s="96" t="s">
        <v>75</v>
      </c>
      <c r="Q380" s="96" t="s">
        <v>75</v>
      </c>
      <c r="R380" s="96" t="s">
        <v>75</v>
      </c>
      <c r="S380" s="97" t="s">
        <v>75</v>
      </c>
      <c r="T380" s="97" t="s">
        <v>75</v>
      </c>
      <c r="U380" s="98" t="s">
        <v>75</v>
      </c>
      <c r="V380" s="98" t="s">
        <v>75</v>
      </c>
      <c r="W380" s="99" t="s">
        <v>75</v>
      </c>
      <c r="X380" s="99" t="s">
        <v>75</v>
      </c>
    </row>
    <row r="381" spans="14:24" ht="15.5" x14ac:dyDescent="0.35">
      <c r="N381" s="95">
        <v>48091</v>
      </c>
      <c r="O381" s="96" t="s">
        <v>75</v>
      </c>
      <c r="P381" s="96" t="s">
        <v>75</v>
      </c>
      <c r="Q381" s="96" t="s">
        <v>75</v>
      </c>
      <c r="R381" s="96" t="s">
        <v>75</v>
      </c>
      <c r="S381" s="97" t="s">
        <v>75</v>
      </c>
      <c r="T381" s="97" t="s">
        <v>75</v>
      </c>
      <c r="U381" s="98" t="s">
        <v>75</v>
      </c>
      <c r="V381" s="98" t="s">
        <v>75</v>
      </c>
      <c r="W381" s="99" t="s">
        <v>75</v>
      </c>
      <c r="X381" s="99" t="s">
        <v>75</v>
      </c>
    </row>
    <row r="382" spans="14:24" ht="15.5" x14ac:dyDescent="0.35">
      <c r="N382" s="95">
        <v>48121</v>
      </c>
      <c r="O382" s="96" t="s">
        <v>75</v>
      </c>
      <c r="P382" s="96" t="s">
        <v>75</v>
      </c>
      <c r="Q382" s="96" t="s">
        <v>75</v>
      </c>
      <c r="R382" s="96" t="s">
        <v>75</v>
      </c>
      <c r="S382" s="97" t="s">
        <v>75</v>
      </c>
      <c r="T382" s="97" t="s">
        <v>75</v>
      </c>
      <c r="U382" s="98" t="s">
        <v>75</v>
      </c>
      <c r="V382" s="98" t="s">
        <v>75</v>
      </c>
      <c r="W382" s="99" t="s">
        <v>75</v>
      </c>
      <c r="X382" s="99" t="s">
        <v>75</v>
      </c>
    </row>
    <row r="383" spans="14:24" ht="15.5" x14ac:dyDescent="0.35">
      <c r="N383" s="95">
        <v>48152</v>
      </c>
      <c r="O383" s="96" t="s">
        <v>75</v>
      </c>
      <c r="P383" s="96" t="s">
        <v>75</v>
      </c>
      <c r="Q383" s="96" t="s">
        <v>75</v>
      </c>
      <c r="R383" s="96" t="s">
        <v>75</v>
      </c>
      <c r="S383" s="97" t="s">
        <v>75</v>
      </c>
      <c r="T383" s="97" t="s">
        <v>75</v>
      </c>
      <c r="U383" s="98" t="s">
        <v>75</v>
      </c>
      <c r="V383" s="98" t="s">
        <v>75</v>
      </c>
      <c r="W383" s="99" t="s">
        <v>75</v>
      </c>
      <c r="X383" s="99" t="s">
        <v>75</v>
      </c>
    </row>
    <row r="384" spans="14:24" ht="15.5" x14ac:dyDescent="0.35">
      <c r="N384" s="95">
        <v>48182</v>
      </c>
      <c r="O384" s="96" t="s">
        <v>75</v>
      </c>
      <c r="P384" s="96" t="s">
        <v>75</v>
      </c>
      <c r="Q384" s="96" t="s">
        <v>75</v>
      </c>
      <c r="R384" s="96" t="s">
        <v>75</v>
      </c>
      <c r="S384" s="97" t="s">
        <v>75</v>
      </c>
      <c r="T384" s="97" t="s">
        <v>75</v>
      </c>
      <c r="U384" s="98" t="s">
        <v>75</v>
      </c>
      <c r="V384" s="98" t="s">
        <v>75</v>
      </c>
      <c r="W384" s="99" t="s">
        <v>75</v>
      </c>
      <c r="X384" s="99" t="s">
        <v>75</v>
      </c>
    </row>
    <row r="385" spans="14:24" ht="15.5" x14ac:dyDescent="0.35">
      <c r="N385" s="95">
        <v>48213</v>
      </c>
      <c r="O385" s="96" t="s">
        <v>75</v>
      </c>
      <c r="P385" s="96" t="s">
        <v>75</v>
      </c>
      <c r="Q385" s="96" t="s">
        <v>75</v>
      </c>
      <c r="R385" s="96" t="s">
        <v>75</v>
      </c>
      <c r="S385" s="97" t="s">
        <v>75</v>
      </c>
      <c r="T385" s="97" t="s">
        <v>75</v>
      </c>
      <c r="U385" s="98" t="s">
        <v>75</v>
      </c>
      <c r="V385" s="98" t="s">
        <v>75</v>
      </c>
      <c r="W385" s="99" t="s">
        <v>75</v>
      </c>
      <c r="X385" s="99" t="s">
        <v>75</v>
      </c>
    </row>
    <row r="386" spans="14:24" ht="15.5" x14ac:dyDescent="0.35">
      <c r="N386" s="95">
        <v>48244</v>
      </c>
      <c r="O386" s="96" t="s">
        <v>75</v>
      </c>
      <c r="P386" s="96" t="s">
        <v>75</v>
      </c>
      <c r="Q386" s="96" t="s">
        <v>75</v>
      </c>
      <c r="R386" s="96" t="s">
        <v>75</v>
      </c>
      <c r="S386" s="97" t="s">
        <v>75</v>
      </c>
      <c r="T386" s="97" t="s">
        <v>75</v>
      </c>
      <c r="U386" s="98" t="s">
        <v>75</v>
      </c>
      <c r="V386" s="98" t="s">
        <v>75</v>
      </c>
      <c r="W386" s="99" t="s">
        <v>75</v>
      </c>
      <c r="X386" s="99" t="s">
        <v>75</v>
      </c>
    </row>
    <row r="387" spans="14:24" ht="15.5" x14ac:dyDescent="0.35">
      <c r="N387" s="95">
        <v>48273</v>
      </c>
      <c r="O387" s="96" t="s">
        <v>75</v>
      </c>
      <c r="P387" s="96" t="s">
        <v>75</v>
      </c>
      <c r="Q387" s="96" t="s">
        <v>75</v>
      </c>
      <c r="R387" s="96" t="s">
        <v>75</v>
      </c>
      <c r="S387" s="97" t="s">
        <v>75</v>
      </c>
      <c r="T387" s="97" t="s">
        <v>75</v>
      </c>
      <c r="U387" s="98" t="s">
        <v>75</v>
      </c>
      <c r="V387" s="98" t="s">
        <v>75</v>
      </c>
      <c r="W387" s="99" t="s">
        <v>75</v>
      </c>
      <c r="X387" s="99" t="s">
        <v>75</v>
      </c>
    </row>
    <row r="388" spans="14:24" ht="15.5" x14ac:dyDescent="0.35">
      <c r="N388" s="95">
        <v>48304</v>
      </c>
      <c r="O388" s="96" t="s">
        <v>75</v>
      </c>
      <c r="P388" s="96" t="s">
        <v>75</v>
      </c>
      <c r="Q388" s="96" t="s">
        <v>75</v>
      </c>
      <c r="R388" s="96" t="s">
        <v>75</v>
      </c>
      <c r="S388" s="97" t="s">
        <v>75</v>
      </c>
      <c r="T388" s="97" t="s">
        <v>75</v>
      </c>
      <c r="U388" s="98" t="s">
        <v>75</v>
      </c>
      <c r="V388" s="98" t="s">
        <v>75</v>
      </c>
      <c r="W388" s="99" t="s">
        <v>75</v>
      </c>
      <c r="X388" s="99" t="s">
        <v>75</v>
      </c>
    </row>
    <row r="389" spans="14:24" ht="15.5" x14ac:dyDescent="0.35">
      <c r="N389" s="95">
        <v>48334</v>
      </c>
      <c r="O389" s="96" t="s">
        <v>75</v>
      </c>
      <c r="P389" s="96" t="s">
        <v>75</v>
      </c>
      <c r="Q389" s="96" t="s">
        <v>75</v>
      </c>
      <c r="R389" s="96" t="s">
        <v>75</v>
      </c>
      <c r="S389" s="97" t="s">
        <v>75</v>
      </c>
      <c r="T389" s="97" t="s">
        <v>75</v>
      </c>
      <c r="U389" s="98" t="s">
        <v>75</v>
      </c>
      <c r="V389" s="98" t="s">
        <v>75</v>
      </c>
      <c r="W389" s="99" t="s">
        <v>75</v>
      </c>
      <c r="X389" s="99" t="s">
        <v>75</v>
      </c>
    </row>
    <row r="390" spans="14:24" ht="15.5" x14ac:dyDescent="0.35">
      <c r="N390" s="95">
        <v>48365</v>
      </c>
      <c r="O390" s="96" t="s">
        <v>75</v>
      </c>
      <c r="P390" s="96" t="s">
        <v>75</v>
      </c>
      <c r="Q390" s="96" t="s">
        <v>75</v>
      </c>
      <c r="R390" s="96" t="s">
        <v>75</v>
      </c>
      <c r="S390" s="97" t="s">
        <v>75</v>
      </c>
      <c r="T390" s="97" t="s">
        <v>75</v>
      </c>
      <c r="U390" s="98" t="s">
        <v>75</v>
      </c>
      <c r="V390" s="98" t="s">
        <v>75</v>
      </c>
      <c r="W390" s="99" t="s">
        <v>75</v>
      </c>
      <c r="X390" s="99" t="s">
        <v>75</v>
      </c>
    </row>
    <row r="391" spans="14:24" ht="15.5" x14ac:dyDescent="0.35">
      <c r="N391" s="95">
        <v>48395</v>
      </c>
      <c r="O391" s="96" t="s">
        <v>75</v>
      </c>
      <c r="P391" s="96" t="s">
        <v>75</v>
      </c>
      <c r="Q391" s="96" t="s">
        <v>75</v>
      </c>
      <c r="R391" s="96" t="s">
        <v>75</v>
      </c>
      <c r="S391" s="97" t="s">
        <v>75</v>
      </c>
      <c r="T391" s="97" t="s">
        <v>75</v>
      </c>
      <c r="U391" s="98" t="s">
        <v>75</v>
      </c>
      <c r="V391" s="98" t="s">
        <v>75</v>
      </c>
      <c r="W391" s="99" t="s">
        <v>75</v>
      </c>
      <c r="X391" s="99" t="s">
        <v>75</v>
      </c>
    </row>
    <row r="392" spans="14:24" ht="15.5" x14ac:dyDescent="0.35">
      <c r="N392" s="95">
        <v>48426</v>
      </c>
      <c r="O392" s="96" t="s">
        <v>75</v>
      </c>
      <c r="P392" s="96" t="s">
        <v>75</v>
      </c>
      <c r="Q392" s="96" t="s">
        <v>75</v>
      </c>
      <c r="R392" s="96" t="s">
        <v>75</v>
      </c>
      <c r="S392" s="97" t="s">
        <v>75</v>
      </c>
      <c r="T392" s="97" t="s">
        <v>75</v>
      </c>
      <c r="U392" s="98" t="s">
        <v>75</v>
      </c>
      <c r="V392" s="98" t="s">
        <v>75</v>
      </c>
      <c r="W392" s="99" t="s">
        <v>75</v>
      </c>
      <c r="X392" s="99" t="s">
        <v>75</v>
      </c>
    </row>
    <row r="393" spans="14:24" ht="15.5" x14ac:dyDescent="0.35">
      <c r="N393" s="95">
        <v>48457</v>
      </c>
      <c r="O393" s="96" t="s">
        <v>75</v>
      </c>
      <c r="P393" s="96" t="s">
        <v>75</v>
      </c>
      <c r="Q393" s="96" t="s">
        <v>75</v>
      </c>
      <c r="R393" s="96" t="s">
        <v>75</v>
      </c>
      <c r="S393" s="97" t="s">
        <v>75</v>
      </c>
      <c r="T393" s="97" t="s">
        <v>75</v>
      </c>
      <c r="U393" s="98" t="s">
        <v>75</v>
      </c>
      <c r="V393" s="98" t="s">
        <v>75</v>
      </c>
      <c r="W393" s="99" t="s">
        <v>75</v>
      </c>
      <c r="X393" s="99" t="s">
        <v>75</v>
      </c>
    </row>
    <row r="394" spans="14:24" ht="15.5" x14ac:dyDescent="0.35">
      <c r="N394" s="95">
        <v>48487</v>
      </c>
      <c r="O394" s="96" t="s">
        <v>75</v>
      </c>
      <c r="P394" s="96" t="s">
        <v>75</v>
      </c>
      <c r="Q394" s="96" t="s">
        <v>75</v>
      </c>
      <c r="R394" s="96" t="s">
        <v>75</v>
      </c>
      <c r="S394" s="97" t="s">
        <v>75</v>
      </c>
      <c r="T394" s="97" t="s">
        <v>75</v>
      </c>
      <c r="U394" s="98" t="s">
        <v>75</v>
      </c>
      <c r="V394" s="98" t="s">
        <v>75</v>
      </c>
      <c r="W394" s="99" t="s">
        <v>75</v>
      </c>
      <c r="X394" s="99" t="s">
        <v>75</v>
      </c>
    </row>
    <row r="395" spans="14:24" ht="15.5" x14ac:dyDescent="0.35">
      <c r="N395" s="95">
        <v>48518</v>
      </c>
      <c r="O395" s="96" t="s">
        <v>75</v>
      </c>
      <c r="P395" s="96" t="s">
        <v>75</v>
      </c>
      <c r="Q395" s="96" t="s">
        <v>75</v>
      </c>
      <c r="R395" s="96" t="s">
        <v>75</v>
      </c>
      <c r="S395" s="97" t="s">
        <v>75</v>
      </c>
      <c r="T395" s="97" t="s">
        <v>75</v>
      </c>
      <c r="U395" s="98" t="s">
        <v>75</v>
      </c>
      <c r="V395" s="98" t="s">
        <v>75</v>
      </c>
      <c r="W395" s="99" t="s">
        <v>75</v>
      </c>
      <c r="X395" s="99" t="s">
        <v>75</v>
      </c>
    </row>
    <row r="396" spans="14:24" ht="15.5" x14ac:dyDescent="0.35">
      <c r="N396" s="95">
        <v>48548</v>
      </c>
      <c r="O396" s="96" t="s">
        <v>75</v>
      </c>
      <c r="P396" s="96" t="s">
        <v>75</v>
      </c>
      <c r="Q396" s="96" t="s">
        <v>75</v>
      </c>
      <c r="R396" s="96" t="s">
        <v>75</v>
      </c>
      <c r="S396" s="97" t="s">
        <v>75</v>
      </c>
      <c r="T396" s="97" t="s">
        <v>75</v>
      </c>
      <c r="U396" s="98" t="s">
        <v>75</v>
      </c>
      <c r="V396" s="98" t="s">
        <v>75</v>
      </c>
      <c r="W396" s="99" t="s">
        <v>75</v>
      </c>
      <c r="X396" s="99" t="s">
        <v>75</v>
      </c>
    </row>
    <row r="397" spans="14:24" ht="15.5" x14ac:dyDescent="0.35">
      <c r="N397" s="95">
        <v>48579</v>
      </c>
      <c r="O397" s="96" t="s">
        <v>75</v>
      </c>
      <c r="P397" s="96" t="s">
        <v>75</v>
      </c>
      <c r="Q397" s="96" t="s">
        <v>75</v>
      </c>
      <c r="R397" s="96" t="s">
        <v>75</v>
      </c>
      <c r="S397" s="97" t="s">
        <v>75</v>
      </c>
      <c r="T397" s="97" t="s">
        <v>75</v>
      </c>
      <c r="U397" s="98" t="s">
        <v>75</v>
      </c>
      <c r="V397" s="98" t="s">
        <v>75</v>
      </c>
      <c r="W397" s="99" t="s">
        <v>75</v>
      </c>
      <c r="X397" s="99" t="s">
        <v>75</v>
      </c>
    </row>
    <row r="398" spans="14:24" ht="15.5" x14ac:dyDescent="0.35">
      <c r="N398" s="95">
        <v>48610</v>
      </c>
      <c r="O398" s="96" t="s">
        <v>75</v>
      </c>
      <c r="P398" s="96" t="s">
        <v>75</v>
      </c>
      <c r="Q398" s="96" t="s">
        <v>75</v>
      </c>
      <c r="R398" s="96" t="s">
        <v>75</v>
      </c>
      <c r="S398" s="97" t="s">
        <v>75</v>
      </c>
      <c r="T398" s="97" t="s">
        <v>75</v>
      </c>
      <c r="U398" s="98" t="s">
        <v>75</v>
      </c>
      <c r="V398" s="98" t="s">
        <v>75</v>
      </c>
      <c r="W398" s="99" t="s">
        <v>75</v>
      </c>
      <c r="X398" s="99" t="s">
        <v>75</v>
      </c>
    </row>
    <row r="399" spans="14:24" ht="15.5" x14ac:dyDescent="0.35">
      <c r="N399" s="95">
        <v>48638</v>
      </c>
      <c r="O399" s="96" t="s">
        <v>75</v>
      </c>
      <c r="P399" s="96" t="s">
        <v>75</v>
      </c>
      <c r="Q399" s="96" t="s">
        <v>75</v>
      </c>
      <c r="R399" s="96" t="s">
        <v>75</v>
      </c>
      <c r="S399" s="97" t="s">
        <v>75</v>
      </c>
      <c r="T399" s="97" t="s">
        <v>75</v>
      </c>
      <c r="U399" s="98" t="s">
        <v>75</v>
      </c>
      <c r="V399" s="98" t="s">
        <v>75</v>
      </c>
      <c r="W399" s="99" t="s">
        <v>75</v>
      </c>
      <c r="X399" s="99" t="s">
        <v>75</v>
      </c>
    </row>
    <row r="400" spans="14:24" ht="15.5" x14ac:dyDescent="0.35">
      <c r="N400" s="95">
        <v>48669</v>
      </c>
      <c r="O400" s="96" t="s">
        <v>75</v>
      </c>
      <c r="P400" s="96" t="s">
        <v>75</v>
      </c>
      <c r="Q400" s="96" t="s">
        <v>75</v>
      </c>
      <c r="R400" s="96" t="s">
        <v>75</v>
      </c>
      <c r="S400" s="97" t="s">
        <v>75</v>
      </c>
      <c r="T400" s="97" t="s">
        <v>75</v>
      </c>
      <c r="U400" s="98" t="s">
        <v>75</v>
      </c>
      <c r="V400" s="98" t="s">
        <v>75</v>
      </c>
      <c r="W400" s="99" t="s">
        <v>75</v>
      </c>
      <c r="X400" s="99" t="s">
        <v>75</v>
      </c>
    </row>
    <row r="401" spans="14:24" ht="15.5" x14ac:dyDescent="0.35">
      <c r="N401" s="95">
        <v>48699</v>
      </c>
      <c r="O401" s="96" t="s">
        <v>75</v>
      </c>
      <c r="P401" s="96" t="s">
        <v>75</v>
      </c>
      <c r="Q401" s="96" t="s">
        <v>75</v>
      </c>
      <c r="R401" s="96" t="s">
        <v>75</v>
      </c>
      <c r="S401" s="97" t="s">
        <v>75</v>
      </c>
      <c r="T401" s="97" t="s">
        <v>75</v>
      </c>
      <c r="U401" s="98" t="s">
        <v>75</v>
      </c>
      <c r="V401" s="98" t="s">
        <v>75</v>
      </c>
      <c r="W401" s="99" t="s">
        <v>75</v>
      </c>
      <c r="X401" s="99" t="s">
        <v>75</v>
      </c>
    </row>
    <row r="402" spans="14:24" ht="15.5" x14ac:dyDescent="0.35">
      <c r="N402" s="95">
        <v>48730</v>
      </c>
      <c r="O402" s="96" t="s">
        <v>75</v>
      </c>
      <c r="P402" s="96" t="s">
        <v>75</v>
      </c>
      <c r="Q402" s="96" t="s">
        <v>75</v>
      </c>
      <c r="R402" s="96" t="s">
        <v>75</v>
      </c>
      <c r="S402" s="97" t="s">
        <v>75</v>
      </c>
      <c r="T402" s="97" t="s">
        <v>75</v>
      </c>
      <c r="U402" s="98" t="s">
        <v>75</v>
      </c>
      <c r="V402" s="98" t="s">
        <v>75</v>
      </c>
      <c r="W402" s="99" t="s">
        <v>75</v>
      </c>
      <c r="X402" s="99" t="s">
        <v>75</v>
      </c>
    </row>
    <row r="403" spans="14:24" ht="15.5" x14ac:dyDescent="0.35">
      <c r="N403" s="95">
        <v>48760</v>
      </c>
      <c r="O403" s="96" t="s">
        <v>75</v>
      </c>
      <c r="P403" s="96" t="s">
        <v>75</v>
      </c>
      <c r="Q403" s="96" t="s">
        <v>75</v>
      </c>
      <c r="R403" s="96" t="s">
        <v>75</v>
      </c>
      <c r="S403" s="97" t="s">
        <v>75</v>
      </c>
      <c r="T403" s="97" t="s">
        <v>75</v>
      </c>
      <c r="U403" s="98" t="s">
        <v>75</v>
      </c>
      <c r="V403" s="98" t="s">
        <v>75</v>
      </c>
      <c r="W403" s="99" t="s">
        <v>75</v>
      </c>
      <c r="X403" s="99" t="s">
        <v>75</v>
      </c>
    </row>
    <row r="404" spans="14:24" ht="15.5" x14ac:dyDescent="0.35">
      <c r="N404" s="95">
        <v>48791</v>
      </c>
      <c r="O404" s="96" t="s">
        <v>75</v>
      </c>
      <c r="P404" s="96" t="s">
        <v>75</v>
      </c>
      <c r="Q404" s="96" t="s">
        <v>75</v>
      </c>
      <c r="R404" s="96" t="s">
        <v>75</v>
      </c>
      <c r="S404" s="97" t="s">
        <v>75</v>
      </c>
      <c r="T404" s="97" t="s">
        <v>75</v>
      </c>
      <c r="U404" s="98" t="s">
        <v>75</v>
      </c>
      <c r="V404" s="98" t="s">
        <v>75</v>
      </c>
      <c r="W404" s="99" t="s">
        <v>75</v>
      </c>
      <c r="X404" s="99" t="s">
        <v>75</v>
      </c>
    </row>
    <row r="405" spans="14:24" ht="15.5" x14ac:dyDescent="0.35">
      <c r="N405" s="95">
        <v>48822</v>
      </c>
      <c r="O405" s="96" t="s">
        <v>75</v>
      </c>
      <c r="P405" s="96" t="s">
        <v>75</v>
      </c>
      <c r="Q405" s="96" t="s">
        <v>75</v>
      </c>
      <c r="R405" s="96" t="s">
        <v>75</v>
      </c>
      <c r="S405" s="97" t="s">
        <v>75</v>
      </c>
      <c r="T405" s="97" t="s">
        <v>75</v>
      </c>
      <c r="U405" s="98" t="s">
        <v>75</v>
      </c>
      <c r="V405" s="98" t="s">
        <v>75</v>
      </c>
      <c r="W405" s="99" t="s">
        <v>75</v>
      </c>
      <c r="X405" s="99" t="s">
        <v>75</v>
      </c>
    </row>
    <row r="406" spans="14:24" ht="15.5" x14ac:dyDescent="0.35">
      <c r="N406" s="95">
        <v>48852</v>
      </c>
      <c r="O406" s="96" t="s">
        <v>75</v>
      </c>
      <c r="P406" s="96" t="s">
        <v>75</v>
      </c>
      <c r="Q406" s="96" t="s">
        <v>75</v>
      </c>
      <c r="R406" s="96" t="s">
        <v>75</v>
      </c>
      <c r="S406" s="97" t="s">
        <v>75</v>
      </c>
      <c r="T406" s="97" t="s">
        <v>75</v>
      </c>
      <c r="U406" s="98" t="s">
        <v>75</v>
      </c>
      <c r="V406" s="98" t="s">
        <v>75</v>
      </c>
      <c r="W406" s="99" t="s">
        <v>75</v>
      </c>
      <c r="X406" s="99" t="s">
        <v>75</v>
      </c>
    </row>
    <row r="407" spans="14:24" ht="15.5" x14ac:dyDescent="0.35">
      <c r="N407" s="95">
        <v>48883</v>
      </c>
      <c r="O407" s="96" t="s">
        <v>75</v>
      </c>
      <c r="P407" s="96" t="s">
        <v>75</v>
      </c>
      <c r="Q407" s="96" t="s">
        <v>75</v>
      </c>
      <c r="R407" s="96" t="s">
        <v>75</v>
      </c>
      <c r="S407" s="97" t="s">
        <v>75</v>
      </c>
      <c r="T407" s="97" t="s">
        <v>75</v>
      </c>
      <c r="U407" s="98" t="s">
        <v>75</v>
      </c>
      <c r="V407" s="98" t="s">
        <v>75</v>
      </c>
      <c r="W407" s="99" t="s">
        <v>75</v>
      </c>
      <c r="X407" s="99" t="s">
        <v>75</v>
      </c>
    </row>
    <row r="408" spans="14:24" ht="15.5" x14ac:dyDescent="0.35">
      <c r="N408" s="95">
        <v>48913</v>
      </c>
      <c r="O408" s="96" t="s">
        <v>75</v>
      </c>
      <c r="P408" s="96" t="s">
        <v>75</v>
      </c>
      <c r="Q408" s="96" t="s">
        <v>75</v>
      </c>
      <c r="R408" s="96" t="s">
        <v>75</v>
      </c>
      <c r="S408" s="97" t="s">
        <v>75</v>
      </c>
      <c r="T408" s="97" t="s">
        <v>75</v>
      </c>
      <c r="U408" s="98" t="s">
        <v>75</v>
      </c>
      <c r="V408" s="98" t="s">
        <v>75</v>
      </c>
      <c r="W408" s="99" t="s">
        <v>75</v>
      </c>
      <c r="X408" s="99" t="s">
        <v>75</v>
      </c>
    </row>
    <row r="409" spans="14:24" ht="15.5" x14ac:dyDescent="0.35">
      <c r="N409" s="95">
        <v>48944</v>
      </c>
      <c r="O409" s="96" t="s">
        <v>75</v>
      </c>
      <c r="P409" s="96" t="s">
        <v>75</v>
      </c>
      <c r="Q409" s="96" t="s">
        <v>75</v>
      </c>
      <c r="R409" s="96" t="s">
        <v>75</v>
      </c>
      <c r="S409" s="97" t="s">
        <v>75</v>
      </c>
      <c r="T409" s="97" t="s">
        <v>75</v>
      </c>
      <c r="U409" s="98" t="s">
        <v>75</v>
      </c>
      <c r="V409" s="98" t="s">
        <v>75</v>
      </c>
      <c r="W409" s="99" t="s">
        <v>75</v>
      </c>
      <c r="X409" s="99" t="s">
        <v>75</v>
      </c>
    </row>
    <row r="410" spans="14:24" ht="15.5" x14ac:dyDescent="0.35">
      <c r="N410" s="95">
        <v>48975</v>
      </c>
      <c r="O410" s="96" t="s">
        <v>75</v>
      </c>
      <c r="P410" s="96" t="s">
        <v>75</v>
      </c>
      <c r="Q410" s="96" t="s">
        <v>75</v>
      </c>
      <c r="R410" s="96" t="s">
        <v>75</v>
      </c>
      <c r="S410" s="97" t="s">
        <v>75</v>
      </c>
      <c r="T410" s="97" t="s">
        <v>75</v>
      </c>
      <c r="U410" s="98" t="s">
        <v>75</v>
      </c>
      <c r="V410" s="98" t="s">
        <v>75</v>
      </c>
      <c r="W410" s="99" t="s">
        <v>75</v>
      </c>
      <c r="X410" s="99" t="s">
        <v>75</v>
      </c>
    </row>
    <row r="411" spans="14:24" ht="15.5" x14ac:dyDescent="0.35">
      <c r="N411" s="95">
        <v>49003</v>
      </c>
      <c r="O411" s="96" t="s">
        <v>75</v>
      </c>
      <c r="P411" s="96" t="s">
        <v>75</v>
      </c>
      <c r="Q411" s="96" t="s">
        <v>75</v>
      </c>
      <c r="R411" s="96" t="s">
        <v>75</v>
      </c>
      <c r="S411" s="97" t="s">
        <v>75</v>
      </c>
      <c r="T411" s="97" t="s">
        <v>75</v>
      </c>
      <c r="U411" s="98" t="s">
        <v>75</v>
      </c>
      <c r="V411" s="98" t="s">
        <v>75</v>
      </c>
      <c r="W411" s="99" t="s">
        <v>75</v>
      </c>
      <c r="X411" s="99" t="s">
        <v>75</v>
      </c>
    </row>
    <row r="412" spans="14:24" ht="15.5" x14ac:dyDescent="0.35">
      <c r="N412" s="95">
        <v>49034</v>
      </c>
      <c r="O412" s="96" t="s">
        <v>75</v>
      </c>
      <c r="P412" s="96" t="s">
        <v>75</v>
      </c>
      <c r="Q412" s="96" t="s">
        <v>75</v>
      </c>
      <c r="R412" s="96" t="s">
        <v>75</v>
      </c>
      <c r="S412" s="97" t="s">
        <v>75</v>
      </c>
      <c r="T412" s="97" t="s">
        <v>75</v>
      </c>
      <c r="U412" s="98" t="s">
        <v>75</v>
      </c>
      <c r="V412" s="98" t="s">
        <v>75</v>
      </c>
      <c r="W412" s="99" t="s">
        <v>75</v>
      </c>
      <c r="X412" s="99" t="s">
        <v>75</v>
      </c>
    </row>
    <row r="413" spans="14:24" ht="15.5" x14ac:dyDescent="0.35">
      <c r="N413" s="95">
        <v>49064</v>
      </c>
      <c r="O413" s="96" t="s">
        <v>75</v>
      </c>
      <c r="P413" s="96" t="s">
        <v>75</v>
      </c>
      <c r="Q413" s="96" t="s">
        <v>75</v>
      </c>
      <c r="R413" s="96" t="s">
        <v>75</v>
      </c>
      <c r="S413" s="97" t="s">
        <v>75</v>
      </c>
      <c r="T413" s="97" t="s">
        <v>75</v>
      </c>
      <c r="U413" s="98" t="s">
        <v>75</v>
      </c>
      <c r="V413" s="98" t="s">
        <v>75</v>
      </c>
      <c r="W413" s="99" t="s">
        <v>75</v>
      </c>
      <c r="X413" s="99" t="s">
        <v>75</v>
      </c>
    </row>
    <row r="414" spans="14:24" ht="15.5" x14ac:dyDescent="0.35">
      <c r="N414" s="95">
        <v>49095</v>
      </c>
      <c r="O414" s="96" t="s">
        <v>75</v>
      </c>
      <c r="P414" s="96" t="s">
        <v>75</v>
      </c>
      <c r="Q414" s="96" t="s">
        <v>75</v>
      </c>
      <c r="R414" s="96" t="s">
        <v>75</v>
      </c>
      <c r="S414" s="97" t="s">
        <v>75</v>
      </c>
      <c r="T414" s="97" t="s">
        <v>75</v>
      </c>
      <c r="U414" s="98" t="s">
        <v>75</v>
      </c>
      <c r="V414" s="98" t="s">
        <v>75</v>
      </c>
      <c r="W414" s="99" t="s">
        <v>75</v>
      </c>
      <c r="X414" s="99" t="s">
        <v>75</v>
      </c>
    </row>
    <row r="415" spans="14:24" ht="15.5" x14ac:dyDescent="0.35">
      <c r="N415" s="95">
        <v>49125</v>
      </c>
      <c r="O415" s="96" t="s">
        <v>75</v>
      </c>
      <c r="P415" s="96" t="s">
        <v>75</v>
      </c>
      <c r="Q415" s="96" t="s">
        <v>75</v>
      </c>
      <c r="R415" s="96" t="s">
        <v>75</v>
      </c>
      <c r="S415" s="97" t="s">
        <v>75</v>
      </c>
      <c r="T415" s="97" t="s">
        <v>75</v>
      </c>
      <c r="U415" s="98" t="s">
        <v>75</v>
      </c>
      <c r="V415" s="98" t="s">
        <v>75</v>
      </c>
      <c r="W415" s="99" t="s">
        <v>75</v>
      </c>
      <c r="X415" s="99" t="s">
        <v>75</v>
      </c>
    </row>
    <row r="416" spans="14:24" ht="15.5" x14ac:dyDescent="0.35">
      <c r="N416" s="95">
        <v>49156</v>
      </c>
      <c r="O416" s="96" t="s">
        <v>75</v>
      </c>
      <c r="P416" s="96" t="s">
        <v>75</v>
      </c>
      <c r="Q416" s="96" t="s">
        <v>75</v>
      </c>
      <c r="R416" s="96" t="s">
        <v>75</v>
      </c>
      <c r="S416" s="97" t="s">
        <v>75</v>
      </c>
      <c r="T416" s="97" t="s">
        <v>75</v>
      </c>
      <c r="U416" s="98" t="s">
        <v>75</v>
      </c>
      <c r="V416" s="98" t="s">
        <v>75</v>
      </c>
      <c r="W416" s="99" t="s">
        <v>75</v>
      </c>
      <c r="X416" s="99" t="s">
        <v>75</v>
      </c>
    </row>
    <row r="417" spans="14:24" ht="15.5" x14ac:dyDescent="0.35">
      <c r="N417" s="95">
        <v>49187</v>
      </c>
      <c r="O417" s="96" t="s">
        <v>75</v>
      </c>
      <c r="P417" s="96" t="s">
        <v>75</v>
      </c>
      <c r="Q417" s="96" t="s">
        <v>75</v>
      </c>
      <c r="R417" s="96" t="s">
        <v>75</v>
      </c>
      <c r="S417" s="97" t="s">
        <v>75</v>
      </c>
      <c r="T417" s="97" t="s">
        <v>75</v>
      </c>
      <c r="U417" s="98" t="s">
        <v>75</v>
      </c>
      <c r="V417" s="98" t="s">
        <v>75</v>
      </c>
      <c r="W417" s="99" t="s">
        <v>75</v>
      </c>
      <c r="X417" s="99" t="s">
        <v>75</v>
      </c>
    </row>
    <row r="418" spans="14:24" ht="15.5" x14ac:dyDescent="0.35">
      <c r="N418" s="95">
        <v>49217</v>
      </c>
      <c r="O418" s="96" t="s">
        <v>75</v>
      </c>
      <c r="P418" s="96" t="s">
        <v>75</v>
      </c>
      <c r="Q418" s="96" t="s">
        <v>75</v>
      </c>
      <c r="R418" s="96" t="s">
        <v>75</v>
      </c>
      <c r="S418" s="97" t="s">
        <v>75</v>
      </c>
      <c r="T418" s="97" t="s">
        <v>75</v>
      </c>
      <c r="U418" s="98" t="s">
        <v>75</v>
      </c>
      <c r="V418" s="98" t="s">
        <v>75</v>
      </c>
      <c r="W418" s="99" t="s">
        <v>75</v>
      </c>
      <c r="X418" s="99" t="s">
        <v>75</v>
      </c>
    </row>
    <row r="419" spans="14:24" ht="15.5" x14ac:dyDescent="0.35">
      <c r="N419" s="95">
        <v>49248</v>
      </c>
      <c r="O419" s="96" t="s">
        <v>75</v>
      </c>
      <c r="P419" s="96" t="s">
        <v>75</v>
      </c>
      <c r="Q419" s="96" t="s">
        <v>75</v>
      </c>
      <c r="R419" s="96" t="s">
        <v>75</v>
      </c>
      <c r="S419" s="97" t="s">
        <v>75</v>
      </c>
      <c r="T419" s="97" t="s">
        <v>75</v>
      </c>
      <c r="U419" s="98" t="s">
        <v>75</v>
      </c>
      <c r="V419" s="98" t="s">
        <v>75</v>
      </c>
      <c r="W419" s="99" t="s">
        <v>75</v>
      </c>
      <c r="X419" s="99" t="s">
        <v>75</v>
      </c>
    </row>
    <row r="420" spans="14:24" ht="15.5" x14ac:dyDescent="0.35">
      <c r="N420" s="95">
        <v>49278</v>
      </c>
      <c r="O420" s="96" t="s">
        <v>75</v>
      </c>
      <c r="P420" s="96" t="s">
        <v>75</v>
      </c>
      <c r="Q420" s="96" t="s">
        <v>75</v>
      </c>
      <c r="R420" s="96" t="s">
        <v>75</v>
      </c>
      <c r="S420" s="97" t="s">
        <v>75</v>
      </c>
      <c r="T420" s="97" t="s">
        <v>75</v>
      </c>
      <c r="U420" s="98" t="s">
        <v>75</v>
      </c>
      <c r="V420" s="98" t="s">
        <v>75</v>
      </c>
      <c r="W420" s="99" t="s">
        <v>75</v>
      </c>
      <c r="X420" s="99" t="s">
        <v>75</v>
      </c>
    </row>
    <row r="421" spans="14:24" ht="15.5" x14ac:dyDescent="0.35">
      <c r="N421" s="95">
        <v>49309</v>
      </c>
      <c r="O421" s="96" t="s">
        <v>75</v>
      </c>
      <c r="P421" s="96" t="s">
        <v>75</v>
      </c>
      <c r="Q421" s="96" t="s">
        <v>75</v>
      </c>
      <c r="R421" s="96" t="s">
        <v>75</v>
      </c>
      <c r="S421" s="97" t="s">
        <v>75</v>
      </c>
      <c r="T421" s="97" t="s">
        <v>75</v>
      </c>
      <c r="U421" s="98" t="s">
        <v>75</v>
      </c>
      <c r="V421" s="98" t="s">
        <v>75</v>
      </c>
      <c r="W421" s="99" t="s">
        <v>75</v>
      </c>
      <c r="X421" s="99" t="s">
        <v>75</v>
      </c>
    </row>
    <row r="422" spans="14:24" ht="15.5" x14ac:dyDescent="0.35">
      <c r="N422" s="95">
        <v>49340</v>
      </c>
      <c r="O422" s="96" t="s">
        <v>75</v>
      </c>
      <c r="P422" s="96" t="s">
        <v>75</v>
      </c>
      <c r="Q422" s="96" t="s">
        <v>75</v>
      </c>
      <c r="R422" s="96" t="s">
        <v>75</v>
      </c>
      <c r="S422" s="97" t="s">
        <v>75</v>
      </c>
      <c r="T422" s="97" t="s">
        <v>75</v>
      </c>
      <c r="U422" s="98" t="s">
        <v>75</v>
      </c>
      <c r="V422" s="98" t="s">
        <v>75</v>
      </c>
      <c r="W422" s="99" t="s">
        <v>75</v>
      </c>
      <c r="X422" s="99" t="s">
        <v>75</v>
      </c>
    </row>
    <row r="423" spans="14:24" ht="15.5" x14ac:dyDescent="0.35">
      <c r="N423" s="95">
        <v>49368</v>
      </c>
      <c r="O423" s="96" t="s">
        <v>75</v>
      </c>
      <c r="P423" s="96" t="s">
        <v>75</v>
      </c>
      <c r="Q423" s="96" t="s">
        <v>75</v>
      </c>
      <c r="R423" s="96" t="s">
        <v>75</v>
      </c>
      <c r="S423" s="97" t="s">
        <v>75</v>
      </c>
      <c r="T423" s="97" t="s">
        <v>75</v>
      </c>
      <c r="U423" s="98" t="s">
        <v>75</v>
      </c>
      <c r="V423" s="98" t="s">
        <v>75</v>
      </c>
      <c r="W423" s="99" t="s">
        <v>75</v>
      </c>
      <c r="X423" s="99" t="s">
        <v>75</v>
      </c>
    </row>
    <row r="424" spans="14:24" ht="15.5" x14ac:dyDescent="0.35">
      <c r="N424" s="95">
        <v>49399</v>
      </c>
      <c r="O424" s="96" t="s">
        <v>75</v>
      </c>
      <c r="P424" s="96" t="s">
        <v>75</v>
      </c>
      <c r="Q424" s="96" t="s">
        <v>75</v>
      </c>
      <c r="R424" s="96" t="s">
        <v>75</v>
      </c>
      <c r="S424" s="97" t="s">
        <v>75</v>
      </c>
      <c r="T424" s="97" t="s">
        <v>75</v>
      </c>
      <c r="U424" s="98" t="s">
        <v>75</v>
      </c>
      <c r="V424" s="98" t="s">
        <v>75</v>
      </c>
      <c r="W424" s="99" t="s">
        <v>75</v>
      </c>
      <c r="X424" s="99" t="s">
        <v>75</v>
      </c>
    </row>
    <row r="425" spans="14:24" ht="15.5" x14ac:dyDescent="0.35">
      <c r="N425" s="95">
        <v>49429</v>
      </c>
      <c r="O425" s="96" t="s">
        <v>75</v>
      </c>
      <c r="P425" s="96" t="s">
        <v>75</v>
      </c>
      <c r="Q425" s="96" t="s">
        <v>75</v>
      </c>
      <c r="R425" s="96" t="s">
        <v>75</v>
      </c>
      <c r="S425" s="97" t="s">
        <v>75</v>
      </c>
      <c r="T425" s="97" t="s">
        <v>75</v>
      </c>
      <c r="U425" s="98" t="s">
        <v>75</v>
      </c>
      <c r="V425" s="98" t="s">
        <v>75</v>
      </c>
      <c r="W425" s="99" t="s">
        <v>75</v>
      </c>
      <c r="X425" s="99" t="s">
        <v>75</v>
      </c>
    </row>
    <row r="426" spans="14:24" ht="15.5" x14ac:dyDescent="0.35">
      <c r="N426" s="95">
        <v>49460</v>
      </c>
      <c r="O426" s="96" t="s">
        <v>75</v>
      </c>
      <c r="P426" s="96" t="s">
        <v>75</v>
      </c>
      <c r="Q426" s="96" t="s">
        <v>75</v>
      </c>
      <c r="R426" s="96" t="s">
        <v>75</v>
      </c>
      <c r="S426" s="97" t="s">
        <v>75</v>
      </c>
      <c r="T426" s="97" t="s">
        <v>75</v>
      </c>
      <c r="U426" s="98" t="s">
        <v>75</v>
      </c>
      <c r="V426" s="98" t="s">
        <v>75</v>
      </c>
      <c r="W426" s="99" t="s">
        <v>75</v>
      </c>
      <c r="X426" s="99" t="s">
        <v>75</v>
      </c>
    </row>
    <row r="427" spans="14:24" ht="15.5" x14ac:dyDescent="0.35">
      <c r="N427" s="95">
        <v>49490</v>
      </c>
      <c r="O427" s="96" t="s">
        <v>75</v>
      </c>
      <c r="P427" s="96" t="s">
        <v>75</v>
      </c>
      <c r="Q427" s="96" t="s">
        <v>75</v>
      </c>
      <c r="R427" s="96" t="s">
        <v>75</v>
      </c>
      <c r="S427" s="97" t="s">
        <v>75</v>
      </c>
      <c r="T427" s="97" t="s">
        <v>75</v>
      </c>
      <c r="U427" s="98" t="s">
        <v>75</v>
      </c>
      <c r="V427" s="98" t="s">
        <v>75</v>
      </c>
      <c r="W427" s="99" t="s">
        <v>75</v>
      </c>
      <c r="X427" s="99" t="s">
        <v>75</v>
      </c>
    </row>
    <row r="428" spans="14:24" ht="15.5" x14ac:dyDescent="0.35">
      <c r="N428" s="95">
        <v>49521</v>
      </c>
      <c r="O428" s="96" t="s">
        <v>75</v>
      </c>
      <c r="P428" s="96" t="s">
        <v>75</v>
      </c>
      <c r="Q428" s="96" t="s">
        <v>75</v>
      </c>
      <c r="R428" s="96" t="s">
        <v>75</v>
      </c>
      <c r="S428" s="97" t="s">
        <v>75</v>
      </c>
      <c r="T428" s="97" t="s">
        <v>75</v>
      </c>
      <c r="U428" s="98" t="s">
        <v>75</v>
      </c>
      <c r="V428" s="98" t="s">
        <v>75</v>
      </c>
      <c r="W428" s="99" t="s">
        <v>75</v>
      </c>
      <c r="X428" s="99" t="s">
        <v>75</v>
      </c>
    </row>
    <row r="429" spans="14:24" ht="15.5" x14ac:dyDescent="0.35">
      <c r="N429" s="95">
        <v>49552</v>
      </c>
      <c r="O429" s="96" t="s">
        <v>75</v>
      </c>
      <c r="P429" s="96" t="s">
        <v>75</v>
      </c>
      <c r="Q429" s="96" t="s">
        <v>75</v>
      </c>
      <c r="R429" s="96" t="s">
        <v>75</v>
      </c>
      <c r="S429" s="97" t="s">
        <v>75</v>
      </c>
      <c r="T429" s="97" t="s">
        <v>75</v>
      </c>
      <c r="U429" s="98" t="s">
        <v>75</v>
      </c>
      <c r="V429" s="98" t="s">
        <v>75</v>
      </c>
      <c r="W429" s="99" t="s">
        <v>75</v>
      </c>
      <c r="X429" s="99" t="s">
        <v>75</v>
      </c>
    </row>
    <row r="430" spans="14:24" ht="15.5" x14ac:dyDescent="0.35">
      <c r="N430" s="95">
        <v>49582</v>
      </c>
      <c r="O430" s="96" t="s">
        <v>75</v>
      </c>
      <c r="P430" s="96" t="s">
        <v>75</v>
      </c>
      <c r="Q430" s="96" t="s">
        <v>75</v>
      </c>
      <c r="R430" s="96" t="s">
        <v>75</v>
      </c>
      <c r="S430" s="97" t="s">
        <v>75</v>
      </c>
      <c r="T430" s="97" t="s">
        <v>75</v>
      </c>
      <c r="U430" s="98" t="s">
        <v>75</v>
      </c>
      <c r="V430" s="98" t="s">
        <v>75</v>
      </c>
      <c r="W430" s="99" t="s">
        <v>75</v>
      </c>
      <c r="X430" s="99" t="s">
        <v>75</v>
      </c>
    </row>
    <row r="431" spans="14:24" ht="15.5" x14ac:dyDescent="0.35">
      <c r="N431" s="95">
        <v>49613</v>
      </c>
      <c r="O431" s="96" t="s">
        <v>75</v>
      </c>
      <c r="P431" s="96" t="s">
        <v>75</v>
      </c>
      <c r="Q431" s="96" t="s">
        <v>75</v>
      </c>
      <c r="R431" s="96" t="s">
        <v>75</v>
      </c>
      <c r="S431" s="97" t="s">
        <v>75</v>
      </c>
      <c r="T431" s="97" t="s">
        <v>75</v>
      </c>
      <c r="U431" s="98" t="s">
        <v>75</v>
      </c>
      <c r="V431" s="98" t="s">
        <v>75</v>
      </c>
      <c r="W431" s="99" t="s">
        <v>75</v>
      </c>
      <c r="X431" s="99" t="s">
        <v>75</v>
      </c>
    </row>
    <row r="432" spans="14:24" ht="15.5" x14ac:dyDescent="0.35">
      <c r="N432" s="95">
        <v>49643</v>
      </c>
      <c r="O432" s="96" t="s">
        <v>75</v>
      </c>
      <c r="P432" s="96" t="s">
        <v>75</v>
      </c>
      <c r="Q432" s="96" t="s">
        <v>75</v>
      </c>
      <c r="R432" s="96" t="s">
        <v>75</v>
      </c>
      <c r="S432" s="97" t="s">
        <v>75</v>
      </c>
      <c r="T432" s="97" t="s">
        <v>75</v>
      </c>
      <c r="U432" s="98" t="s">
        <v>75</v>
      </c>
      <c r="V432" s="98" t="s">
        <v>75</v>
      </c>
      <c r="W432" s="99" t="s">
        <v>75</v>
      </c>
      <c r="X432" s="99" t="s">
        <v>75</v>
      </c>
    </row>
    <row r="433" spans="14:24" ht="15.5" x14ac:dyDescent="0.35">
      <c r="N433" s="95">
        <v>49674</v>
      </c>
      <c r="O433" s="96" t="s">
        <v>75</v>
      </c>
      <c r="P433" s="96" t="s">
        <v>75</v>
      </c>
      <c r="Q433" s="96" t="s">
        <v>75</v>
      </c>
      <c r="R433" s="96" t="s">
        <v>75</v>
      </c>
      <c r="S433" s="97" t="s">
        <v>75</v>
      </c>
      <c r="T433" s="97" t="s">
        <v>75</v>
      </c>
      <c r="U433" s="98" t="s">
        <v>75</v>
      </c>
      <c r="V433" s="98" t="s">
        <v>75</v>
      </c>
      <c r="W433" s="99" t="s">
        <v>75</v>
      </c>
      <c r="X433" s="99" t="s">
        <v>75</v>
      </c>
    </row>
    <row r="434" spans="14:24" ht="15.5" x14ac:dyDescent="0.35">
      <c r="N434" s="95">
        <v>49705</v>
      </c>
      <c r="O434" s="96" t="s">
        <v>75</v>
      </c>
      <c r="P434" s="96" t="s">
        <v>75</v>
      </c>
      <c r="Q434" s="96" t="s">
        <v>75</v>
      </c>
      <c r="R434" s="96" t="s">
        <v>75</v>
      </c>
      <c r="S434" s="97" t="s">
        <v>75</v>
      </c>
      <c r="T434" s="97" t="s">
        <v>75</v>
      </c>
      <c r="U434" s="98" t="s">
        <v>75</v>
      </c>
      <c r="V434" s="98" t="s">
        <v>75</v>
      </c>
      <c r="W434" s="99" t="s">
        <v>75</v>
      </c>
      <c r="X434" s="99" t="s">
        <v>75</v>
      </c>
    </row>
    <row r="435" spans="14:24" ht="15.5" x14ac:dyDescent="0.35">
      <c r="N435" s="95">
        <v>49734</v>
      </c>
      <c r="O435" s="96" t="s">
        <v>75</v>
      </c>
      <c r="P435" s="96" t="s">
        <v>75</v>
      </c>
      <c r="Q435" s="96" t="s">
        <v>75</v>
      </c>
      <c r="R435" s="96" t="s">
        <v>75</v>
      </c>
      <c r="S435" s="97" t="s">
        <v>75</v>
      </c>
      <c r="T435" s="97" t="s">
        <v>75</v>
      </c>
      <c r="U435" s="98" t="s">
        <v>75</v>
      </c>
      <c r="V435" s="98" t="s">
        <v>75</v>
      </c>
      <c r="W435" s="99" t="s">
        <v>75</v>
      </c>
      <c r="X435" s="99" t="s">
        <v>75</v>
      </c>
    </row>
    <row r="436" spans="14:24" ht="15.5" x14ac:dyDescent="0.35">
      <c r="N436" s="95">
        <v>49765</v>
      </c>
      <c r="O436" s="96" t="s">
        <v>75</v>
      </c>
      <c r="P436" s="96" t="s">
        <v>75</v>
      </c>
      <c r="Q436" s="96" t="s">
        <v>75</v>
      </c>
      <c r="R436" s="96" t="s">
        <v>75</v>
      </c>
      <c r="S436" s="97" t="s">
        <v>75</v>
      </c>
      <c r="T436" s="97" t="s">
        <v>75</v>
      </c>
      <c r="U436" s="98" t="s">
        <v>75</v>
      </c>
      <c r="V436" s="98" t="s">
        <v>75</v>
      </c>
      <c r="W436" s="99" t="s">
        <v>75</v>
      </c>
      <c r="X436" s="99" t="s">
        <v>75</v>
      </c>
    </row>
    <row r="437" spans="14:24" ht="15.5" x14ac:dyDescent="0.35">
      <c r="N437" s="95">
        <v>49795</v>
      </c>
      <c r="O437" s="96" t="s">
        <v>75</v>
      </c>
      <c r="P437" s="96" t="s">
        <v>75</v>
      </c>
      <c r="Q437" s="96" t="s">
        <v>75</v>
      </c>
      <c r="R437" s="96" t="s">
        <v>75</v>
      </c>
      <c r="S437" s="97" t="s">
        <v>75</v>
      </c>
      <c r="T437" s="97" t="s">
        <v>75</v>
      </c>
      <c r="U437" s="98" t="s">
        <v>75</v>
      </c>
      <c r="V437" s="98" t="s">
        <v>75</v>
      </c>
      <c r="W437" s="99" t="s">
        <v>75</v>
      </c>
      <c r="X437" s="99" t="s">
        <v>75</v>
      </c>
    </row>
    <row r="438" spans="14:24" ht="15.5" x14ac:dyDescent="0.35">
      <c r="N438" s="95">
        <v>49826</v>
      </c>
      <c r="O438" s="96" t="s">
        <v>75</v>
      </c>
      <c r="P438" s="96" t="s">
        <v>75</v>
      </c>
      <c r="Q438" s="96" t="s">
        <v>75</v>
      </c>
      <c r="R438" s="96" t="s">
        <v>75</v>
      </c>
      <c r="S438" s="97" t="s">
        <v>75</v>
      </c>
      <c r="T438" s="97" t="s">
        <v>75</v>
      </c>
      <c r="U438" s="98" t="s">
        <v>75</v>
      </c>
      <c r="V438" s="98" t="s">
        <v>75</v>
      </c>
      <c r="W438" s="99" t="s">
        <v>75</v>
      </c>
      <c r="X438" s="99" t="s">
        <v>75</v>
      </c>
    </row>
    <row r="439" spans="14:24" ht="15.5" x14ac:dyDescent="0.35">
      <c r="N439" s="95">
        <v>49856</v>
      </c>
      <c r="O439" s="96" t="s">
        <v>75</v>
      </c>
      <c r="P439" s="96" t="s">
        <v>75</v>
      </c>
      <c r="Q439" s="96" t="s">
        <v>75</v>
      </c>
      <c r="R439" s="96" t="s">
        <v>75</v>
      </c>
      <c r="S439" s="97" t="s">
        <v>75</v>
      </c>
      <c r="T439" s="97" t="s">
        <v>75</v>
      </c>
      <c r="U439" s="98" t="s">
        <v>75</v>
      </c>
      <c r="V439" s="98" t="s">
        <v>75</v>
      </c>
      <c r="W439" s="99" t="s">
        <v>75</v>
      </c>
      <c r="X439" s="99" t="s">
        <v>75</v>
      </c>
    </row>
    <row r="440" spans="14:24" ht="15.5" x14ac:dyDescent="0.35">
      <c r="N440" s="95">
        <v>49887</v>
      </c>
      <c r="O440" s="96" t="s">
        <v>75</v>
      </c>
      <c r="P440" s="96" t="s">
        <v>75</v>
      </c>
      <c r="Q440" s="96" t="s">
        <v>75</v>
      </c>
      <c r="R440" s="96" t="s">
        <v>75</v>
      </c>
      <c r="S440" s="97" t="s">
        <v>75</v>
      </c>
      <c r="T440" s="97" t="s">
        <v>75</v>
      </c>
      <c r="U440" s="98" t="s">
        <v>75</v>
      </c>
      <c r="V440" s="98" t="s">
        <v>75</v>
      </c>
      <c r="W440" s="99" t="s">
        <v>75</v>
      </c>
      <c r="X440" s="99" t="s">
        <v>75</v>
      </c>
    </row>
    <row r="441" spans="14:24" ht="15.5" x14ac:dyDescent="0.35">
      <c r="N441" s="95">
        <v>49918</v>
      </c>
      <c r="O441" s="96" t="s">
        <v>75</v>
      </c>
      <c r="P441" s="96" t="s">
        <v>75</v>
      </c>
      <c r="Q441" s="96" t="s">
        <v>75</v>
      </c>
      <c r="R441" s="96" t="s">
        <v>75</v>
      </c>
      <c r="S441" s="97" t="s">
        <v>75</v>
      </c>
      <c r="T441" s="97" t="s">
        <v>75</v>
      </c>
      <c r="U441" s="98" t="s">
        <v>75</v>
      </c>
      <c r="V441" s="98" t="s">
        <v>75</v>
      </c>
      <c r="W441" s="99" t="s">
        <v>75</v>
      </c>
      <c r="X441" s="99" t="s">
        <v>75</v>
      </c>
    </row>
    <row r="442" spans="14:24" ht="15.5" x14ac:dyDescent="0.35">
      <c r="N442" s="95">
        <v>49948</v>
      </c>
      <c r="O442" s="96" t="s">
        <v>75</v>
      </c>
      <c r="P442" s="96" t="s">
        <v>75</v>
      </c>
      <c r="Q442" s="96" t="s">
        <v>75</v>
      </c>
      <c r="R442" s="96" t="s">
        <v>75</v>
      </c>
      <c r="S442" s="97" t="s">
        <v>75</v>
      </c>
      <c r="T442" s="97" t="s">
        <v>75</v>
      </c>
      <c r="U442" s="98" t="s">
        <v>75</v>
      </c>
      <c r="V442" s="98" t="s">
        <v>75</v>
      </c>
      <c r="W442" s="99" t="s">
        <v>75</v>
      </c>
      <c r="X442" s="99" t="s">
        <v>75</v>
      </c>
    </row>
    <row r="443" spans="14:24" ht="15.5" x14ac:dyDescent="0.35">
      <c r="N443" s="95">
        <v>49979</v>
      </c>
      <c r="O443" s="96" t="s">
        <v>75</v>
      </c>
      <c r="P443" s="96" t="s">
        <v>75</v>
      </c>
      <c r="Q443" s="96" t="s">
        <v>75</v>
      </c>
      <c r="R443" s="96" t="s">
        <v>75</v>
      </c>
      <c r="S443" s="97" t="s">
        <v>75</v>
      </c>
      <c r="T443" s="97" t="s">
        <v>75</v>
      </c>
      <c r="U443" s="98" t="s">
        <v>75</v>
      </c>
      <c r="V443" s="98" t="s">
        <v>75</v>
      </c>
      <c r="W443" s="99" t="s">
        <v>75</v>
      </c>
      <c r="X443" s="99" t="s">
        <v>75</v>
      </c>
    </row>
    <row r="444" spans="14:24" ht="15.5" x14ac:dyDescent="0.35">
      <c r="N444" s="95">
        <v>50009</v>
      </c>
      <c r="O444" s="96" t="s">
        <v>75</v>
      </c>
      <c r="P444" s="96" t="s">
        <v>75</v>
      </c>
      <c r="Q444" s="96" t="s">
        <v>75</v>
      </c>
      <c r="R444" s="96" t="s">
        <v>75</v>
      </c>
      <c r="S444" s="97" t="s">
        <v>75</v>
      </c>
      <c r="T444" s="97" t="s">
        <v>75</v>
      </c>
      <c r="U444" s="98" t="s">
        <v>75</v>
      </c>
      <c r="V444" s="98" t="s">
        <v>75</v>
      </c>
      <c r="W444" s="99" t="s">
        <v>75</v>
      </c>
      <c r="X444" s="99" t="s">
        <v>75</v>
      </c>
    </row>
    <row r="445" spans="14:24" ht="15.5" x14ac:dyDescent="0.35">
      <c r="N445" s="95">
        <v>50040</v>
      </c>
      <c r="O445" s="96" t="s">
        <v>75</v>
      </c>
      <c r="P445" s="96" t="s">
        <v>75</v>
      </c>
      <c r="Q445" s="96" t="s">
        <v>75</v>
      </c>
      <c r="R445" s="96" t="s">
        <v>75</v>
      </c>
      <c r="S445" s="97" t="s">
        <v>75</v>
      </c>
      <c r="T445" s="97" t="s">
        <v>75</v>
      </c>
      <c r="U445" s="98" t="s">
        <v>75</v>
      </c>
      <c r="V445" s="98" t="s">
        <v>75</v>
      </c>
      <c r="W445" s="99" t="s">
        <v>75</v>
      </c>
      <c r="X445" s="99" t="s">
        <v>75</v>
      </c>
    </row>
    <row r="446" spans="14:24" ht="15.5" x14ac:dyDescent="0.35">
      <c r="N446" s="95">
        <v>50071</v>
      </c>
      <c r="O446" s="96" t="s">
        <v>75</v>
      </c>
      <c r="P446" s="96" t="s">
        <v>75</v>
      </c>
      <c r="Q446" s="96" t="s">
        <v>75</v>
      </c>
      <c r="R446" s="96" t="s">
        <v>75</v>
      </c>
      <c r="S446" s="97" t="s">
        <v>75</v>
      </c>
      <c r="T446" s="97" t="s">
        <v>75</v>
      </c>
      <c r="U446" s="98" t="s">
        <v>75</v>
      </c>
      <c r="V446" s="98" t="s">
        <v>75</v>
      </c>
      <c r="W446" s="99" t="s">
        <v>75</v>
      </c>
      <c r="X446" s="99" t="s">
        <v>75</v>
      </c>
    </row>
    <row r="447" spans="14:24" ht="15.5" x14ac:dyDescent="0.35">
      <c r="N447" s="95">
        <v>50099</v>
      </c>
      <c r="O447" s="96" t="s">
        <v>75</v>
      </c>
      <c r="P447" s="96" t="s">
        <v>75</v>
      </c>
      <c r="Q447" s="96" t="s">
        <v>75</v>
      </c>
      <c r="R447" s="96" t="s">
        <v>75</v>
      </c>
      <c r="S447" s="97" t="s">
        <v>75</v>
      </c>
      <c r="T447" s="97" t="s">
        <v>75</v>
      </c>
      <c r="U447" s="98" t="s">
        <v>75</v>
      </c>
      <c r="V447" s="98" t="s">
        <v>75</v>
      </c>
      <c r="W447" s="99" t="s">
        <v>75</v>
      </c>
      <c r="X447" s="99" t="s">
        <v>75</v>
      </c>
    </row>
    <row r="448" spans="14:24" ht="15.5" x14ac:dyDescent="0.35">
      <c r="N448" s="95">
        <v>50130</v>
      </c>
      <c r="O448" s="96" t="s">
        <v>75</v>
      </c>
      <c r="P448" s="96" t="s">
        <v>75</v>
      </c>
      <c r="Q448" s="96" t="s">
        <v>75</v>
      </c>
      <c r="R448" s="96" t="s">
        <v>75</v>
      </c>
      <c r="S448" s="97" t="s">
        <v>75</v>
      </c>
      <c r="T448" s="97" t="s">
        <v>75</v>
      </c>
      <c r="U448" s="98" t="s">
        <v>75</v>
      </c>
      <c r="V448" s="98" t="s">
        <v>75</v>
      </c>
      <c r="W448" s="99" t="s">
        <v>75</v>
      </c>
      <c r="X448" s="99" t="s">
        <v>75</v>
      </c>
    </row>
    <row r="449" spans="14:24" ht="15.5" x14ac:dyDescent="0.35">
      <c r="N449" s="95">
        <v>50160</v>
      </c>
      <c r="O449" s="96" t="s">
        <v>75</v>
      </c>
      <c r="P449" s="96" t="s">
        <v>75</v>
      </c>
      <c r="Q449" s="96" t="s">
        <v>75</v>
      </c>
      <c r="R449" s="96" t="s">
        <v>75</v>
      </c>
      <c r="S449" s="97" t="s">
        <v>75</v>
      </c>
      <c r="T449" s="97" t="s">
        <v>75</v>
      </c>
      <c r="U449" s="98" t="s">
        <v>75</v>
      </c>
      <c r="V449" s="98" t="s">
        <v>75</v>
      </c>
      <c r="W449" s="99" t="s">
        <v>75</v>
      </c>
      <c r="X449" s="99" t="s">
        <v>75</v>
      </c>
    </row>
    <row r="450" spans="14:24" ht="15.5" x14ac:dyDescent="0.35">
      <c r="N450" s="95">
        <v>50191</v>
      </c>
      <c r="O450" s="96" t="s">
        <v>75</v>
      </c>
      <c r="P450" s="96" t="s">
        <v>75</v>
      </c>
      <c r="Q450" s="96" t="s">
        <v>75</v>
      </c>
      <c r="R450" s="96" t="s">
        <v>75</v>
      </c>
      <c r="S450" s="97" t="s">
        <v>75</v>
      </c>
      <c r="T450" s="97" t="s">
        <v>75</v>
      </c>
      <c r="U450" s="98" t="s">
        <v>75</v>
      </c>
      <c r="V450" s="98" t="s">
        <v>75</v>
      </c>
      <c r="W450" s="99" t="s">
        <v>75</v>
      </c>
      <c r="X450" s="99" t="s">
        <v>75</v>
      </c>
    </row>
    <row r="451" spans="14:24" ht="15.5" x14ac:dyDescent="0.35">
      <c r="N451" s="95">
        <v>50221</v>
      </c>
      <c r="O451" s="96" t="s">
        <v>75</v>
      </c>
      <c r="P451" s="96" t="s">
        <v>75</v>
      </c>
      <c r="Q451" s="96" t="s">
        <v>75</v>
      </c>
      <c r="R451" s="96" t="s">
        <v>75</v>
      </c>
      <c r="S451" s="97" t="s">
        <v>75</v>
      </c>
      <c r="T451" s="97" t="s">
        <v>75</v>
      </c>
      <c r="U451" s="98" t="s">
        <v>75</v>
      </c>
      <c r="V451" s="98" t="s">
        <v>75</v>
      </c>
      <c r="W451" s="99" t="s">
        <v>75</v>
      </c>
      <c r="X451" s="99" t="s">
        <v>75</v>
      </c>
    </row>
    <row r="452" spans="14:24" ht="15.5" x14ac:dyDescent="0.35">
      <c r="N452" s="95">
        <v>50252</v>
      </c>
      <c r="O452" s="96" t="s">
        <v>75</v>
      </c>
      <c r="P452" s="96" t="s">
        <v>75</v>
      </c>
      <c r="Q452" s="96" t="s">
        <v>75</v>
      </c>
      <c r="R452" s="96" t="s">
        <v>75</v>
      </c>
      <c r="S452" s="97" t="s">
        <v>75</v>
      </c>
      <c r="T452" s="97" t="s">
        <v>75</v>
      </c>
      <c r="U452" s="98" t="s">
        <v>75</v>
      </c>
      <c r="V452" s="98" t="s">
        <v>75</v>
      </c>
      <c r="W452" s="99" t="s">
        <v>75</v>
      </c>
      <c r="X452" s="99" t="s">
        <v>75</v>
      </c>
    </row>
    <row r="453" spans="14:24" ht="15.5" x14ac:dyDescent="0.35">
      <c r="N453" s="95">
        <v>50283</v>
      </c>
      <c r="O453" s="96" t="s">
        <v>75</v>
      </c>
      <c r="P453" s="96" t="s">
        <v>75</v>
      </c>
      <c r="Q453" s="96" t="s">
        <v>75</v>
      </c>
      <c r="R453" s="96" t="s">
        <v>75</v>
      </c>
      <c r="S453" s="97" t="s">
        <v>75</v>
      </c>
      <c r="T453" s="97" t="s">
        <v>75</v>
      </c>
      <c r="U453" s="98" t="s">
        <v>75</v>
      </c>
      <c r="V453" s="98" t="s">
        <v>75</v>
      </c>
      <c r="W453" s="99" t="s">
        <v>75</v>
      </c>
      <c r="X453" s="99" t="s">
        <v>75</v>
      </c>
    </row>
    <row r="454" spans="14:24" ht="15.5" x14ac:dyDescent="0.35">
      <c r="N454" s="95">
        <v>50313</v>
      </c>
      <c r="O454" s="96" t="s">
        <v>75</v>
      </c>
      <c r="P454" s="96" t="s">
        <v>75</v>
      </c>
      <c r="Q454" s="96" t="s">
        <v>75</v>
      </c>
      <c r="R454" s="96" t="s">
        <v>75</v>
      </c>
      <c r="S454" s="97" t="s">
        <v>75</v>
      </c>
      <c r="T454" s="97" t="s">
        <v>75</v>
      </c>
      <c r="U454" s="98" t="s">
        <v>75</v>
      </c>
      <c r="V454" s="98" t="s">
        <v>75</v>
      </c>
      <c r="W454" s="99" t="s">
        <v>75</v>
      </c>
      <c r="X454" s="99" t="s">
        <v>75</v>
      </c>
    </row>
    <row r="455" spans="14:24" ht="15.5" x14ac:dyDescent="0.35">
      <c r="N455" s="95">
        <v>50344</v>
      </c>
      <c r="O455" s="96" t="s">
        <v>75</v>
      </c>
      <c r="P455" s="96" t="s">
        <v>75</v>
      </c>
      <c r="Q455" s="96" t="s">
        <v>75</v>
      </c>
      <c r="R455" s="96" t="s">
        <v>75</v>
      </c>
      <c r="S455" s="97" t="s">
        <v>75</v>
      </c>
      <c r="T455" s="97" t="s">
        <v>75</v>
      </c>
      <c r="U455" s="98" t="s">
        <v>75</v>
      </c>
      <c r="V455" s="98" t="s">
        <v>75</v>
      </c>
      <c r="W455" s="99" t="s">
        <v>75</v>
      </c>
      <c r="X455" s="99" t="s">
        <v>75</v>
      </c>
    </row>
    <row r="456" spans="14:24" ht="15.5" x14ac:dyDescent="0.35">
      <c r="N456" s="95">
        <v>50374</v>
      </c>
      <c r="O456" s="96" t="s">
        <v>75</v>
      </c>
      <c r="P456" s="96" t="s">
        <v>75</v>
      </c>
      <c r="Q456" s="96" t="s">
        <v>75</v>
      </c>
      <c r="R456" s="96" t="s">
        <v>75</v>
      </c>
      <c r="S456" s="97" t="s">
        <v>75</v>
      </c>
      <c r="T456" s="97" t="s">
        <v>75</v>
      </c>
      <c r="U456" s="98" t="s">
        <v>75</v>
      </c>
      <c r="V456" s="98" t="s">
        <v>75</v>
      </c>
      <c r="W456" s="99" t="s">
        <v>75</v>
      </c>
      <c r="X456" s="99" t="s">
        <v>75</v>
      </c>
    </row>
    <row r="457" spans="14:24" ht="15.5" x14ac:dyDescent="0.35">
      <c r="N457" s="95">
        <v>50405</v>
      </c>
      <c r="O457" s="96" t="s">
        <v>75</v>
      </c>
      <c r="P457" s="96" t="s">
        <v>75</v>
      </c>
      <c r="Q457" s="96" t="s">
        <v>75</v>
      </c>
      <c r="R457" s="96" t="s">
        <v>75</v>
      </c>
      <c r="S457" s="97" t="s">
        <v>75</v>
      </c>
      <c r="T457" s="97" t="s">
        <v>75</v>
      </c>
      <c r="U457" s="98" t="s">
        <v>75</v>
      </c>
      <c r="V457" s="98" t="s">
        <v>75</v>
      </c>
      <c r="W457" s="99" t="s">
        <v>75</v>
      </c>
      <c r="X457" s="99" t="s">
        <v>75</v>
      </c>
    </row>
    <row r="458" spans="14:24" ht="15.5" x14ac:dyDescent="0.35">
      <c r="N458" s="95">
        <v>50436</v>
      </c>
      <c r="O458" s="96" t="s">
        <v>75</v>
      </c>
      <c r="P458" s="96" t="s">
        <v>75</v>
      </c>
      <c r="Q458" s="96" t="s">
        <v>75</v>
      </c>
      <c r="R458" s="96" t="s">
        <v>75</v>
      </c>
      <c r="S458" s="97" t="s">
        <v>75</v>
      </c>
      <c r="T458" s="97" t="s">
        <v>75</v>
      </c>
      <c r="U458" s="98" t="s">
        <v>75</v>
      </c>
      <c r="V458" s="98" t="s">
        <v>75</v>
      </c>
      <c r="W458" s="99" t="s">
        <v>75</v>
      </c>
      <c r="X458" s="99" t="s">
        <v>75</v>
      </c>
    </row>
    <row r="459" spans="14:24" ht="15.5" x14ac:dyDescent="0.35">
      <c r="N459" s="95">
        <v>50464</v>
      </c>
      <c r="O459" s="96" t="s">
        <v>75</v>
      </c>
      <c r="P459" s="96" t="s">
        <v>75</v>
      </c>
      <c r="Q459" s="96" t="s">
        <v>75</v>
      </c>
      <c r="R459" s="96" t="s">
        <v>75</v>
      </c>
      <c r="S459" s="97" t="s">
        <v>75</v>
      </c>
      <c r="T459" s="97" t="s">
        <v>75</v>
      </c>
      <c r="U459" s="98" t="s">
        <v>75</v>
      </c>
      <c r="V459" s="98" t="s">
        <v>75</v>
      </c>
      <c r="W459" s="99" t="s">
        <v>75</v>
      </c>
      <c r="X459" s="99" t="s">
        <v>75</v>
      </c>
    </row>
    <row r="460" spans="14:24" ht="15.5" x14ac:dyDescent="0.35">
      <c r="N460" s="95">
        <v>50495</v>
      </c>
      <c r="O460" s="96" t="s">
        <v>75</v>
      </c>
      <c r="P460" s="96" t="s">
        <v>75</v>
      </c>
      <c r="Q460" s="96" t="s">
        <v>75</v>
      </c>
      <c r="R460" s="96" t="s">
        <v>75</v>
      </c>
      <c r="S460" s="97" t="s">
        <v>75</v>
      </c>
      <c r="T460" s="97" t="s">
        <v>75</v>
      </c>
      <c r="U460" s="98" t="s">
        <v>75</v>
      </c>
      <c r="V460" s="98" t="s">
        <v>75</v>
      </c>
      <c r="W460" s="99" t="s">
        <v>75</v>
      </c>
      <c r="X460" s="99" t="s">
        <v>75</v>
      </c>
    </row>
    <row r="461" spans="14:24" ht="15.5" x14ac:dyDescent="0.35">
      <c r="N461" s="95">
        <v>50525</v>
      </c>
      <c r="O461" s="96" t="s">
        <v>75</v>
      </c>
      <c r="P461" s="96" t="s">
        <v>75</v>
      </c>
      <c r="Q461" s="96" t="s">
        <v>75</v>
      </c>
      <c r="R461" s="96" t="s">
        <v>75</v>
      </c>
      <c r="S461" s="97" t="s">
        <v>75</v>
      </c>
      <c r="T461" s="97" t="s">
        <v>75</v>
      </c>
      <c r="U461" s="98" t="s">
        <v>75</v>
      </c>
      <c r="V461" s="98" t="s">
        <v>75</v>
      </c>
      <c r="W461" s="99" t="s">
        <v>75</v>
      </c>
      <c r="X461" s="99" t="s">
        <v>75</v>
      </c>
    </row>
    <row r="462" spans="14:24" ht="15.5" x14ac:dyDescent="0.35">
      <c r="N462" s="95">
        <v>50556</v>
      </c>
      <c r="O462" s="96" t="s">
        <v>75</v>
      </c>
      <c r="P462" s="96" t="s">
        <v>75</v>
      </c>
      <c r="Q462" s="96" t="s">
        <v>75</v>
      </c>
      <c r="R462" s="96" t="s">
        <v>75</v>
      </c>
      <c r="S462" s="97" t="s">
        <v>75</v>
      </c>
      <c r="T462" s="97" t="s">
        <v>75</v>
      </c>
      <c r="U462" s="98" t="s">
        <v>75</v>
      </c>
      <c r="V462" s="98" t="s">
        <v>75</v>
      </c>
      <c r="W462" s="99" t="s">
        <v>75</v>
      </c>
      <c r="X462" s="99" t="s">
        <v>75</v>
      </c>
    </row>
    <row r="463" spans="14:24" ht="15.5" x14ac:dyDescent="0.35">
      <c r="N463" s="95">
        <v>50586</v>
      </c>
      <c r="O463" s="96" t="s">
        <v>75</v>
      </c>
      <c r="P463" s="96" t="s">
        <v>75</v>
      </c>
      <c r="Q463" s="96" t="s">
        <v>75</v>
      </c>
      <c r="R463" s="96" t="s">
        <v>75</v>
      </c>
      <c r="S463" s="97" t="s">
        <v>75</v>
      </c>
      <c r="T463" s="97" t="s">
        <v>75</v>
      </c>
      <c r="U463" s="98" t="s">
        <v>75</v>
      </c>
      <c r="V463" s="98" t="s">
        <v>75</v>
      </c>
      <c r="W463" s="99" t="s">
        <v>75</v>
      </c>
      <c r="X463" s="99" t="s">
        <v>75</v>
      </c>
    </row>
    <row r="464" spans="14:24" ht="15.5" x14ac:dyDescent="0.35">
      <c r="N464" s="95">
        <v>50617</v>
      </c>
      <c r="O464" s="96" t="s">
        <v>75</v>
      </c>
      <c r="P464" s="96" t="s">
        <v>75</v>
      </c>
      <c r="Q464" s="96" t="s">
        <v>75</v>
      </c>
      <c r="R464" s="96" t="s">
        <v>75</v>
      </c>
      <c r="S464" s="97" t="s">
        <v>75</v>
      </c>
      <c r="T464" s="97" t="s">
        <v>75</v>
      </c>
      <c r="U464" s="98" t="s">
        <v>75</v>
      </c>
      <c r="V464" s="98" t="s">
        <v>75</v>
      </c>
      <c r="W464" s="99" t="s">
        <v>75</v>
      </c>
      <c r="X464" s="99" t="s">
        <v>75</v>
      </c>
    </row>
    <row r="465" spans="14:24" ht="15.5" x14ac:dyDescent="0.35">
      <c r="N465" s="95">
        <v>50648</v>
      </c>
      <c r="O465" s="96" t="s">
        <v>75</v>
      </c>
      <c r="P465" s="96" t="s">
        <v>75</v>
      </c>
      <c r="Q465" s="96" t="s">
        <v>75</v>
      </c>
      <c r="R465" s="96" t="s">
        <v>75</v>
      </c>
      <c r="S465" s="97" t="s">
        <v>75</v>
      </c>
      <c r="T465" s="97" t="s">
        <v>75</v>
      </c>
      <c r="U465" s="98" t="s">
        <v>75</v>
      </c>
      <c r="V465" s="98" t="s">
        <v>75</v>
      </c>
      <c r="W465" s="99" t="s">
        <v>75</v>
      </c>
      <c r="X465" s="99" t="s">
        <v>75</v>
      </c>
    </row>
    <row r="466" spans="14:24" ht="15.5" x14ac:dyDescent="0.35">
      <c r="N466" s="95">
        <v>50678</v>
      </c>
      <c r="O466" s="96" t="s">
        <v>75</v>
      </c>
      <c r="P466" s="96" t="s">
        <v>75</v>
      </c>
      <c r="Q466" s="96" t="s">
        <v>75</v>
      </c>
      <c r="R466" s="96" t="s">
        <v>75</v>
      </c>
      <c r="S466" s="97" t="s">
        <v>75</v>
      </c>
      <c r="T466" s="97" t="s">
        <v>75</v>
      </c>
      <c r="U466" s="98" t="s">
        <v>75</v>
      </c>
      <c r="V466" s="98" t="s">
        <v>75</v>
      </c>
      <c r="W466" s="99" t="s">
        <v>75</v>
      </c>
      <c r="X466" s="99" t="s">
        <v>75</v>
      </c>
    </row>
    <row r="467" spans="14:24" ht="15.5" x14ac:dyDescent="0.35">
      <c r="N467" s="95">
        <v>50709</v>
      </c>
      <c r="O467" s="96" t="s">
        <v>75</v>
      </c>
      <c r="P467" s="96" t="s">
        <v>75</v>
      </c>
      <c r="Q467" s="96" t="s">
        <v>75</v>
      </c>
      <c r="R467" s="96" t="s">
        <v>75</v>
      </c>
      <c r="S467" s="97" t="s">
        <v>75</v>
      </c>
      <c r="T467" s="97" t="s">
        <v>75</v>
      </c>
      <c r="U467" s="98" t="s">
        <v>75</v>
      </c>
      <c r="V467" s="98" t="s">
        <v>75</v>
      </c>
      <c r="W467" s="99" t="s">
        <v>75</v>
      </c>
      <c r="X467" s="99" t="s">
        <v>75</v>
      </c>
    </row>
    <row r="468" spans="14:24" ht="15.5" x14ac:dyDescent="0.35">
      <c r="N468" s="95">
        <v>50739</v>
      </c>
      <c r="O468" s="96" t="s">
        <v>75</v>
      </c>
      <c r="P468" s="96" t="s">
        <v>75</v>
      </c>
      <c r="Q468" s="96" t="s">
        <v>75</v>
      </c>
      <c r="R468" s="96" t="s">
        <v>75</v>
      </c>
      <c r="S468" s="97" t="s">
        <v>75</v>
      </c>
      <c r="T468" s="97" t="s">
        <v>75</v>
      </c>
      <c r="U468" s="98" t="s">
        <v>75</v>
      </c>
      <c r="V468" s="98" t="s">
        <v>75</v>
      </c>
      <c r="W468" s="99" t="s">
        <v>75</v>
      </c>
      <c r="X468" s="99" t="s">
        <v>75</v>
      </c>
    </row>
    <row r="469" spans="14:24" ht="15.5" x14ac:dyDescent="0.35">
      <c r="N469" s="95">
        <v>50770</v>
      </c>
      <c r="O469" s="96" t="s">
        <v>75</v>
      </c>
      <c r="P469" s="96" t="s">
        <v>75</v>
      </c>
      <c r="Q469" s="96" t="s">
        <v>75</v>
      </c>
      <c r="R469" s="96" t="s">
        <v>75</v>
      </c>
      <c r="S469" s="97" t="s">
        <v>75</v>
      </c>
      <c r="T469" s="97" t="s">
        <v>75</v>
      </c>
      <c r="U469" s="98" t="s">
        <v>75</v>
      </c>
      <c r="V469" s="98" t="s">
        <v>75</v>
      </c>
      <c r="W469" s="99" t="s">
        <v>75</v>
      </c>
      <c r="X469" s="99" t="s">
        <v>75</v>
      </c>
    </row>
    <row r="470" spans="14:24" ht="15.5" x14ac:dyDescent="0.35">
      <c r="N470" s="95">
        <v>50801</v>
      </c>
      <c r="O470" s="96" t="s">
        <v>75</v>
      </c>
      <c r="P470" s="96" t="s">
        <v>75</v>
      </c>
      <c r="Q470" s="96" t="s">
        <v>75</v>
      </c>
      <c r="R470" s="96" t="s">
        <v>75</v>
      </c>
      <c r="S470" s="97" t="s">
        <v>75</v>
      </c>
      <c r="T470" s="97" t="s">
        <v>75</v>
      </c>
      <c r="U470" s="98" t="s">
        <v>75</v>
      </c>
      <c r="V470" s="98" t="s">
        <v>75</v>
      </c>
      <c r="W470" s="99" t="s">
        <v>75</v>
      </c>
      <c r="X470" s="99" t="s">
        <v>75</v>
      </c>
    </row>
    <row r="471" spans="14:24" ht="15.5" x14ac:dyDescent="0.35">
      <c r="N471" s="95">
        <v>50829</v>
      </c>
      <c r="O471" s="96" t="s">
        <v>75</v>
      </c>
      <c r="P471" s="96" t="s">
        <v>75</v>
      </c>
      <c r="Q471" s="96" t="s">
        <v>75</v>
      </c>
      <c r="R471" s="96" t="s">
        <v>75</v>
      </c>
      <c r="S471" s="97" t="s">
        <v>75</v>
      </c>
      <c r="T471" s="97" t="s">
        <v>75</v>
      </c>
      <c r="U471" s="98" t="s">
        <v>75</v>
      </c>
      <c r="V471" s="98" t="s">
        <v>75</v>
      </c>
      <c r="W471" s="99" t="s">
        <v>75</v>
      </c>
      <c r="X471" s="99" t="s">
        <v>75</v>
      </c>
    </row>
    <row r="472" spans="14:24" ht="15.5" x14ac:dyDescent="0.35">
      <c r="N472" s="95">
        <v>50860</v>
      </c>
      <c r="O472" s="96" t="s">
        <v>75</v>
      </c>
      <c r="P472" s="96" t="s">
        <v>75</v>
      </c>
      <c r="Q472" s="96" t="s">
        <v>75</v>
      </c>
      <c r="R472" s="96" t="s">
        <v>75</v>
      </c>
      <c r="S472" s="97" t="s">
        <v>75</v>
      </c>
      <c r="T472" s="97" t="s">
        <v>75</v>
      </c>
      <c r="U472" s="98" t="s">
        <v>75</v>
      </c>
      <c r="V472" s="98" t="s">
        <v>75</v>
      </c>
      <c r="W472" s="99" t="s">
        <v>75</v>
      </c>
      <c r="X472" s="99" t="s">
        <v>75</v>
      </c>
    </row>
    <row r="473" spans="14:24" ht="15.5" x14ac:dyDescent="0.35">
      <c r="N473" s="95">
        <v>50890</v>
      </c>
      <c r="O473" s="96" t="s">
        <v>75</v>
      </c>
      <c r="P473" s="96" t="s">
        <v>75</v>
      </c>
      <c r="Q473" s="96" t="s">
        <v>75</v>
      </c>
      <c r="R473" s="96" t="s">
        <v>75</v>
      </c>
      <c r="S473" s="97" t="s">
        <v>75</v>
      </c>
      <c r="T473" s="97" t="s">
        <v>75</v>
      </c>
      <c r="U473" s="98" t="s">
        <v>75</v>
      </c>
      <c r="V473" s="98" t="s">
        <v>75</v>
      </c>
      <c r="W473" s="99" t="s">
        <v>75</v>
      </c>
      <c r="X473" s="99" t="s">
        <v>75</v>
      </c>
    </row>
    <row r="474" spans="14:24" ht="15.5" x14ac:dyDescent="0.35">
      <c r="N474" s="95">
        <v>50921</v>
      </c>
      <c r="O474" s="96" t="s">
        <v>75</v>
      </c>
      <c r="P474" s="96" t="s">
        <v>75</v>
      </c>
      <c r="Q474" s="96" t="s">
        <v>75</v>
      </c>
      <c r="R474" s="96" t="s">
        <v>75</v>
      </c>
      <c r="S474" s="97" t="s">
        <v>75</v>
      </c>
      <c r="T474" s="97" t="s">
        <v>75</v>
      </c>
      <c r="U474" s="98" t="s">
        <v>75</v>
      </c>
      <c r="V474" s="98" t="s">
        <v>75</v>
      </c>
      <c r="W474" s="99" t="s">
        <v>75</v>
      </c>
      <c r="X474" s="99" t="s">
        <v>75</v>
      </c>
    </row>
    <row r="475" spans="14:24" ht="15.5" x14ac:dyDescent="0.35">
      <c r="N475" s="95">
        <v>50951</v>
      </c>
      <c r="O475" s="96" t="s">
        <v>75</v>
      </c>
      <c r="P475" s="96" t="s">
        <v>75</v>
      </c>
      <c r="Q475" s="96" t="s">
        <v>75</v>
      </c>
      <c r="R475" s="96" t="s">
        <v>75</v>
      </c>
      <c r="S475" s="97" t="s">
        <v>75</v>
      </c>
      <c r="T475" s="97" t="s">
        <v>75</v>
      </c>
      <c r="U475" s="98" t="s">
        <v>75</v>
      </c>
      <c r="V475" s="98" t="s">
        <v>75</v>
      </c>
      <c r="W475" s="99" t="s">
        <v>75</v>
      </c>
      <c r="X475" s="99" t="s">
        <v>75</v>
      </c>
    </row>
    <row r="476" spans="14:24" ht="15.5" x14ac:dyDescent="0.35">
      <c r="N476" s="95">
        <v>50982</v>
      </c>
      <c r="O476" s="96" t="s">
        <v>75</v>
      </c>
      <c r="P476" s="96" t="s">
        <v>75</v>
      </c>
      <c r="Q476" s="96" t="s">
        <v>75</v>
      </c>
      <c r="R476" s="96" t="s">
        <v>75</v>
      </c>
      <c r="S476" s="97" t="s">
        <v>75</v>
      </c>
      <c r="T476" s="97" t="s">
        <v>75</v>
      </c>
      <c r="U476" s="98" t="s">
        <v>75</v>
      </c>
      <c r="V476" s="98" t="s">
        <v>75</v>
      </c>
      <c r="W476" s="99" t="s">
        <v>75</v>
      </c>
      <c r="X476" s="99" t="s">
        <v>75</v>
      </c>
    </row>
    <row r="477" spans="14:24" ht="15.5" x14ac:dyDescent="0.35">
      <c r="N477" s="95">
        <v>51013</v>
      </c>
      <c r="O477" s="96" t="s">
        <v>75</v>
      </c>
      <c r="P477" s="96" t="s">
        <v>75</v>
      </c>
      <c r="Q477" s="96" t="s">
        <v>75</v>
      </c>
      <c r="R477" s="96" t="s">
        <v>75</v>
      </c>
      <c r="S477" s="97" t="s">
        <v>75</v>
      </c>
      <c r="T477" s="97" t="s">
        <v>75</v>
      </c>
      <c r="U477" s="98" t="s">
        <v>75</v>
      </c>
      <c r="V477" s="98" t="s">
        <v>75</v>
      </c>
      <c r="W477" s="99" t="s">
        <v>75</v>
      </c>
      <c r="X477" s="99" t="s">
        <v>75</v>
      </c>
    </row>
    <row r="478" spans="14:24" ht="15.5" x14ac:dyDescent="0.35">
      <c r="N478" s="95">
        <v>51043</v>
      </c>
      <c r="O478" s="96" t="s">
        <v>75</v>
      </c>
      <c r="P478" s="96" t="s">
        <v>75</v>
      </c>
      <c r="Q478" s="96" t="s">
        <v>75</v>
      </c>
      <c r="R478" s="96" t="s">
        <v>75</v>
      </c>
      <c r="S478" s="97" t="s">
        <v>75</v>
      </c>
      <c r="T478" s="97" t="s">
        <v>75</v>
      </c>
      <c r="U478" s="98" t="s">
        <v>75</v>
      </c>
      <c r="V478" s="98" t="s">
        <v>75</v>
      </c>
      <c r="W478" s="99" t="s">
        <v>75</v>
      </c>
      <c r="X478" s="99" t="s">
        <v>75</v>
      </c>
    </row>
    <row r="479" spans="14:24" ht="15.5" x14ac:dyDescent="0.35">
      <c r="N479" s="95">
        <v>51074</v>
      </c>
      <c r="O479" s="96" t="s">
        <v>75</v>
      </c>
      <c r="P479" s="96" t="s">
        <v>75</v>
      </c>
      <c r="Q479" s="96" t="s">
        <v>75</v>
      </c>
      <c r="R479" s="96" t="s">
        <v>75</v>
      </c>
      <c r="S479" s="97" t="s">
        <v>75</v>
      </c>
      <c r="T479" s="97" t="s">
        <v>75</v>
      </c>
      <c r="U479" s="98" t="s">
        <v>75</v>
      </c>
      <c r="V479" s="98" t="s">
        <v>75</v>
      </c>
      <c r="W479" s="99" t="s">
        <v>75</v>
      </c>
      <c r="X479" s="99" t="s">
        <v>75</v>
      </c>
    </row>
    <row r="480" spans="14:24" ht="15.5" x14ac:dyDescent="0.35">
      <c r="N480" s="95">
        <v>51104</v>
      </c>
      <c r="O480" s="96" t="s">
        <v>75</v>
      </c>
      <c r="P480" s="96" t="s">
        <v>75</v>
      </c>
      <c r="Q480" s="96" t="s">
        <v>75</v>
      </c>
      <c r="R480" s="96" t="s">
        <v>75</v>
      </c>
      <c r="S480" s="97" t="s">
        <v>75</v>
      </c>
      <c r="T480" s="97" t="s">
        <v>75</v>
      </c>
      <c r="U480" s="98" t="s">
        <v>75</v>
      </c>
      <c r="V480" s="98" t="s">
        <v>75</v>
      </c>
      <c r="W480" s="99" t="s">
        <v>75</v>
      </c>
      <c r="X480" s="99" t="s">
        <v>75</v>
      </c>
    </row>
    <row r="481" spans="14:24" ht="15.5" x14ac:dyDescent="0.35">
      <c r="N481" s="95">
        <v>51135</v>
      </c>
      <c r="O481" s="96" t="s">
        <v>75</v>
      </c>
      <c r="P481" s="96" t="s">
        <v>75</v>
      </c>
      <c r="Q481" s="96" t="s">
        <v>75</v>
      </c>
      <c r="R481" s="96" t="s">
        <v>75</v>
      </c>
      <c r="S481" s="97" t="s">
        <v>75</v>
      </c>
      <c r="T481" s="97" t="s">
        <v>75</v>
      </c>
      <c r="U481" s="98" t="s">
        <v>75</v>
      </c>
      <c r="V481" s="98" t="s">
        <v>75</v>
      </c>
      <c r="W481" s="99" t="s">
        <v>75</v>
      </c>
      <c r="X481" s="99" t="s">
        <v>75</v>
      </c>
    </row>
    <row r="482" spans="14:24" ht="15.5" x14ac:dyDescent="0.35">
      <c r="N482" s="95">
        <v>51166</v>
      </c>
      <c r="O482" s="96" t="s">
        <v>75</v>
      </c>
      <c r="P482" s="96" t="s">
        <v>75</v>
      </c>
      <c r="Q482" s="96" t="s">
        <v>75</v>
      </c>
      <c r="R482" s="96" t="s">
        <v>75</v>
      </c>
      <c r="S482" s="97" t="s">
        <v>75</v>
      </c>
      <c r="T482" s="97" t="s">
        <v>75</v>
      </c>
      <c r="U482" s="98" t="s">
        <v>75</v>
      </c>
      <c r="V482" s="98" t="s">
        <v>75</v>
      </c>
      <c r="W482" s="99" t="s">
        <v>75</v>
      </c>
      <c r="X482" s="99" t="s">
        <v>75</v>
      </c>
    </row>
    <row r="483" spans="14:24" ht="15.5" x14ac:dyDescent="0.35">
      <c r="N483" s="95">
        <v>51195</v>
      </c>
      <c r="O483" s="96" t="s">
        <v>75</v>
      </c>
      <c r="P483" s="96" t="s">
        <v>75</v>
      </c>
      <c r="Q483" s="96" t="s">
        <v>75</v>
      </c>
      <c r="R483" s="96" t="s">
        <v>75</v>
      </c>
      <c r="S483" s="97" t="s">
        <v>75</v>
      </c>
      <c r="T483" s="97" t="s">
        <v>75</v>
      </c>
      <c r="U483" s="98" t="s">
        <v>75</v>
      </c>
      <c r="V483" s="98" t="s">
        <v>75</v>
      </c>
      <c r="W483" s="99" t="s">
        <v>75</v>
      </c>
      <c r="X483" s="99" t="s">
        <v>75</v>
      </c>
    </row>
    <row r="484" spans="14:24" ht="15.5" x14ac:dyDescent="0.35">
      <c r="N484" s="95">
        <v>51226</v>
      </c>
      <c r="O484" s="96" t="s">
        <v>75</v>
      </c>
      <c r="P484" s="96" t="s">
        <v>75</v>
      </c>
      <c r="Q484" s="96" t="s">
        <v>75</v>
      </c>
      <c r="R484" s="96" t="s">
        <v>75</v>
      </c>
      <c r="S484" s="97" t="s">
        <v>75</v>
      </c>
      <c r="T484" s="97" t="s">
        <v>75</v>
      </c>
      <c r="U484" s="98" t="s">
        <v>75</v>
      </c>
      <c r="V484" s="98" t="s">
        <v>75</v>
      </c>
      <c r="W484" s="99" t="s">
        <v>75</v>
      </c>
      <c r="X484" s="99" t="s">
        <v>75</v>
      </c>
    </row>
    <row r="485" spans="14:24" ht="15.5" x14ac:dyDescent="0.35">
      <c r="N485" s="95">
        <v>51256</v>
      </c>
      <c r="O485" s="96" t="s">
        <v>75</v>
      </c>
      <c r="P485" s="96" t="s">
        <v>75</v>
      </c>
      <c r="Q485" s="96" t="s">
        <v>75</v>
      </c>
      <c r="R485" s="96" t="s">
        <v>75</v>
      </c>
      <c r="S485" s="97" t="s">
        <v>75</v>
      </c>
      <c r="T485" s="97" t="s">
        <v>75</v>
      </c>
      <c r="U485" s="98" t="s">
        <v>75</v>
      </c>
      <c r="V485" s="98" t="s">
        <v>75</v>
      </c>
      <c r="W485" s="99" t="s">
        <v>75</v>
      </c>
      <c r="X485" s="99" t="s">
        <v>75</v>
      </c>
    </row>
    <row r="486" spans="14:24" ht="15.5" x14ac:dyDescent="0.35">
      <c r="N486" s="95">
        <v>51287</v>
      </c>
      <c r="O486" s="96" t="s">
        <v>75</v>
      </c>
      <c r="P486" s="96" t="s">
        <v>75</v>
      </c>
      <c r="Q486" s="96" t="s">
        <v>75</v>
      </c>
      <c r="R486" s="96" t="s">
        <v>75</v>
      </c>
      <c r="S486" s="97" t="s">
        <v>75</v>
      </c>
      <c r="T486" s="97" t="s">
        <v>75</v>
      </c>
      <c r="U486" s="98" t="s">
        <v>75</v>
      </c>
      <c r="V486" s="98" t="s">
        <v>75</v>
      </c>
      <c r="W486" s="99" t="s">
        <v>75</v>
      </c>
      <c r="X486" s="99" t="s">
        <v>75</v>
      </c>
    </row>
    <row r="487" spans="14:24" ht="15.5" x14ac:dyDescent="0.35">
      <c r="N487" s="95">
        <v>51317</v>
      </c>
      <c r="O487" s="96" t="s">
        <v>75</v>
      </c>
      <c r="P487" s="96" t="s">
        <v>75</v>
      </c>
      <c r="Q487" s="96" t="s">
        <v>75</v>
      </c>
      <c r="R487" s="96" t="s">
        <v>75</v>
      </c>
      <c r="S487" s="97" t="s">
        <v>75</v>
      </c>
      <c r="T487" s="97" t="s">
        <v>75</v>
      </c>
      <c r="U487" s="98" t="s">
        <v>75</v>
      </c>
      <c r="V487" s="98" t="s">
        <v>75</v>
      </c>
      <c r="W487" s="99" t="s">
        <v>75</v>
      </c>
      <c r="X487" s="99" t="s">
        <v>75</v>
      </c>
    </row>
    <row r="488" spans="14:24" ht="15.5" x14ac:dyDescent="0.35">
      <c r="N488" s="95">
        <v>51348</v>
      </c>
      <c r="O488" s="96" t="s">
        <v>75</v>
      </c>
      <c r="P488" s="96" t="s">
        <v>75</v>
      </c>
      <c r="Q488" s="96" t="s">
        <v>75</v>
      </c>
      <c r="R488" s="96" t="s">
        <v>75</v>
      </c>
      <c r="S488" s="97" t="s">
        <v>75</v>
      </c>
      <c r="T488" s="97" t="s">
        <v>75</v>
      </c>
      <c r="U488" s="98" t="s">
        <v>75</v>
      </c>
      <c r="V488" s="98" t="s">
        <v>75</v>
      </c>
      <c r="W488" s="99" t="s">
        <v>75</v>
      </c>
      <c r="X488" s="99" t="s">
        <v>75</v>
      </c>
    </row>
    <row r="489" spans="14:24" ht="15.5" x14ac:dyDescent="0.35">
      <c r="N489" s="95">
        <v>51379</v>
      </c>
      <c r="O489" s="96" t="s">
        <v>75</v>
      </c>
      <c r="P489" s="96" t="s">
        <v>75</v>
      </c>
      <c r="Q489" s="96" t="s">
        <v>75</v>
      </c>
      <c r="R489" s="96" t="s">
        <v>75</v>
      </c>
      <c r="S489" s="97" t="s">
        <v>75</v>
      </c>
      <c r="T489" s="97" t="s">
        <v>75</v>
      </c>
      <c r="U489" s="98" t="s">
        <v>75</v>
      </c>
      <c r="V489" s="98" t="s">
        <v>75</v>
      </c>
      <c r="W489" s="99" t="s">
        <v>75</v>
      </c>
      <c r="X489" s="99" t="s">
        <v>75</v>
      </c>
    </row>
    <row r="490" spans="14:24" ht="15.5" x14ac:dyDescent="0.35">
      <c r="N490" s="95">
        <v>51409</v>
      </c>
      <c r="O490" s="96" t="s">
        <v>75</v>
      </c>
      <c r="P490" s="96" t="s">
        <v>75</v>
      </c>
      <c r="Q490" s="96" t="s">
        <v>75</v>
      </c>
      <c r="R490" s="96" t="s">
        <v>75</v>
      </c>
      <c r="S490" s="97" t="s">
        <v>75</v>
      </c>
      <c r="T490" s="97" t="s">
        <v>75</v>
      </c>
      <c r="U490" s="98" t="s">
        <v>75</v>
      </c>
      <c r="V490" s="98" t="s">
        <v>75</v>
      </c>
      <c r="W490" s="99" t="s">
        <v>75</v>
      </c>
      <c r="X490" s="99" t="s">
        <v>75</v>
      </c>
    </row>
    <row r="491" spans="14:24" ht="15.5" x14ac:dyDescent="0.35">
      <c r="N491" s="95">
        <v>51440</v>
      </c>
      <c r="O491" s="96" t="s">
        <v>75</v>
      </c>
      <c r="P491" s="96" t="s">
        <v>75</v>
      </c>
      <c r="Q491" s="96" t="s">
        <v>75</v>
      </c>
      <c r="R491" s="96" t="s">
        <v>75</v>
      </c>
      <c r="S491" s="97" t="s">
        <v>75</v>
      </c>
      <c r="T491" s="97" t="s">
        <v>75</v>
      </c>
      <c r="U491" s="98" t="s">
        <v>75</v>
      </c>
      <c r="V491" s="98" t="s">
        <v>75</v>
      </c>
      <c r="W491" s="99" t="s">
        <v>75</v>
      </c>
      <c r="X491" s="99" t="s">
        <v>75</v>
      </c>
    </row>
    <row r="492" spans="14:24" ht="15.5" x14ac:dyDescent="0.35">
      <c r="N492" s="95">
        <v>51470</v>
      </c>
      <c r="O492" s="96" t="s">
        <v>75</v>
      </c>
      <c r="P492" s="96" t="s">
        <v>75</v>
      </c>
      <c r="Q492" s="96" t="s">
        <v>75</v>
      </c>
      <c r="R492" s="96" t="s">
        <v>75</v>
      </c>
      <c r="S492" s="97" t="s">
        <v>75</v>
      </c>
      <c r="T492" s="97" t="s">
        <v>75</v>
      </c>
      <c r="U492" s="98" t="s">
        <v>75</v>
      </c>
      <c r="V492" s="98" t="s">
        <v>75</v>
      </c>
      <c r="W492" s="99" t="s">
        <v>75</v>
      </c>
      <c r="X492" s="99" t="s">
        <v>75</v>
      </c>
    </row>
    <row r="493" spans="14:24" ht="15.5" x14ac:dyDescent="0.35">
      <c r="N493" s="95">
        <v>51501</v>
      </c>
      <c r="O493" s="96" t="s">
        <v>75</v>
      </c>
      <c r="P493" s="96" t="s">
        <v>75</v>
      </c>
      <c r="Q493" s="96" t="s">
        <v>75</v>
      </c>
      <c r="R493" s="96" t="s">
        <v>75</v>
      </c>
      <c r="S493" s="97" t="s">
        <v>75</v>
      </c>
      <c r="T493" s="97" t="s">
        <v>75</v>
      </c>
      <c r="U493" s="98" t="s">
        <v>75</v>
      </c>
      <c r="V493" s="98" t="s">
        <v>75</v>
      </c>
      <c r="W493" s="99" t="s">
        <v>75</v>
      </c>
      <c r="X493" s="99" t="s">
        <v>75</v>
      </c>
    </row>
    <row r="494" spans="14:24" ht="15.5" x14ac:dyDescent="0.35">
      <c r="N494" s="95">
        <v>51532</v>
      </c>
      <c r="O494" s="96" t="s">
        <v>75</v>
      </c>
      <c r="P494" s="96" t="s">
        <v>75</v>
      </c>
      <c r="Q494" s="96" t="s">
        <v>75</v>
      </c>
      <c r="R494" s="96" t="s">
        <v>75</v>
      </c>
      <c r="S494" s="97" t="s">
        <v>75</v>
      </c>
      <c r="T494" s="97" t="s">
        <v>75</v>
      </c>
      <c r="U494" s="98" t="s">
        <v>75</v>
      </c>
      <c r="V494" s="98" t="s">
        <v>75</v>
      </c>
      <c r="W494" s="99" t="s">
        <v>75</v>
      </c>
      <c r="X494" s="99" t="s">
        <v>75</v>
      </c>
    </row>
    <row r="495" spans="14:24" ht="15.5" x14ac:dyDescent="0.35">
      <c r="N495" s="95">
        <v>51560</v>
      </c>
      <c r="O495" s="96" t="s">
        <v>75</v>
      </c>
      <c r="P495" s="96" t="s">
        <v>75</v>
      </c>
      <c r="Q495" s="96" t="s">
        <v>75</v>
      </c>
      <c r="R495" s="96" t="s">
        <v>75</v>
      </c>
      <c r="S495" s="97" t="s">
        <v>75</v>
      </c>
      <c r="T495" s="97" t="s">
        <v>75</v>
      </c>
      <c r="U495" s="98" t="s">
        <v>75</v>
      </c>
      <c r="V495" s="98" t="s">
        <v>75</v>
      </c>
      <c r="W495" s="99" t="s">
        <v>75</v>
      </c>
      <c r="X495" s="99" t="s">
        <v>75</v>
      </c>
    </row>
    <row r="496" spans="14:24" ht="15.5" x14ac:dyDescent="0.35">
      <c r="N496" s="95">
        <v>51591</v>
      </c>
      <c r="O496" s="96" t="s">
        <v>75</v>
      </c>
      <c r="P496" s="96" t="s">
        <v>75</v>
      </c>
      <c r="Q496" s="96" t="s">
        <v>75</v>
      </c>
      <c r="R496" s="96" t="s">
        <v>75</v>
      </c>
      <c r="S496" s="97" t="s">
        <v>75</v>
      </c>
      <c r="T496" s="97" t="s">
        <v>75</v>
      </c>
      <c r="U496" s="98" t="s">
        <v>75</v>
      </c>
      <c r="V496" s="98" t="s">
        <v>75</v>
      </c>
      <c r="W496" s="99" t="s">
        <v>75</v>
      </c>
      <c r="X496" s="99" t="s">
        <v>75</v>
      </c>
    </row>
    <row r="497" spans="14:24" ht="15.5" x14ac:dyDescent="0.35">
      <c r="N497" s="95">
        <v>51621</v>
      </c>
      <c r="O497" s="96" t="s">
        <v>75</v>
      </c>
      <c r="P497" s="96" t="s">
        <v>75</v>
      </c>
      <c r="Q497" s="96" t="s">
        <v>75</v>
      </c>
      <c r="R497" s="96" t="s">
        <v>75</v>
      </c>
      <c r="S497" s="97" t="s">
        <v>75</v>
      </c>
      <c r="T497" s="97" t="s">
        <v>75</v>
      </c>
      <c r="U497" s="98" t="s">
        <v>75</v>
      </c>
      <c r="V497" s="98" t="s">
        <v>75</v>
      </c>
      <c r="W497" s="99" t="s">
        <v>75</v>
      </c>
      <c r="X497" s="99" t="s">
        <v>75</v>
      </c>
    </row>
    <row r="498" spans="14:24" ht="15.5" x14ac:dyDescent="0.35">
      <c r="N498" s="95">
        <v>51652</v>
      </c>
      <c r="O498" s="96" t="s">
        <v>75</v>
      </c>
      <c r="P498" s="96" t="s">
        <v>75</v>
      </c>
      <c r="Q498" s="96" t="s">
        <v>75</v>
      </c>
      <c r="R498" s="96" t="s">
        <v>75</v>
      </c>
      <c r="S498" s="97" t="s">
        <v>75</v>
      </c>
      <c r="T498" s="97" t="s">
        <v>75</v>
      </c>
      <c r="U498" s="98" t="s">
        <v>75</v>
      </c>
      <c r="V498" s="98" t="s">
        <v>75</v>
      </c>
      <c r="W498" s="99" t="s">
        <v>75</v>
      </c>
      <c r="X498" s="99" t="s">
        <v>75</v>
      </c>
    </row>
    <row r="499" spans="14:24" ht="15.5" x14ac:dyDescent="0.35">
      <c r="N499" s="95">
        <v>51682</v>
      </c>
      <c r="O499" s="96" t="s">
        <v>75</v>
      </c>
      <c r="P499" s="96" t="s">
        <v>75</v>
      </c>
      <c r="Q499" s="96" t="s">
        <v>75</v>
      </c>
      <c r="R499" s="96" t="s">
        <v>75</v>
      </c>
      <c r="S499" s="97" t="s">
        <v>75</v>
      </c>
      <c r="T499" s="97" t="s">
        <v>75</v>
      </c>
      <c r="U499" s="98" t="s">
        <v>75</v>
      </c>
      <c r="V499" s="98" t="s">
        <v>75</v>
      </c>
      <c r="W499" s="99" t="s">
        <v>75</v>
      </c>
      <c r="X499" s="99" t="s">
        <v>75</v>
      </c>
    </row>
    <row r="500" spans="14:24" ht="15.5" x14ac:dyDescent="0.35">
      <c r="N500" s="95">
        <v>51713</v>
      </c>
      <c r="O500" s="96" t="s">
        <v>75</v>
      </c>
      <c r="P500" s="96" t="s">
        <v>75</v>
      </c>
      <c r="Q500" s="96" t="s">
        <v>75</v>
      </c>
      <c r="R500" s="96" t="s">
        <v>75</v>
      </c>
      <c r="S500" s="97" t="s">
        <v>75</v>
      </c>
      <c r="T500" s="97" t="s">
        <v>75</v>
      </c>
      <c r="U500" s="98" t="s">
        <v>75</v>
      </c>
      <c r="V500" s="98" t="s">
        <v>75</v>
      </c>
      <c r="W500" s="99" t="s">
        <v>75</v>
      </c>
      <c r="X500" s="99" t="s">
        <v>75</v>
      </c>
    </row>
    <row r="501" spans="14:24" ht="15.5" x14ac:dyDescent="0.35">
      <c r="N501" s="95">
        <v>51744</v>
      </c>
      <c r="O501" s="96" t="s">
        <v>75</v>
      </c>
      <c r="P501" s="96" t="s">
        <v>75</v>
      </c>
      <c r="Q501" s="96" t="s">
        <v>75</v>
      </c>
      <c r="R501" s="96" t="s">
        <v>75</v>
      </c>
      <c r="S501" s="97" t="s">
        <v>75</v>
      </c>
      <c r="T501" s="97" t="s">
        <v>75</v>
      </c>
      <c r="U501" s="98" t="s">
        <v>75</v>
      </c>
      <c r="V501" s="98" t="s">
        <v>75</v>
      </c>
      <c r="W501" s="99" t="s">
        <v>75</v>
      </c>
      <c r="X501" s="99" t="s">
        <v>75</v>
      </c>
    </row>
    <row r="502" spans="14:24" ht="15.5" x14ac:dyDescent="0.35">
      <c r="N502" s="95">
        <v>51774</v>
      </c>
      <c r="O502" s="96" t="s">
        <v>75</v>
      </c>
      <c r="P502" s="96" t="s">
        <v>75</v>
      </c>
      <c r="Q502" s="96" t="s">
        <v>75</v>
      </c>
      <c r="R502" s="96" t="s">
        <v>75</v>
      </c>
      <c r="S502" s="97" t="s">
        <v>75</v>
      </c>
      <c r="T502" s="97" t="s">
        <v>75</v>
      </c>
      <c r="U502" s="98" t="s">
        <v>75</v>
      </c>
      <c r="V502" s="98" t="s">
        <v>75</v>
      </c>
      <c r="W502" s="99" t="s">
        <v>75</v>
      </c>
      <c r="X502" s="99" t="s">
        <v>75</v>
      </c>
    </row>
    <row r="503" spans="14:24" ht="15.5" x14ac:dyDescent="0.35">
      <c r="N503" s="95">
        <v>51805</v>
      </c>
      <c r="O503" s="96" t="s">
        <v>75</v>
      </c>
      <c r="P503" s="96" t="s">
        <v>75</v>
      </c>
      <c r="Q503" s="96" t="s">
        <v>75</v>
      </c>
      <c r="R503" s="96" t="s">
        <v>75</v>
      </c>
      <c r="S503" s="97" t="s">
        <v>75</v>
      </c>
      <c r="T503" s="97" t="s">
        <v>75</v>
      </c>
      <c r="U503" s="98" t="s">
        <v>75</v>
      </c>
      <c r="V503" s="98" t="s">
        <v>75</v>
      </c>
      <c r="W503" s="99" t="s">
        <v>75</v>
      </c>
      <c r="X503" s="99" t="s">
        <v>75</v>
      </c>
    </row>
    <row r="504" spans="14:24" ht="15.5" x14ac:dyDescent="0.35">
      <c r="N504" s="95">
        <v>51835</v>
      </c>
      <c r="O504" s="96" t="s">
        <v>75</v>
      </c>
      <c r="P504" s="96" t="s">
        <v>75</v>
      </c>
      <c r="Q504" s="96" t="s">
        <v>75</v>
      </c>
      <c r="R504" s="96" t="s">
        <v>75</v>
      </c>
      <c r="S504" s="97" t="s">
        <v>75</v>
      </c>
      <c r="T504" s="97" t="s">
        <v>75</v>
      </c>
      <c r="U504" s="98" t="s">
        <v>75</v>
      </c>
      <c r="V504" s="98" t="s">
        <v>75</v>
      </c>
      <c r="W504" s="99" t="s">
        <v>75</v>
      </c>
      <c r="X504" s="99" t="s">
        <v>75</v>
      </c>
    </row>
    <row r="505" spans="14:24" ht="15.5" x14ac:dyDescent="0.35">
      <c r="N505" s="95">
        <v>51866</v>
      </c>
      <c r="O505" s="96" t="s">
        <v>75</v>
      </c>
      <c r="P505" s="96" t="s">
        <v>75</v>
      </c>
      <c r="Q505" s="96" t="s">
        <v>75</v>
      </c>
      <c r="R505" s="96" t="s">
        <v>75</v>
      </c>
      <c r="S505" s="97" t="s">
        <v>75</v>
      </c>
      <c r="T505" s="97" t="s">
        <v>75</v>
      </c>
      <c r="U505" s="98" t="s">
        <v>75</v>
      </c>
      <c r="V505" s="98" t="s">
        <v>75</v>
      </c>
      <c r="W505" s="99" t="s">
        <v>75</v>
      </c>
      <c r="X505" s="99" t="s">
        <v>75</v>
      </c>
    </row>
    <row r="506" spans="14:24" ht="15.5" x14ac:dyDescent="0.35">
      <c r="N506" s="95">
        <v>51897</v>
      </c>
      <c r="O506" s="96" t="s">
        <v>75</v>
      </c>
      <c r="P506" s="96" t="s">
        <v>75</v>
      </c>
      <c r="Q506" s="96" t="s">
        <v>75</v>
      </c>
      <c r="R506" s="96" t="s">
        <v>75</v>
      </c>
      <c r="S506" s="97" t="s">
        <v>75</v>
      </c>
      <c r="T506" s="97" t="s">
        <v>75</v>
      </c>
      <c r="U506" s="98" t="s">
        <v>75</v>
      </c>
      <c r="V506" s="98" t="s">
        <v>75</v>
      </c>
      <c r="W506" s="99" t="s">
        <v>75</v>
      </c>
      <c r="X506" s="99" t="s">
        <v>75</v>
      </c>
    </row>
    <row r="507" spans="14:24" ht="15.5" x14ac:dyDescent="0.35">
      <c r="N507" s="95">
        <v>51925</v>
      </c>
      <c r="O507" s="96" t="s">
        <v>75</v>
      </c>
      <c r="P507" s="96" t="s">
        <v>75</v>
      </c>
      <c r="Q507" s="96" t="s">
        <v>75</v>
      </c>
      <c r="R507" s="96" t="s">
        <v>75</v>
      </c>
      <c r="S507" s="97" t="s">
        <v>75</v>
      </c>
      <c r="T507" s="97" t="s">
        <v>75</v>
      </c>
      <c r="U507" s="98" t="s">
        <v>75</v>
      </c>
      <c r="V507" s="98" t="s">
        <v>75</v>
      </c>
      <c r="W507" s="99" t="s">
        <v>75</v>
      </c>
      <c r="X507" s="99" t="s">
        <v>75</v>
      </c>
    </row>
    <row r="508" spans="14:24" ht="15.5" x14ac:dyDescent="0.35">
      <c r="N508" s="95">
        <v>51956</v>
      </c>
      <c r="O508" s="96" t="s">
        <v>75</v>
      </c>
      <c r="P508" s="96" t="s">
        <v>75</v>
      </c>
      <c r="Q508" s="96" t="s">
        <v>75</v>
      </c>
      <c r="R508" s="96" t="s">
        <v>75</v>
      </c>
      <c r="S508" s="97" t="s">
        <v>75</v>
      </c>
      <c r="T508" s="97" t="s">
        <v>75</v>
      </c>
      <c r="U508" s="98" t="s">
        <v>75</v>
      </c>
      <c r="V508" s="98" t="s">
        <v>75</v>
      </c>
      <c r="W508" s="99" t="s">
        <v>75</v>
      </c>
      <c r="X508" s="99" t="s">
        <v>75</v>
      </c>
    </row>
    <row r="509" spans="14:24" ht="15.5" x14ac:dyDescent="0.35">
      <c r="N509" s="95">
        <v>51986</v>
      </c>
      <c r="O509" s="96" t="s">
        <v>75</v>
      </c>
      <c r="P509" s="96" t="s">
        <v>75</v>
      </c>
      <c r="Q509" s="96" t="s">
        <v>75</v>
      </c>
      <c r="R509" s="96" t="s">
        <v>75</v>
      </c>
      <c r="S509" s="97" t="s">
        <v>75</v>
      </c>
      <c r="T509" s="97" t="s">
        <v>75</v>
      </c>
      <c r="U509" s="98" t="s">
        <v>75</v>
      </c>
      <c r="V509" s="98" t="s">
        <v>75</v>
      </c>
      <c r="W509" s="99" t="s">
        <v>75</v>
      </c>
      <c r="X509" s="99" t="s">
        <v>75</v>
      </c>
    </row>
    <row r="510" spans="14:24" ht="15.5" x14ac:dyDescent="0.35">
      <c r="N510" s="95">
        <v>52017</v>
      </c>
      <c r="O510" s="96" t="s">
        <v>75</v>
      </c>
      <c r="P510" s="96" t="s">
        <v>75</v>
      </c>
      <c r="Q510" s="96" t="s">
        <v>75</v>
      </c>
      <c r="R510" s="96" t="s">
        <v>75</v>
      </c>
      <c r="S510" s="97" t="s">
        <v>75</v>
      </c>
      <c r="T510" s="97" t="s">
        <v>75</v>
      </c>
      <c r="U510" s="98" t="s">
        <v>75</v>
      </c>
      <c r="V510" s="98" t="s">
        <v>75</v>
      </c>
      <c r="W510" s="99" t="s">
        <v>75</v>
      </c>
      <c r="X510" s="99" t="s">
        <v>75</v>
      </c>
    </row>
    <row r="511" spans="14:24" ht="15.5" x14ac:dyDescent="0.35">
      <c r="N511" s="95">
        <v>52047</v>
      </c>
      <c r="O511" s="96" t="s">
        <v>75</v>
      </c>
      <c r="P511" s="96" t="s">
        <v>75</v>
      </c>
      <c r="Q511" s="96" t="s">
        <v>75</v>
      </c>
      <c r="R511" s="96" t="s">
        <v>75</v>
      </c>
      <c r="S511" s="97" t="s">
        <v>75</v>
      </c>
      <c r="T511" s="97" t="s">
        <v>75</v>
      </c>
      <c r="U511" s="98" t="s">
        <v>75</v>
      </c>
      <c r="V511" s="98" t="s">
        <v>75</v>
      </c>
      <c r="W511" s="99" t="s">
        <v>75</v>
      </c>
      <c r="X511" s="99" t="s">
        <v>75</v>
      </c>
    </row>
    <row r="512" spans="14:24" ht="15.5" x14ac:dyDescent="0.35">
      <c r="N512" s="95">
        <v>52078</v>
      </c>
      <c r="O512" s="96" t="s">
        <v>75</v>
      </c>
      <c r="P512" s="96" t="s">
        <v>75</v>
      </c>
      <c r="Q512" s="96" t="s">
        <v>75</v>
      </c>
      <c r="R512" s="96" t="s">
        <v>75</v>
      </c>
      <c r="S512" s="97" t="s">
        <v>75</v>
      </c>
      <c r="T512" s="97" t="s">
        <v>75</v>
      </c>
      <c r="U512" s="98" t="s">
        <v>75</v>
      </c>
      <c r="V512" s="98" t="s">
        <v>75</v>
      </c>
      <c r="W512" s="99" t="s">
        <v>75</v>
      </c>
      <c r="X512" s="99" t="s">
        <v>75</v>
      </c>
    </row>
    <row r="513" spans="14:24" ht="15.5" x14ac:dyDescent="0.35">
      <c r="N513" s="95">
        <v>52109</v>
      </c>
      <c r="O513" s="96" t="s">
        <v>75</v>
      </c>
      <c r="P513" s="96" t="s">
        <v>75</v>
      </c>
      <c r="Q513" s="96" t="s">
        <v>75</v>
      </c>
      <c r="R513" s="96" t="s">
        <v>75</v>
      </c>
      <c r="S513" s="97" t="s">
        <v>75</v>
      </c>
      <c r="T513" s="97" t="s">
        <v>75</v>
      </c>
      <c r="U513" s="98" t="s">
        <v>75</v>
      </c>
      <c r="V513" s="98" t="s">
        <v>75</v>
      </c>
      <c r="W513" s="99" t="s">
        <v>75</v>
      </c>
      <c r="X513" s="99" t="s">
        <v>75</v>
      </c>
    </row>
    <row r="514" spans="14:24" ht="15.5" x14ac:dyDescent="0.35">
      <c r="N514" s="95">
        <v>52139</v>
      </c>
      <c r="O514" s="96" t="s">
        <v>75</v>
      </c>
      <c r="P514" s="96" t="s">
        <v>75</v>
      </c>
      <c r="Q514" s="96" t="s">
        <v>75</v>
      </c>
      <c r="R514" s="96" t="s">
        <v>75</v>
      </c>
      <c r="S514" s="97" t="s">
        <v>75</v>
      </c>
      <c r="T514" s="97" t="s">
        <v>75</v>
      </c>
      <c r="U514" s="98" t="s">
        <v>75</v>
      </c>
      <c r="V514" s="98" t="s">
        <v>75</v>
      </c>
      <c r="W514" s="99" t="s">
        <v>75</v>
      </c>
      <c r="X514" s="99" t="s">
        <v>75</v>
      </c>
    </row>
    <row r="515" spans="14:24" ht="15.5" x14ac:dyDescent="0.35">
      <c r="N515" s="95">
        <v>52170</v>
      </c>
      <c r="O515" s="96" t="s">
        <v>75</v>
      </c>
      <c r="P515" s="96" t="s">
        <v>75</v>
      </c>
      <c r="Q515" s="96" t="s">
        <v>75</v>
      </c>
      <c r="R515" s="96" t="s">
        <v>75</v>
      </c>
      <c r="S515" s="97" t="s">
        <v>75</v>
      </c>
      <c r="T515" s="97" t="s">
        <v>75</v>
      </c>
      <c r="U515" s="98" t="s">
        <v>75</v>
      </c>
      <c r="V515" s="98" t="s">
        <v>75</v>
      </c>
      <c r="W515" s="99" t="s">
        <v>75</v>
      </c>
      <c r="X515" s="99" t="s">
        <v>75</v>
      </c>
    </row>
    <row r="516" spans="14:24" ht="15.5" x14ac:dyDescent="0.35">
      <c r="N516" s="95">
        <v>52200</v>
      </c>
      <c r="O516" s="96" t="s">
        <v>75</v>
      </c>
      <c r="P516" s="96" t="s">
        <v>75</v>
      </c>
      <c r="Q516" s="96" t="s">
        <v>75</v>
      </c>
      <c r="R516" s="96" t="s">
        <v>75</v>
      </c>
      <c r="S516" s="97" t="s">
        <v>75</v>
      </c>
      <c r="T516" s="97" t="s">
        <v>75</v>
      </c>
      <c r="U516" s="98" t="s">
        <v>75</v>
      </c>
      <c r="V516" s="98" t="s">
        <v>75</v>
      </c>
      <c r="W516" s="99" t="s">
        <v>75</v>
      </c>
      <c r="X516" s="99" t="s">
        <v>75</v>
      </c>
    </row>
    <row r="517" spans="14:24" ht="15.5" x14ac:dyDescent="0.35">
      <c r="N517" s="95">
        <v>52231</v>
      </c>
      <c r="O517" s="96" t="s">
        <v>75</v>
      </c>
      <c r="P517" s="96" t="s">
        <v>75</v>
      </c>
      <c r="Q517" s="96" t="s">
        <v>75</v>
      </c>
      <c r="R517" s="96" t="s">
        <v>75</v>
      </c>
      <c r="S517" s="97" t="s">
        <v>75</v>
      </c>
      <c r="T517" s="97" t="s">
        <v>75</v>
      </c>
      <c r="U517" s="98" t="s">
        <v>75</v>
      </c>
      <c r="V517" s="98" t="s">
        <v>75</v>
      </c>
      <c r="W517" s="99" t="s">
        <v>75</v>
      </c>
      <c r="X517" s="99" t="s">
        <v>75</v>
      </c>
    </row>
    <row r="518" spans="14:24" ht="15.5" x14ac:dyDescent="0.35">
      <c r="N518" s="95">
        <v>52262</v>
      </c>
      <c r="O518" s="96" t="s">
        <v>75</v>
      </c>
      <c r="P518" s="96" t="s">
        <v>75</v>
      </c>
      <c r="Q518" s="96" t="s">
        <v>75</v>
      </c>
      <c r="R518" s="96" t="s">
        <v>75</v>
      </c>
      <c r="S518" s="97" t="s">
        <v>75</v>
      </c>
      <c r="T518" s="97" t="s">
        <v>75</v>
      </c>
      <c r="U518" s="98" t="s">
        <v>75</v>
      </c>
      <c r="V518" s="98" t="s">
        <v>75</v>
      </c>
      <c r="W518" s="99" t="s">
        <v>75</v>
      </c>
      <c r="X518" s="99" t="s">
        <v>75</v>
      </c>
    </row>
    <row r="519" spans="14:24" ht="15.5" x14ac:dyDescent="0.35">
      <c r="N519" s="95">
        <v>52290</v>
      </c>
      <c r="O519" s="96" t="s">
        <v>75</v>
      </c>
      <c r="P519" s="96" t="s">
        <v>75</v>
      </c>
      <c r="Q519" s="96" t="s">
        <v>75</v>
      </c>
      <c r="R519" s="96" t="s">
        <v>75</v>
      </c>
      <c r="S519" s="97" t="s">
        <v>75</v>
      </c>
      <c r="T519" s="97" t="s">
        <v>75</v>
      </c>
      <c r="U519" s="98" t="s">
        <v>75</v>
      </c>
      <c r="V519" s="98" t="s">
        <v>75</v>
      </c>
      <c r="W519" s="99" t="s">
        <v>75</v>
      </c>
      <c r="X519" s="99" t="s">
        <v>75</v>
      </c>
    </row>
    <row r="520" spans="14:24" ht="15.5" x14ac:dyDescent="0.35">
      <c r="N520" s="95">
        <v>52321</v>
      </c>
      <c r="O520" s="96" t="s">
        <v>75</v>
      </c>
      <c r="P520" s="96" t="s">
        <v>75</v>
      </c>
      <c r="Q520" s="96" t="s">
        <v>75</v>
      </c>
      <c r="R520" s="96" t="s">
        <v>75</v>
      </c>
      <c r="S520" s="97" t="s">
        <v>75</v>
      </c>
      <c r="T520" s="97" t="s">
        <v>75</v>
      </c>
      <c r="U520" s="98" t="s">
        <v>75</v>
      </c>
      <c r="V520" s="98" t="s">
        <v>75</v>
      </c>
      <c r="W520" s="99" t="s">
        <v>75</v>
      </c>
      <c r="X520" s="99" t="s">
        <v>75</v>
      </c>
    </row>
    <row r="521" spans="14:24" ht="15.5" x14ac:dyDescent="0.35">
      <c r="N521" s="95">
        <v>52351</v>
      </c>
      <c r="O521" s="96" t="s">
        <v>75</v>
      </c>
      <c r="P521" s="96" t="s">
        <v>75</v>
      </c>
      <c r="Q521" s="96" t="s">
        <v>75</v>
      </c>
      <c r="R521" s="96" t="s">
        <v>75</v>
      </c>
      <c r="S521" s="97" t="s">
        <v>75</v>
      </c>
      <c r="T521" s="97" t="s">
        <v>75</v>
      </c>
      <c r="U521" s="98" t="s">
        <v>75</v>
      </c>
      <c r="V521" s="98" t="s">
        <v>75</v>
      </c>
      <c r="W521" s="99" t="s">
        <v>75</v>
      </c>
      <c r="X521" s="99" t="s">
        <v>75</v>
      </c>
    </row>
    <row r="522" spans="14:24" ht="15.5" x14ac:dyDescent="0.35">
      <c r="N522" s="95">
        <v>52382</v>
      </c>
      <c r="O522" s="96" t="s">
        <v>75</v>
      </c>
      <c r="P522" s="96" t="s">
        <v>75</v>
      </c>
      <c r="Q522" s="96" t="s">
        <v>75</v>
      </c>
      <c r="R522" s="96" t="s">
        <v>75</v>
      </c>
      <c r="S522" s="97" t="s">
        <v>75</v>
      </c>
      <c r="T522" s="97" t="s">
        <v>75</v>
      </c>
      <c r="U522" s="98" t="s">
        <v>75</v>
      </c>
      <c r="V522" s="98" t="s">
        <v>75</v>
      </c>
      <c r="W522" s="99" t="s">
        <v>75</v>
      </c>
      <c r="X522" s="99" t="s">
        <v>75</v>
      </c>
    </row>
    <row r="523" spans="14:24" ht="15.5" x14ac:dyDescent="0.35">
      <c r="N523" s="95">
        <v>52412</v>
      </c>
      <c r="O523" s="96" t="s">
        <v>75</v>
      </c>
      <c r="P523" s="96" t="s">
        <v>75</v>
      </c>
      <c r="Q523" s="96" t="s">
        <v>75</v>
      </c>
      <c r="R523" s="96" t="s">
        <v>75</v>
      </c>
      <c r="S523" s="97" t="s">
        <v>75</v>
      </c>
      <c r="T523" s="97" t="s">
        <v>75</v>
      </c>
      <c r="U523" s="98" t="s">
        <v>75</v>
      </c>
      <c r="V523" s="98" t="s">
        <v>75</v>
      </c>
      <c r="W523" s="99" t="s">
        <v>75</v>
      </c>
      <c r="X523" s="99" t="s">
        <v>75</v>
      </c>
    </row>
    <row r="524" spans="14:24" ht="15.5" x14ac:dyDescent="0.35">
      <c r="N524" s="95">
        <v>52443</v>
      </c>
      <c r="O524" s="96" t="s">
        <v>75</v>
      </c>
      <c r="P524" s="96" t="s">
        <v>75</v>
      </c>
      <c r="Q524" s="96" t="s">
        <v>75</v>
      </c>
      <c r="R524" s="96" t="s">
        <v>75</v>
      </c>
      <c r="S524" s="97" t="s">
        <v>75</v>
      </c>
      <c r="T524" s="97" t="s">
        <v>75</v>
      </c>
      <c r="U524" s="98" t="s">
        <v>75</v>
      </c>
      <c r="V524" s="98" t="s">
        <v>75</v>
      </c>
      <c r="W524" s="99" t="s">
        <v>75</v>
      </c>
      <c r="X524" s="99" t="s">
        <v>75</v>
      </c>
    </row>
    <row r="525" spans="14:24" ht="15.5" x14ac:dyDescent="0.35">
      <c r="N525" s="95">
        <v>52474</v>
      </c>
      <c r="O525" s="96" t="s">
        <v>75</v>
      </c>
      <c r="P525" s="96" t="s">
        <v>75</v>
      </c>
      <c r="Q525" s="96" t="s">
        <v>75</v>
      </c>
      <c r="R525" s="96" t="s">
        <v>75</v>
      </c>
      <c r="S525" s="97" t="s">
        <v>75</v>
      </c>
      <c r="T525" s="97" t="s">
        <v>75</v>
      </c>
      <c r="U525" s="98" t="s">
        <v>75</v>
      </c>
      <c r="V525" s="98" t="s">
        <v>75</v>
      </c>
      <c r="W525" s="99" t="s">
        <v>75</v>
      </c>
      <c r="X525" s="99" t="s">
        <v>75</v>
      </c>
    </row>
    <row r="526" spans="14:24" ht="15.5" x14ac:dyDescent="0.35">
      <c r="N526" s="95">
        <v>52504</v>
      </c>
      <c r="O526" s="96" t="s">
        <v>75</v>
      </c>
      <c r="P526" s="96" t="s">
        <v>75</v>
      </c>
      <c r="Q526" s="96" t="s">
        <v>75</v>
      </c>
      <c r="R526" s="96" t="s">
        <v>75</v>
      </c>
      <c r="S526" s="97" t="s">
        <v>75</v>
      </c>
      <c r="T526" s="97" t="s">
        <v>75</v>
      </c>
      <c r="U526" s="98" t="s">
        <v>75</v>
      </c>
      <c r="V526" s="98" t="s">
        <v>75</v>
      </c>
      <c r="W526" s="99" t="s">
        <v>75</v>
      </c>
      <c r="X526" s="99" t="s">
        <v>75</v>
      </c>
    </row>
    <row r="527" spans="14:24" ht="15.5" x14ac:dyDescent="0.35">
      <c r="N527" s="95">
        <v>52535</v>
      </c>
      <c r="O527" s="96" t="s">
        <v>75</v>
      </c>
      <c r="P527" s="96" t="s">
        <v>75</v>
      </c>
      <c r="Q527" s="96" t="s">
        <v>75</v>
      </c>
      <c r="R527" s="96" t="s">
        <v>75</v>
      </c>
      <c r="S527" s="97" t="s">
        <v>75</v>
      </c>
      <c r="T527" s="97" t="s">
        <v>75</v>
      </c>
      <c r="U527" s="98" t="s">
        <v>75</v>
      </c>
      <c r="V527" s="98" t="s">
        <v>75</v>
      </c>
      <c r="W527" s="99" t="s">
        <v>75</v>
      </c>
      <c r="X527" s="99" t="s">
        <v>75</v>
      </c>
    </row>
    <row r="528" spans="14:24" ht="15.5" x14ac:dyDescent="0.35">
      <c r="N528" s="95">
        <v>52565</v>
      </c>
      <c r="O528" s="96" t="s">
        <v>75</v>
      </c>
      <c r="P528" s="96" t="s">
        <v>75</v>
      </c>
      <c r="Q528" s="96" t="s">
        <v>75</v>
      </c>
      <c r="R528" s="96" t="s">
        <v>75</v>
      </c>
      <c r="S528" s="97" t="s">
        <v>75</v>
      </c>
      <c r="T528" s="97" t="s">
        <v>75</v>
      </c>
      <c r="U528" s="98" t="s">
        <v>75</v>
      </c>
      <c r="V528" s="98" t="s">
        <v>75</v>
      </c>
      <c r="W528" s="99" t="s">
        <v>75</v>
      </c>
      <c r="X528" s="99" t="s">
        <v>75</v>
      </c>
    </row>
    <row r="529" spans="14:24" ht="15.5" x14ac:dyDescent="0.35">
      <c r="N529" s="95">
        <v>52596</v>
      </c>
      <c r="O529" s="96" t="s">
        <v>75</v>
      </c>
      <c r="P529" s="96" t="s">
        <v>75</v>
      </c>
      <c r="Q529" s="96" t="s">
        <v>75</v>
      </c>
      <c r="R529" s="96" t="s">
        <v>75</v>
      </c>
      <c r="S529" s="97" t="s">
        <v>75</v>
      </c>
      <c r="T529" s="97" t="s">
        <v>75</v>
      </c>
      <c r="U529" s="98" t="s">
        <v>75</v>
      </c>
      <c r="V529" s="98" t="s">
        <v>75</v>
      </c>
      <c r="W529" s="99" t="s">
        <v>75</v>
      </c>
      <c r="X529" s="99" t="s">
        <v>75</v>
      </c>
    </row>
    <row r="530" spans="14:24" ht="15.5" x14ac:dyDescent="0.35">
      <c r="N530" s="95">
        <v>52627</v>
      </c>
      <c r="O530" s="96" t="s">
        <v>75</v>
      </c>
      <c r="P530" s="96" t="s">
        <v>75</v>
      </c>
      <c r="Q530" s="96" t="s">
        <v>75</v>
      </c>
      <c r="R530" s="96" t="s">
        <v>75</v>
      </c>
      <c r="S530" s="97" t="s">
        <v>75</v>
      </c>
      <c r="T530" s="97" t="s">
        <v>75</v>
      </c>
      <c r="U530" s="98" t="s">
        <v>75</v>
      </c>
      <c r="V530" s="98" t="s">
        <v>75</v>
      </c>
      <c r="W530" s="99" t="s">
        <v>75</v>
      </c>
      <c r="X530" s="99" t="s">
        <v>75</v>
      </c>
    </row>
    <row r="531" spans="14:24" ht="15.5" x14ac:dyDescent="0.35">
      <c r="N531" s="95">
        <v>52656</v>
      </c>
      <c r="O531" s="96" t="s">
        <v>75</v>
      </c>
      <c r="P531" s="96" t="s">
        <v>75</v>
      </c>
      <c r="Q531" s="96" t="s">
        <v>75</v>
      </c>
      <c r="R531" s="96" t="s">
        <v>75</v>
      </c>
      <c r="S531" s="97" t="s">
        <v>75</v>
      </c>
      <c r="T531" s="97" t="s">
        <v>75</v>
      </c>
      <c r="U531" s="98" t="s">
        <v>75</v>
      </c>
      <c r="V531" s="98" t="s">
        <v>75</v>
      </c>
      <c r="W531" s="99" t="s">
        <v>75</v>
      </c>
      <c r="X531" s="99" t="s">
        <v>75</v>
      </c>
    </row>
    <row r="532" spans="14:24" ht="15.5" x14ac:dyDescent="0.35">
      <c r="N532" s="95">
        <v>52687</v>
      </c>
      <c r="O532" s="96" t="s">
        <v>75</v>
      </c>
      <c r="P532" s="96" t="s">
        <v>75</v>
      </c>
      <c r="Q532" s="96" t="s">
        <v>75</v>
      </c>
      <c r="R532" s="96" t="s">
        <v>75</v>
      </c>
      <c r="S532" s="97" t="s">
        <v>75</v>
      </c>
      <c r="T532" s="97" t="s">
        <v>75</v>
      </c>
      <c r="U532" s="98" t="s">
        <v>75</v>
      </c>
      <c r="V532" s="98" t="s">
        <v>75</v>
      </c>
      <c r="W532" s="99" t="s">
        <v>75</v>
      </c>
      <c r="X532" s="99" t="s">
        <v>75</v>
      </c>
    </row>
    <row r="533" spans="14:24" ht="15.5" x14ac:dyDescent="0.35">
      <c r="N533" s="95">
        <v>52717</v>
      </c>
      <c r="O533" s="96" t="s">
        <v>75</v>
      </c>
      <c r="P533" s="96" t="s">
        <v>75</v>
      </c>
      <c r="Q533" s="96" t="s">
        <v>75</v>
      </c>
      <c r="R533" s="96" t="s">
        <v>75</v>
      </c>
      <c r="S533" s="97" t="s">
        <v>75</v>
      </c>
      <c r="T533" s="97" t="s">
        <v>75</v>
      </c>
      <c r="U533" s="98" t="s">
        <v>75</v>
      </c>
      <c r="V533" s="98" t="s">
        <v>75</v>
      </c>
      <c r="W533" s="99" t="s">
        <v>75</v>
      </c>
      <c r="X533" s="99" t="s">
        <v>75</v>
      </c>
    </row>
    <row r="534" spans="14:24" ht="15.5" x14ac:dyDescent="0.35">
      <c r="N534" s="95">
        <v>52748</v>
      </c>
      <c r="O534" s="96" t="s">
        <v>75</v>
      </c>
      <c r="P534" s="96" t="s">
        <v>75</v>
      </c>
      <c r="Q534" s="96" t="s">
        <v>75</v>
      </c>
      <c r="R534" s="96" t="s">
        <v>75</v>
      </c>
      <c r="S534" s="97" t="s">
        <v>75</v>
      </c>
      <c r="T534" s="97" t="s">
        <v>75</v>
      </c>
      <c r="U534" s="98" t="s">
        <v>75</v>
      </c>
      <c r="V534" s="98" t="s">
        <v>75</v>
      </c>
      <c r="W534" s="99" t="s">
        <v>75</v>
      </c>
      <c r="X534" s="99" t="s">
        <v>75</v>
      </c>
    </row>
    <row r="535" spans="14:24" ht="15.5" x14ac:dyDescent="0.35">
      <c r="N535" s="95">
        <v>52778</v>
      </c>
      <c r="O535" s="96" t="s">
        <v>75</v>
      </c>
      <c r="P535" s="96" t="s">
        <v>75</v>
      </c>
      <c r="Q535" s="96" t="s">
        <v>75</v>
      </c>
      <c r="R535" s="96" t="s">
        <v>75</v>
      </c>
      <c r="S535" s="97" t="s">
        <v>75</v>
      </c>
      <c r="T535" s="97" t="s">
        <v>75</v>
      </c>
      <c r="U535" s="98" t="s">
        <v>75</v>
      </c>
      <c r="V535" s="98" t="s">
        <v>75</v>
      </c>
      <c r="W535" s="99" t="s">
        <v>75</v>
      </c>
      <c r="X535" s="99" t="s">
        <v>75</v>
      </c>
    </row>
    <row r="536" spans="14:24" ht="15.5" x14ac:dyDescent="0.35">
      <c r="N536" s="95">
        <v>52809</v>
      </c>
      <c r="O536" s="96" t="s">
        <v>75</v>
      </c>
      <c r="P536" s="96" t="s">
        <v>75</v>
      </c>
      <c r="Q536" s="96" t="s">
        <v>75</v>
      </c>
      <c r="R536" s="96" t="s">
        <v>75</v>
      </c>
      <c r="S536" s="97" t="s">
        <v>75</v>
      </c>
      <c r="T536" s="97" t="s">
        <v>75</v>
      </c>
      <c r="U536" s="98" t="s">
        <v>75</v>
      </c>
      <c r="V536" s="98" t="s">
        <v>75</v>
      </c>
      <c r="W536" s="99" t="s">
        <v>75</v>
      </c>
      <c r="X536" s="99" t="s">
        <v>75</v>
      </c>
    </row>
    <row r="537" spans="14:24" ht="15.5" x14ac:dyDescent="0.35">
      <c r="N537" s="95">
        <v>52840</v>
      </c>
      <c r="O537" s="96" t="s">
        <v>75</v>
      </c>
      <c r="P537" s="96" t="s">
        <v>75</v>
      </c>
      <c r="Q537" s="96" t="s">
        <v>75</v>
      </c>
      <c r="R537" s="96" t="s">
        <v>75</v>
      </c>
      <c r="S537" s="97" t="s">
        <v>75</v>
      </c>
      <c r="T537" s="97" t="s">
        <v>75</v>
      </c>
      <c r="U537" s="98" t="s">
        <v>75</v>
      </c>
      <c r="V537" s="98" t="s">
        <v>75</v>
      </c>
      <c r="W537" s="99" t="s">
        <v>75</v>
      </c>
      <c r="X537" s="99" t="s">
        <v>75</v>
      </c>
    </row>
    <row r="538" spans="14:24" ht="15.5" x14ac:dyDescent="0.35">
      <c r="N538" s="95">
        <v>52870</v>
      </c>
      <c r="O538" s="96" t="s">
        <v>75</v>
      </c>
      <c r="P538" s="96" t="s">
        <v>75</v>
      </c>
      <c r="Q538" s="96" t="s">
        <v>75</v>
      </c>
      <c r="R538" s="96" t="s">
        <v>75</v>
      </c>
      <c r="S538" s="97" t="s">
        <v>75</v>
      </c>
      <c r="T538" s="97" t="s">
        <v>75</v>
      </c>
      <c r="U538" s="98" t="s">
        <v>75</v>
      </c>
      <c r="V538" s="98" t="s">
        <v>75</v>
      </c>
      <c r="W538" s="99" t="s">
        <v>75</v>
      </c>
      <c r="X538" s="99" t="s">
        <v>75</v>
      </c>
    </row>
    <row r="539" spans="14:24" ht="15.5" x14ac:dyDescent="0.35">
      <c r="N539" s="95">
        <v>52901</v>
      </c>
      <c r="O539" s="96" t="s">
        <v>75</v>
      </c>
      <c r="P539" s="96" t="s">
        <v>75</v>
      </c>
      <c r="Q539" s="96" t="s">
        <v>75</v>
      </c>
      <c r="R539" s="96" t="s">
        <v>75</v>
      </c>
      <c r="S539" s="97" t="s">
        <v>75</v>
      </c>
      <c r="T539" s="97" t="s">
        <v>75</v>
      </c>
      <c r="U539" s="98" t="s">
        <v>75</v>
      </c>
      <c r="V539" s="98" t="s">
        <v>75</v>
      </c>
      <c r="W539" s="99" t="s">
        <v>75</v>
      </c>
      <c r="X539" s="99" t="s">
        <v>75</v>
      </c>
    </row>
    <row r="540" spans="14:24" ht="15.5" x14ac:dyDescent="0.35">
      <c r="N540" s="95">
        <v>52931</v>
      </c>
      <c r="O540" s="96" t="s">
        <v>75</v>
      </c>
      <c r="P540" s="96" t="s">
        <v>75</v>
      </c>
      <c r="Q540" s="96" t="s">
        <v>75</v>
      </c>
      <c r="R540" s="96" t="s">
        <v>75</v>
      </c>
      <c r="S540" s="97" t="s">
        <v>75</v>
      </c>
      <c r="T540" s="97" t="s">
        <v>75</v>
      </c>
      <c r="U540" s="98" t="s">
        <v>75</v>
      </c>
      <c r="V540" s="98" t="s">
        <v>75</v>
      </c>
      <c r="W540" s="99" t="s">
        <v>75</v>
      </c>
      <c r="X540" s="99" t="s">
        <v>75</v>
      </c>
    </row>
    <row r="541" spans="14:24" ht="15.5" x14ac:dyDescent="0.35">
      <c r="N541" s="95">
        <v>52962</v>
      </c>
      <c r="O541" s="96" t="s">
        <v>75</v>
      </c>
      <c r="P541" s="96" t="s">
        <v>75</v>
      </c>
      <c r="Q541" s="96" t="s">
        <v>75</v>
      </c>
      <c r="R541" s="96" t="s">
        <v>75</v>
      </c>
      <c r="S541" s="97" t="s">
        <v>75</v>
      </c>
      <c r="T541" s="97" t="s">
        <v>75</v>
      </c>
      <c r="U541" s="98" t="s">
        <v>75</v>
      </c>
      <c r="V541" s="98" t="s">
        <v>75</v>
      </c>
      <c r="W541" s="99" t="s">
        <v>75</v>
      </c>
      <c r="X541" s="99" t="s">
        <v>75</v>
      </c>
    </row>
    <row r="542" spans="14:24" ht="15.5" x14ac:dyDescent="0.35">
      <c r="N542" s="95">
        <v>52993</v>
      </c>
      <c r="O542" s="96" t="s">
        <v>75</v>
      </c>
      <c r="P542" s="96" t="s">
        <v>75</v>
      </c>
      <c r="Q542" s="96" t="s">
        <v>75</v>
      </c>
      <c r="R542" s="96" t="s">
        <v>75</v>
      </c>
      <c r="S542" s="97" t="s">
        <v>75</v>
      </c>
      <c r="T542" s="97" t="s">
        <v>75</v>
      </c>
      <c r="U542" s="98" t="s">
        <v>75</v>
      </c>
      <c r="V542" s="98" t="s">
        <v>75</v>
      </c>
      <c r="W542" s="99" t="s">
        <v>75</v>
      </c>
      <c r="X542" s="99" t="s">
        <v>75</v>
      </c>
    </row>
    <row r="543" spans="14:24" ht="15.5" x14ac:dyDescent="0.35">
      <c r="N543" s="95">
        <v>53021</v>
      </c>
      <c r="O543" s="96" t="s">
        <v>75</v>
      </c>
      <c r="P543" s="96" t="s">
        <v>75</v>
      </c>
      <c r="Q543" s="96" t="s">
        <v>75</v>
      </c>
      <c r="R543" s="96" t="s">
        <v>75</v>
      </c>
      <c r="S543" s="97" t="s">
        <v>75</v>
      </c>
      <c r="T543" s="97" t="s">
        <v>75</v>
      </c>
      <c r="U543" s="98" t="s">
        <v>75</v>
      </c>
      <c r="V543" s="98" t="s">
        <v>75</v>
      </c>
      <c r="W543" s="99" t="s">
        <v>75</v>
      </c>
      <c r="X543" s="99" t="s">
        <v>75</v>
      </c>
    </row>
    <row r="544" spans="14:24" ht="15.5" x14ac:dyDescent="0.35">
      <c r="N544" s="95">
        <v>53052</v>
      </c>
      <c r="O544" s="96" t="s">
        <v>75</v>
      </c>
      <c r="P544" s="96" t="s">
        <v>75</v>
      </c>
      <c r="Q544" s="96" t="s">
        <v>75</v>
      </c>
      <c r="R544" s="96" t="s">
        <v>75</v>
      </c>
      <c r="S544" s="97" t="s">
        <v>75</v>
      </c>
      <c r="T544" s="97" t="s">
        <v>75</v>
      </c>
      <c r="U544" s="98" t="s">
        <v>75</v>
      </c>
      <c r="V544" s="98" t="s">
        <v>75</v>
      </c>
      <c r="W544" s="99" t="s">
        <v>75</v>
      </c>
      <c r="X544" s="99" t="s">
        <v>75</v>
      </c>
    </row>
    <row r="545" spans="14:24" ht="15.5" x14ac:dyDescent="0.35">
      <c r="N545" s="95">
        <v>53082</v>
      </c>
      <c r="O545" s="96" t="s">
        <v>75</v>
      </c>
      <c r="P545" s="96" t="s">
        <v>75</v>
      </c>
      <c r="Q545" s="96" t="s">
        <v>75</v>
      </c>
      <c r="R545" s="96" t="s">
        <v>75</v>
      </c>
      <c r="S545" s="97" t="s">
        <v>75</v>
      </c>
      <c r="T545" s="97" t="s">
        <v>75</v>
      </c>
      <c r="U545" s="98" t="s">
        <v>75</v>
      </c>
      <c r="V545" s="98" t="s">
        <v>75</v>
      </c>
      <c r="W545" s="99" t="s">
        <v>75</v>
      </c>
      <c r="X545" s="99" t="s">
        <v>75</v>
      </c>
    </row>
    <row r="546" spans="14:24" ht="15.5" x14ac:dyDescent="0.35">
      <c r="N546" s="95">
        <v>53113</v>
      </c>
      <c r="O546" s="96" t="s">
        <v>75</v>
      </c>
      <c r="P546" s="96" t="s">
        <v>75</v>
      </c>
      <c r="Q546" s="96" t="s">
        <v>75</v>
      </c>
      <c r="R546" s="96" t="s">
        <v>75</v>
      </c>
      <c r="S546" s="97" t="s">
        <v>75</v>
      </c>
      <c r="T546" s="97" t="s">
        <v>75</v>
      </c>
      <c r="U546" s="98" t="s">
        <v>75</v>
      </c>
      <c r="V546" s="98" t="s">
        <v>75</v>
      </c>
      <c r="W546" s="99" t="s">
        <v>75</v>
      </c>
      <c r="X546" s="99" t="s">
        <v>75</v>
      </c>
    </row>
    <row r="547" spans="14:24" ht="15.5" x14ac:dyDescent="0.35">
      <c r="N547" s="95">
        <v>53143</v>
      </c>
      <c r="O547" s="96" t="s">
        <v>75</v>
      </c>
      <c r="P547" s="96" t="s">
        <v>75</v>
      </c>
      <c r="Q547" s="96" t="s">
        <v>75</v>
      </c>
      <c r="R547" s="96" t="s">
        <v>75</v>
      </c>
      <c r="S547" s="97" t="s">
        <v>75</v>
      </c>
      <c r="T547" s="97" t="s">
        <v>75</v>
      </c>
      <c r="U547" s="98" t="s">
        <v>75</v>
      </c>
      <c r="V547" s="98" t="s">
        <v>75</v>
      </c>
      <c r="W547" s="99" t="s">
        <v>75</v>
      </c>
      <c r="X547" s="99" t="s">
        <v>75</v>
      </c>
    </row>
    <row r="548" spans="14:24" ht="15.5" x14ac:dyDescent="0.35">
      <c r="N548" s="95">
        <v>53174</v>
      </c>
      <c r="O548" s="96" t="s">
        <v>75</v>
      </c>
      <c r="P548" s="96" t="s">
        <v>75</v>
      </c>
      <c r="Q548" s="96" t="s">
        <v>75</v>
      </c>
      <c r="R548" s="96" t="s">
        <v>75</v>
      </c>
      <c r="S548" s="97" t="s">
        <v>75</v>
      </c>
      <c r="T548" s="97" t="s">
        <v>75</v>
      </c>
      <c r="U548" s="98" t="s">
        <v>75</v>
      </c>
      <c r="V548" s="98" t="s">
        <v>75</v>
      </c>
      <c r="W548" s="99" t="s">
        <v>75</v>
      </c>
      <c r="X548" s="99" t="s">
        <v>75</v>
      </c>
    </row>
    <row r="549" spans="14:24" ht="15.5" x14ac:dyDescent="0.35">
      <c r="N549" s="95">
        <v>53205</v>
      </c>
      <c r="O549" s="96" t="s">
        <v>75</v>
      </c>
      <c r="P549" s="96" t="s">
        <v>75</v>
      </c>
      <c r="Q549" s="96" t="s">
        <v>75</v>
      </c>
      <c r="R549" s="96" t="s">
        <v>75</v>
      </c>
      <c r="S549" s="97" t="s">
        <v>75</v>
      </c>
      <c r="T549" s="97" t="s">
        <v>75</v>
      </c>
      <c r="U549" s="98" t="s">
        <v>75</v>
      </c>
      <c r="V549" s="98" t="s">
        <v>75</v>
      </c>
      <c r="W549" s="99" t="s">
        <v>75</v>
      </c>
      <c r="X549" s="99" t="s">
        <v>75</v>
      </c>
    </row>
    <row r="550" spans="14:24" ht="15.5" x14ac:dyDescent="0.35">
      <c r="N550" s="95">
        <v>53235</v>
      </c>
      <c r="O550" s="96" t="s">
        <v>75</v>
      </c>
      <c r="P550" s="96" t="s">
        <v>75</v>
      </c>
      <c r="Q550" s="96" t="s">
        <v>75</v>
      </c>
      <c r="R550" s="96" t="s">
        <v>75</v>
      </c>
      <c r="S550" s="97" t="s">
        <v>75</v>
      </c>
      <c r="T550" s="97" t="s">
        <v>75</v>
      </c>
      <c r="U550" s="98" t="s">
        <v>75</v>
      </c>
      <c r="V550" s="98" t="s">
        <v>75</v>
      </c>
      <c r="W550" s="99" t="s">
        <v>75</v>
      </c>
      <c r="X550" s="99" t="s">
        <v>75</v>
      </c>
    </row>
    <row r="551" spans="14:24" ht="15.5" x14ac:dyDescent="0.35">
      <c r="N551" s="95">
        <v>53266</v>
      </c>
      <c r="O551" s="96" t="s">
        <v>75</v>
      </c>
      <c r="P551" s="96" t="s">
        <v>75</v>
      </c>
      <c r="Q551" s="96" t="s">
        <v>75</v>
      </c>
      <c r="R551" s="96" t="s">
        <v>75</v>
      </c>
      <c r="S551" s="97" t="s">
        <v>75</v>
      </c>
      <c r="T551" s="97" t="s">
        <v>75</v>
      </c>
      <c r="U551" s="98" t="s">
        <v>75</v>
      </c>
      <c r="V551" s="98" t="s">
        <v>75</v>
      </c>
      <c r="W551" s="99" t="s">
        <v>75</v>
      </c>
      <c r="X551" s="99" t="s">
        <v>75</v>
      </c>
    </row>
    <row r="552" spans="14:24" ht="15.5" x14ac:dyDescent="0.35">
      <c r="N552" s="95">
        <v>53296</v>
      </c>
      <c r="O552" s="96" t="s">
        <v>75</v>
      </c>
      <c r="P552" s="96" t="s">
        <v>75</v>
      </c>
      <c r="Q552" s="96" t="s">
        <v>75</v>
      </c>
      <c r="R552" s="96" t="s">
        <v>75</v>
      </c>
      <c r="S552" s="97" t="s">
        <v>75</v>
      </c>
      <c r="T552" s="97" t="s">
        <v>75</v>
      </c>
      <c r="U552" s="98" t="s">
        <v>75</v>
      </c>
      <c r="V552" s="98" t="s">
        <v>75</v>
      </c>
      <c r="W552" s="99" t="s">
        <v>75</v>
      </c>
      <c r="X552" s="99" t="s">
        <v>75</v>
      </c>
    </row>
    <row r="553" spans="14:24" ht="15.5" x14ac:dyDescent="0.35">
      <c r="N553" s="95">
        <v>53327</v>
      </c>
      <c r="O553" s="96" t="s">
        <v>75</v>
      </c>
      <c r="P553" s="96" t="s">
        <v>75</v>
      </c>
      <c r="Q553" s="96" t="s">
        <v>75</v>
      </c>
      <c r="R553" s="96" t="s">
        <v>75</v>
      </c>
      <c r="S553" s="97" t="s">
        <v>75</v>
      </c>
      <c r="T553" s="97" t="s">
        <v>75</v>
      </c>
      <c r="U553" s="98" t="s">
        <v>75</v>
      </c>
      <c r="V553" s="98" t="s">
        <v>75</v>
      </c>
      <c r="W553" s="99" t="s">
        <v>75</v>
      </c>
      <c r="X553" s="99" t="s">
        <v>75</v>
      </c>
    </row>
    <row r="554" spans="14:24" ht="15.5" x14ac:dyDescent="0.35">
      <c r="N554" s="95">
        <v>53358</v>
      </c>
      <c r="O554" s="96" t="s">
        <v>75</v>
      </c>
      <c r="P554" s="96" t="s">
        <v>75</v>
      </c>
      <c r="Q554" s="96" t="s">
        <v>75</v>
      </c>
      <c r="R554" s="96" t="s">
        <v>75</v>
      </c>
      <c r="S554" s="97" t="s">
        <v>75</v>
      </c>
      <c r="T554" s="97" t="s">
        <v>75</v>
      </c>
      <c r="U554" s="98" t="s">
        <v>75</v>
      </c>
      <c r="V554" s="98" t="s">
        <v>75</v>
      </c>
      <c r="W554" s="99" t="s">
        <v>75</v>
      </c>
      <c r="X554" s="99" t="s">
        <v>75</v>
      </c>
    </row>
    <row r="555" spans="14:24" ht="15.5" x14ac:dyDescent="0.35">
      <c r="N555" s="95">
        <v>53386</v>
      </c>
      <c r="O555" s="96" t="s">
        <v>75</v>
      </c>
      <c r="P555" s="96" t="s">
        <v>75</v>
      </c>
      <c r="Q555" s="96" t="s">
        <v>75</v>
      </c>
      <c r="R555" s="96" t="s">
        <v>75</v>
      </c>
      <c r="S555" s="97" t="s">
        <v>75</v>
      </c>
      <c r="T555" s="97" t="s">
        <v>75</v>
      </c>
      <c r="U555" s="98" t="s">
        <v>75</v>
      </c>
      <c r="V555" s="98" t="s">
        <v>75</v>
      </c>
      <c r="W555" s="99" t="s">
        <v>75</v>
      </c>
      <c r="X555" s="99" t="s">
        <v>75</v>
      </c>
    </row>
    <row r="556" spans="14:24" ht="15.5" x14ac:dyDescent="0.35">
      <c r="N556" s="95">
        <v>53417</v>
      </c>
      <c r="O556" s="96" t="s">
        <v>75</v>
      </c>
      <c r="P556" s="96" t="s">
        <v>75</v>
      </c>
      <c r="Q556" s="96" t="s">
        <v>75</v>
      </c>
      <c r="R556" s="96" t="s">
        <v>75</v>
      </c>
      <c r="S556" s="97" t="s">
        <v>75</v>
      </c>
      <c r="T556" s="97" t="s">
        <v>75</v>
      </c>
      <c r="U556" s="98" t="s">
        <v>75</v>
      </c>
      <c r="V556" s="98" t="s">
        <v>75</v>
      </c>
      <c r="W556" s="99" t="s">
        <v>75</v>
      </c>
      <c r="X556" s="99" t="s">
        <v>75</v>
      </c>
    </row>
    <row r="557" spans="14:24" ht="15.5" x14ac:dyDescent="0.35">
      <c r="N557" s="95">
        <v>53447</v>
      </c>
      <c r="O557" s="96" t="s">
        <v>75</v>
      </c>
      <c r="P557" s="96" t="s">
        <v>75</v>
      </c>
      <c r="Q557" s="96" t="s">
        <v>75</v>
      </c>
      <c r="R557" s="96" t="s">
        <v>75</v>
      </c>
      <c r="S557" s="97" t="s">
        <v>75</v>
      </c>
      <c r="T557" s="97" t="s">
        <v>75</v>
      </c>
      <c r="U557" s="98" t="s">
        <v>75</v>
      </c>
      <c r="V557" s="98" t="s">
        <v>75</v>
      </c>
      <c r="W557" s="99" t="s">
        <v>75</v>
      </c>
      <c r="X557" s="99" t="s">
        <v>75</v>
      </c>
    </row>
    <row r="558" spans="14:24" ht="15.5" x14ac:dyDescent="0.35">
      <c r="N558" s="95">
        <v>53478</v>
      </c>
      <c r="O558" s="96" t="s">
        <v>75</v>
      </c>
      <c r="P558" s="96" t="s">
        <v>75</v>
      </c>
      <c r="Q558" s="96" t="s">
        <v>75</v>
      </c>
      <c r="R558" s="96" t="s">
        <v>75</v>
      </c>
      <c r="S558" s="97" t="s">
        <v>75</v>
      </c>
      <c r="T558" s="97" t="s">
        <v>75</v>
      </c>
      <c r="U558" s="98" t="s">
        <v>75</v>
      </c>
      <c r="V558" s="98" t="s">
        <v>75</v>
      </c>
      <c r="W558" s="99" t="s">
        <v>75</v>
      </c>
      <c r="X558" s="99" t="s">
        <v>75</v>
      </c>
    </row>
    <row r="559" spans="14:24" ht="15.5" x14ac:dyDescent="0.35">
      <c r="N559" s="95">
        <v>53508</v>
      </c>
      <c r="O559" s="96" t="s">
        <v>75</v>
      </c>
      <c r="P559" s="96" t="s">
        <v>75</v>
      </c>
      <c r="Q559" s="96" t="s">
        <v>75</v>
      </c>
      <c r="R559" s="96" t="s">
        <v>75</v>
      </c>
      <c r="S559" s="97" t="s">
        <v>75</v>
      </c>
      <c r="T559" s="97" t="s">
        <v>75</v>
      </c>
      <c r="U559" s="98" t="s">
        <v>75</v>
      </c>
      <c r="V559" s="98" t="s">
        <v>75</v>
      </c>
      <c r="W559" s="99" t="s">
        <v>75</v>
      </c>
      <c r="X559" s="99" t="s">
        <v>75</v>
      </c>
    </row>
    <row r="560" spans="14:24" ht="15.5" x14ac:dyDescent="0.35">
      <c r="N560" s="95">
        <v>53539</v>
      </c>
      <c r="O560" s="96" t="s">
        <v>75</v>
      </c>
      <c r="P560" s="96" t="s">
        <v>75</v>
      </c>
      <c r="Q560" s="96" t="s">
        <v>75</v>
      </c>
      <c r="R560" s="96" t="s">
        <v>75</v>
      </c>
      <c r="S560" s="97" t="s">
        <v>75</v>
      </c>
      <c r="T560" s="97" t="s">
        <v>75</v>
      </c>
      <c r="U560" s="98" t="s">
        <v>75</v>
      </c>
      <c r="V560" s="98" t="s">
        <v>75</v>
      </c>
      <c r="W560" s="99" t="s">
        <v>75</v>
      </c>
      <c r="X560" s="99" t="s">
        <v>75</v>
      </c>
    </row>
    <row r="561" spans="14:24" ht="15.5" x14ac:dyDescent="0.35">
      <c r="N561" s="95">
        <v>53570</v>
      </c>
      <c r="O561" s="96" t="s">
        <v>75</v>
      </c>
      <c r="P561" s="96" t="s">
        <v>75</v>
      </c>
      <c r="Q561" s="96" t="s">
        <v>75</v>
      </c>
      <c r="R561" s="96" t="s">
        <v>75</v>
      </c>
      <c r="S561" s="97" t="s">
        <v>75</v>
      </c>
      <c r="T561" s="97" t="s">
        <v>75</v>
      </c>
      <c r="U561" s="98" t="s">
        <v>75</v>
      </c>
      <c r="V561" s="98" t="s">
        <v>75</v>
      </c>
      <c r="W561" s="99" t="s">
        <v>75</v>
      </c>
      <c r="X561" s="99" t="s">
        <v>75</v>
      </c>
    </row>
    <row r="562" spans="14:24" ht="15.5" x14ac:dyDescent="0.35">
      <c r="N562" s="95">
        <v>53600</v>
      </c>
      <c r="O562" s="96" t="s">
        <v>75</v>
      </c>
      <c r="P562" s="96" t="s">
        <v>75</v>
      </c>
      <c r="Q562" s="96" t="s">
        <v>75</v>
      </c>
      <c r="R562" s="96" t="s">
        <v>75</v>
      </c>
      <c r="S562" s="97" t="s">
        <v>75</v>
      </c>
      <c r="T562" s="97" t="s">
        <v>75</v>
      </c>
      <c r="U562" s="98" t="s">
        <v>75</v>
      </c>
      <c r="V562" s="98" t="s">
        <v>75</v>
      </c>
      <c r="W562" s="99" t="s">
        <v>75</v>
      </c>
      <c r="X562" s="99" t="s">
        <v>75</v>
      </c>
    </row>
    <row r="563" spans="14:24" ht="15.5" x14ac:dyDescent="0.35">
      <c r="N563" s="95">
        <v>53631</v>
      </c>
      <c r="O563" s="96" t="s">
        <v>75</v>
      </c>
      <c r="P563" s="96" t="s">
        <v>75</v>
      </c>
      <c r="Q563" s="96" t="s">
        <v>75</v>
      </c>
      <c r="R563" s="96" t="s">
        <v>75</v>
      </c>
      <c r="S563" s="97" t="s">
        <v>75</v>
      </c>
      <c r="T563" s="97" t="s">
        <v>75</v>
      </c>
      <c r="U563" s="98" t="s">
        <v>75</v>
      </c>
      <c r="V563" s="98" t="s">
        <v>75</v>
      </c>
      <c r="W563" s="99" t="s">
        <v>75</v>
      </c>
      <c r="X563" s="99" t="s">
        <v>75</v>
      </c>
    </row>
    <row r="564" spans="14:24" ht="15.5" x14ac:dyDescent="0.35">
      <c r="N564" s="95">
        <v>53661</v>
      </c>
      <c r="O564" s="96" t="s">
        <v>75</v>
      </c>
      <c r="P564" s="96" t="s">
        <v>75</v>
      </c>
      <c r="Q564" s="96" t="s">
        <v>75</v>
      </c>
      <c r="R564" s="96" t="s">
        <v>75</v>
      </c>
      <c r="S564" s="97" t="s">
        <v>75</v>
      </c>
      <c r="T564" s="97" t="s">
        <v>75</v>
      </c>
      <c r="U564" s="98" t="s">
        <v>75</v>
      </c>
      <c r="V564" s="98" t="s">
        <v>75</v>
      </c>
      <c r="W564" s="99" t="s">
        <v>75</v>
      </c>
      <c r="X564" s="99" t="s">
        <v>75</v>
      </c>
    </row>
    <row r="565" spans="14:24" ht="15.5" x14ac:dyDescent="0.35">
      <c r="N565" s="95">
        <v>53692</v>
      </c>
      <c r="O565" s="96" t="s">
        <v>75</v>
      </c>
      <c r="P565" s="96" t="s">
        <v>75</v>
      </c>
      <c r="Q565" s="96" t="s">
        <v>75</v>
      </c>
      <c r="R565" s="96" t="s">
        <v>75</v>
      </c>
      <c r="S565" s="97" t="s">
        <v>75</v>
      </c>
      <c r="T565" s="97" t="s">
        <v>75</v>
      </c>
      <c r="U565" s="98" t="s">
        <v>75</v>
      </c>
      <c r="V565" s="98" t="s">
        <v>75</v>
      </c>
      <c r="W565" s="99" t="s">
        <v>75</v>
      </c>
      <c r="X565" s="99" t="s">
        <v>75</v>
      </c>
    </row>
    <row r="566" spans="14:24" ht="15.5" x14ac:dyDescent="0.35">
      <c r="N566" s="95">
        <v>53723</v>
      </c>
      <c r="O566" s="96" t="s">
        <v>75</v>
      </c>
      <c r="P566" s="96" t="s">
        <v>75</v>
      </c>
      <c r="Q566" s="96" t="s">
        <v>75</v>
      </c>
      <c r="R566" s="96" t="s">
        <v>75</v>
      </c>
      <c r="S566" s="97" t="s">
        <v>75</v>
      </c>
      <c r="T566" s="97" t="s">
        <v>75</v>
      </c>
      <c r="U566" s="98" t="s">
        <v>75</v>
      </c>
      <c r="V566" s="98" t="s">
        <v>75</v>
      </c>
      <c r="W566" s="99" t="s">
        <v>75</v>
      </c>
      <c r="X566" s="99" t="s">
        <v>75</v>
      </c>
    </row>
    <row r="567" spans="14:24" ht="15.5" x14ac:dyDescent="0.35">
      <c r="N567" s="95">
        <v>53751</v>
      </c>
      <c r="O567" s="96" t="s">
        <v>75</v>
      </c>
      <c r="P567" s="96" t="s">
        <v>75</v>
      </c>
      <c r="Q567" s="96" t="s">
        <v>75</v>
      </c>
      <c r="R567" s="96" t="s">
        <v>75</v>
      </c>
      <c r="S567" s="97" t="s">
        <v>75</v>
      </c>
      <c r="T567" s="97" t="s">
        <v>75</v>
      </c>
      <c r="U567" s="98" t="s">
        <v>75</v>
      </c>
      <c r="V567" s="98" t="s">
        <v>75</v>
      </c>
      <c r="W567" s="99" t="s">
        <v>75</v>
      </c>
      <c r="X567" s="99" t="s">
        <v>75</v>
      </c>
    </row>
    <row r="568" spans="14:24" ht="15.5" x14ac:dyDescent="0.35">
      <c r="N568" s="95">
        <v>53782</v>
      </c>
      <c r="O568" s="96" t="s">
        <v>75</v>
      </c>
      <c r="P568" s="96" t="s">
        <v>75</v>
      </c>
      <c r="Q568" s="96" t="s">
        <v>75</v>
      </c>
      <c r="R568" s="96" t="s">
        <v>75</v>
      </c>
      <c r="S568" s="97" t="s">
        <v>75</v>
      </c>
      <c r="T568" s="97" t="s">
        <v>75</v>
      </c>
      <c r="U568" s="98" t="s">
        <v>75</v>
      </c>
      <c r="V568" s="98" t="s">
        <v>75</v>
      </c>
      <c r="W568" s="99" t="s">
        <v>75</v>
      </c>
      <c r="X568" s="99" t="s">
        <v>75</v>
      </c>
    </row>
    <row r="569" spans="14:24" ht="15.5" x14ac:dyDescent="0.35">
      <c r="N569" s="95">
        <v>53812</v>
      </c>
      <c r="O569" s="96" t="s">
        <v>75</v>
      </c>
      <c r="P569" s="96" t="s">
        <v>75</v>
      </c>
      <c r="Q569" s="96" t="s">
        <v>75</v>
      </c>
      <c r="R569" s="96" t="s">
        <v>75</v>
      </c>
      <c r="S569" s="97" t="s">
        <v>75</v>
      </c>
      <c r="T569" s="97" t="s">
        <v>75</v>
      </c>
      <c r="U569" s="98" t="s">
        <v>75</v>
      </c>
      <c r="V569" s="98" t="s">
        <v>75</v>
      </c>
      <c r="W569" s="99" t="s">
        <v>75</v>
      </c>
      <c r="X569" s="99" t="s">
        <v>75</v>
      </c>
    </row>
    <row r="570" spans="14:24" ht="15.5" x14ac:dyDescent="0.35">
      <c r="N570" s="95">
        <v>53843</v>
      </c>
      <c r="O570" s="96" t="s">
        <v>75</v>
      </c>
      <c r="P570" s="96" t="s">
        <v>75</v>
      </c>
      <c r="Q570" s="96" t="s">
        <v>75</v>
      </c>
      <c r="R570" s="96" t="s">
        <v>75</v>
      </c>
      <c r="S570" s="97" t="s">
        <v>75</v>
      </c>
      <c r="T570" s="97" t="s">
        <v>75</v>
      </c>
      <c r="U570" s="98" t="s">
        <v>75</v>
      </c>
      <c r="V570" s="98" t="s">
        <v>75</v>
      </c>
      <c r="W570" s="99" t="s">
        <v>75</v>
      </c>
      <c r="X570" s="99" t="s">
        <v>75</v>
      </c>
    </row>
    <row r="571" spans="14:24" ht="15.5" x14ac:dyDescent="0.35">
      <c r="N571" s="95">
        <v>53873</v>
      </c>
      <c r="O571" s="96" t="s">
        <v>75</v>
      </c>
      <c r="P571" s="96" t="s">
        <v>75</v>
      </c>
      <c r="Q571" s="96" t="s">
        <v>75</v>
      </c>
      <c r="R571" s="96" t="s">
        <v>75</v>
      </c>
      <c r="S571" s="97" t="s">
        <v>75</v>
      </c>
      <c r="T571" s="97" t="s">
        <v>75</v>
      </c>
      <c r="U571" s="98" t="s">
        <v>75</v>
      </c>
      <c r="V571" s="98" t="s">
        <v>75</v>
      </c>
      <c r="W571" s="99" t="s">
        <v>75</v>
      </c>
      <c r="X571" s="99" t="s">
        <v>75</v>
      </c>
    </row>
    <row r="572" spans="14:24" ht="15.5" x14ac:dyDescent="0.35">
      <c r="N572" s="95">
        <v>53904</v>
      </c>
      <c r="O572" s="96" t="s">
        <v>75</v>
      </c>
      <c r="P572" s="96" t="s">
        <v>75</v>
      </c>
      <c r="Q572" s="96" t="s">
        <v>75</v>
      </c>
      <c r="R572" s="96" t="s">
        <v>75</v>
      </c>
      <c r="S572" s="97" t="s">
        <v>75</v>
      </c>
      <c r="T572" s="97" t="s">
        <v>75</v>
      </c>
      <c r="U572" s="98" t="s">
        <v>75</v>
      </c>
      <c r="V572" s="98" t="s">
        <v>75</v>
      </c>
      <c r="W572" s="99" t="s">
        <v>75</v>
      </c>
      <c r="X572" s="99" t="s">
        <v>75</v>
      </c>
    </row>
    <row r="573" spans="14:24" ht="15.5" x14ac:dyDescent="0.35">
      <c r="N573" s="95">
        <v>53935</v>
      </c>
      <c r="O573" s="96" t="s">
        <v>75</v>
      </c>
      <c r="P573" s="96" t="s">
        <v>75</v>
      </c>
      <c r="Q573" s="96" t="s">
        <v>75</v>
      </c>
      <c r="R573" s="96" t="s">
        <v>75</v>
      </c>
      <c r="S573" s="97" t="s">
        <v>75</v>
      </c>
      <c r="T573" s="97" t="s">
        <v>75</v>
      </c>
      <c r="U573" s="98" t="s">
        <v>75</v>
      </c>
      <c r="V573" s="98" t="s">
        <v>75</v>
      </c>
      <c r="W573" s="99" t="s">
        <v>75</v>
      </c>
      <c r="X573" s="99" t="s">
        <v>75</v>
      </c>
    </row>
    <row r="574" spans="14:24" ht="15.5" x14ac:dyDescent="0.35">
      <c r="N574" s="95">
        <v>53965</v>
      </c>
      <c r="O574" s="96" t="s">
        <v>75</v>
      </c>
      <c r="P574" s="96" t="s">
        <v>75</v>
      </c>
      <c r="Q574" s="96" t="s">
        <v>75</v>
      </c>
      <c r="R574" s="96" t="s">
        <v>75</v>
      </c>
      <c r="S574" s="97" t="s">
        <v>75</v>
      </c>
      <c r="T574" s="97" t="s">
        <v>75</v>
      </c>
      <c r="U574" s="98" t="s">
        <v>75</v>
      </c>
      <c r="V574" s="98" t="s">
        <v>75</v>
      </c>
      <c r="W574" s="99" t="s">
        <v>75</v>
      </c>
      <c r="X574" s="99" t="s">
        <v>75</v>
      </c>
    </row>
    <row r="575" spans="14:24" ht="15.5" x14ac:dyDescent="0.35">
      <c r="N575" s="95">
        <v>53996</v>
      </c>
      <c r="O575" s="96" t="s">
        <v>75</v>
      </c>
      <c r="P575" s="96" t="s">
        <v>75</v>
      </c>
      <c r="Q575" s="96" t="s">
        <v>75</v>
      </c>
      <c r="R575" s="96" t="s">
        <v>75</v>
      </c>
      <c r="S575" s="97" t="s">
        <v>75</v>
      </c>
      <c r="T575" s="97" t="s">
        <v>75</v>
      </c>
      <c r="U575" s="98" t="s">
        <v>75</v>
      </c>
      <c r="V575" s="98" t="s">
        <v>75</v>
      </c>
      <c r="W575" s="99" t="s">
        <v>75</v>
      </c>
      <c r="X575" s="99" t="s">
        <v>75</v>
      </c>
    </row>
    <row r="576" spans="14:24" ht="15.5" x14ac:dyDescent="0.35">
      <c r="N576" s="95">
        <v>54026</v>
      </c>
      <c r="O576" s="96" t="s">
        <v>75</v>
      </c>
      <c r="P576" s="96" t="s">
        <v>75</v>
      </c>
      <c r="Q576" s="96" t="s">
        <v>75</v>
      </c>
      <c r="R576" s="96" t="s">
        <v>75</v>
      </c>
      <c r="S576" s="97" t="s">
        <v>75</v>
      </c>
      <c r="T576" s="97" t="s">
        <v>75</v>
      </c>
      <c r="U576" s="98" t="s">
        <v>75</v>
      </c>
      <c r="V576" s="98" t="s">
        <v>75</v>
      </c>
      <c r="W576" s="99" t="s">
        <v>75</v>
      </c>
      <c r="X576" s="99" t="s">
        <v>75</v>
      </c>
    </row>
    <row r="577" spans="14:24" ht="15.5" x14ac:dyDescent="0.35">
      <c r="N577" s="95">
        <v>54057</v>
      </c>
      <c r="O577" s="96" t="s">
        <v>75</v>
      </c>
      <c r="P577" s="96" t="s">
        <v>75</v>
      </c>
      <c r="Q577" s="96" t="s">
        <v>75</v>
      </c>
      <c r="R577" s="96" t="s">
        <v>75</v>
      </c>
      <c r="S577" s="97" t="s">
        <v>75</v>
      </c>
      <c r="T577" s="97" t="s">
        <v>75</v>
      </c>
      <c r="U577" s="98" t="s">
        <v>75</v>
      </c>
      <c r="V577" s="98" t="s">
        <v>75</v>
      </c>
      <c r="W577" s="99" t="s">
        <v>75</v>
      </c>
      <c r="X577" s="99" t="s">
        <v>75</v>
      </c>
    </row>
    <row r="578" spans="14:24" ht="15.5" x14ac:dyDescent="0.35">
      <c r="N578" s="95">
        <v>54088</v>
      </c>
      <c r="O578" s="96" t="s">
        <v>75</v>
      </c>
      <c r="P578" s="96" t="s">
        <v>75</v>
      </c>
      <c r="Q578" s="96" t="s">
        <v>75</v>
      </c>
      <c r="R578" s="96" t="s">
        <v>75</v>
      </c>
      <c r="S578" s="97" t="s">
        <v>75</v>
      </c>
      <c r="T578" s="97" t="s">
        <v>75</v>
      </c>
      <c r="U578" s="98" t="s">
        <v>75</v>
      </c>
      <c r="V578" s="98" t="s">
        <v>75</v>
      </c>
      <c r="W578" s="99" t="s">
        <v>75</v>
      </c>
      <c r="X578" s="99" t="s">
        <v>75</v>
      </c>
    </row>
    <row r="579" spans="14:24" ht="15.5" x14ac:dyDescent="0.35">
      <c r="N579" s="95">
        <v>54117</v>
      </c>
      <c r="O579" s="96" t="s">
        <v>75</v>
      </c>
      <c r="P579" s="96" t="s">
        <v>75</v>
      </c>
      <c r="Q579" s="96" t="s">
        <v>75</v>
      </c>
      <c r="R579" s="96" t="s">
        <v>75</v>
      </c>
      <c r="S579" s="97" t="s">
        <v>75</v>
      </c>
      <c r="T579" s="97" t="s">
        <v>75</v>
      </c>
      <c r="U579" s="98" t="s">
        <v>75</v>
      </c>
      <c r="V579" s="98" t="s">
        <v>75</v>
      </c>
      <c r="W579" s="99" t="s">
        <v>75</v>
      </c>
      <c r="X579" s="99" t="s">
        <v>75</v>
      </c>
    </row>
    <row r="580" spans="14:24" ht="15.5" x14ac:dyDescent="0.35">
      <c r="N580" s="95">
        <v>54148</v>
      </c>
      <c r="O580" s="96" t="s">
        <v>75</v>
      </c>
      <c r="P580" s="96" t="s">
        <v>75</v>
      </c>
      <c r="Q580" s="96" t="s">
        <v>75</v>
      </c>
      <c r="R580" s="96" t="s">
        <v>75</v>
      </c>
      <c r="S580" s="97" t="s">
        <v>75</v>
      </c>
      <c r="T580" s="97" t="s">
        <v>75</v>
      </c>
      <c r="U580" s="98" t="s">
        <v>75</v>
      </c>
      <c r="V580" s="98" t="s">
        <v>75</v>
      </c>
      <c r="W580" s="99" t="s">
        <v>75</v>
      </c>
      <c r="X580" s="99" t="s">
        <v>75</v>
      </c>
    </row>
    <row r="581" spans="14:24" ht="15.5" x14ac:dyDescent="0.35">
      <c r="N581" s="95">
        <v>54178</v>
      </c>
      <c r="O581" s="96" t="s">
        <v>75</v>
      </c>
      <c r="P581" s="96" t="s">
        <v>75</v>
      </c>
      <c r="Q581" s="96" t="s">
        <v>75</v>
      </c>
      <c r="R581" s="96" t="s">
        <v>75</v>
      </c>
      <c r="S581" s="97" t="s">
        <v>75</v>
      </c>
      <c r="T581" s="97" t="s">
        <v>75</v>
      </c>
      <c r="U581" s="98" t="s">
        <v>75</v>
      </c>
      <c r="V581" s="98" t="s">
        <v>75</v>
      </c>
      <c r="W581" s="99" t="s">
        <v>75</v>
      </c>
      <c r="X581" s="99" t="s">
        <v>75</v>
      </c>
    </row>
    <row r="582" spans="14:24" ht="15.5" x14ac:dyDescent="0.35">
      <c r="N582" s="95">
        <v>54209</v>
      </c>
      <c r="O582" s="96" t="s">
        <v>75</v>
      </c>
      <c r="P582" s="96" t="s">
        <v>75</v>
      </c>
      <c r="Q582" s="96" t="s">
        <v>75</v>
      </c>
      <c r="R582" s="96" t="s">
        <v>75</v>
      </c>
      <c r="S582" s="97" t="s">
        <v>75</v>
      </c>
      <c r="T582" s="97" t="s">
        <v>75</v>
      </c>
      <c r="U582" s="98" t="s">
        <v>75</v>
      </c>
      <c r="V582" s="98" t="s">
        <v>75</v>
      </c>
      <c r="W582" s="99" t="s">
        <v>75</v>
      </c>
      <c r="X582" s="99" t="s">
        <v>75</v>
      </c>
    </row>
    <row r="583" spans="14:24" ht="15.5" x14ac:dyDescent="0.35">
      <c r="N583" s="95">
        <v>54239</v>
      </c>
      <c r="O583" s="96" t="s">
        <v>75</v>
      </c>
      <c r="P583" s="96" t="s">
        <v>75</v>
      </c>
      <c r="Q583" s="96" t="s">
        <v>75</v>
      </c>
      <c r="R583" s="96" t="s">
        <v>75</v>
      </c>
      <c r="S583" s="97" t="s">
        <v>75</v>
      </c>
      <c r="T583" s="97" t="s">
        <v>75</v>
      </c>
      <c r="U583" s="98" t="s">
        <v>75</v>
      </c>
      <c r="V583" s="98" t="s">
        <v>75</v>
      </c>
      <c r="W583" s="99" t="s">
        <v>75</v>
      </c>
      <c r="X583" s="99" t="s">
        <v>75</v>
      </c>
    </row>
    <row r="584" spans="14:24" ht="15.5" x14ac:dyDescent="0.35">
      <c r="N584" s="95">
        <v>54270</v>
      </c>
      <c r="O584" s="96" t="s">
        <v>75</v>
      </c>
      <c r="P584" s="96" t="s">
        <v>75</v>
      </c>
      <c r="Q584" s="96" t="s">
        <v>75</v>
      </c>
      <c r="R584" s="96" t="s">
        <v>75</v>
      </c>
      <c r="S584" s="97" t="s">
        <v>75</v>
      </c>
      <c r="T584" s="97" t="s">
        <v>75</v>
      </c>
      <c r="U584" s="98" t="s">
        <v>75</v>
      </c>
      <c r="V584" s="98" t="s">
        <v>75</v>
      </c>
      <c r="W584" s="99" t="s">
        <v>75</v>
      </c>
      <c r="X584" s="99" t="s">
        <v>75</v>
      </c>
    </row>
    <row r="585" spans="14:24" ht="15.5" x14ac:dyDescent="0.35">
      <c r="N585" s="95">
        <v>54301</v>
      </c>
      <c r="O585" s="96" t="s">
        <v>75</v>
      </c>
      <c r="P585" s="96" t="s">
        <v>75</v>
      </c>
      <c r="Q585" s="96" t="s">
        <v>75</v>
      </c>
      <c r="R585" s="96" t="s">
        <v>75</v>
      </c>
      <c r="S585" s="97" t="s">
        <v>75</v>
      </c>
      <c r="T585" s="97" t="s">
        <v>75</v>
      </c>
      <c r="U585" s="98" t="s">
        <v>75</v>
      </c>
      <c r="V585" s="98" t="s">
        <v>75</v>
      </c>
      <c r="W585" s="99" t="s">
        <v>75</v>
      </c>
      <c r="X585" s="99" t="s">
        <v>75</v>
      </c>
    </row>
    <row r="586" spans="14:24" ht="15.5" x14ac:dyDescent="0.35">
      <c r="N586" s="95">
        <v>54331</v>
      </c>
      <c r="O586" s="96" t="s">
        <v>75</v>
      </c>
      <c r="P586" s="96" t="s">
        <v>75</v>
      </c>
      <c r="Q586" s="96" t="s">
        <v>75</v>
      </c>
      <c r="R586" s="96" t="s">
        <v>75</v>
      </c>
      <c r="S586" s="97" t="s">
        <v>75</v>
      </c>
      <c r="T586" s="97" t="s">
        <v>75</v>
      </c>
      <c r="U586" s="98" t="s">
        <v>75</v>
      </c>
      <c r="V586" s="98" t="s">
        <v>75</v>
      </c>
      <c r="W586" s="99" t="s">
        <v>75</v>
      </c>
      <c r="X586" s="99" t="s">
        <v>75</v>
      </c>
    </row>
    <row r="587" spans="14:24" ht="15.5" x14ac:dyDescent="0.35">
      <c r="N587" s="95">
        <v>54362</v>
      </c>
      <c r="O587" s="96" t="s">
        <v>75</v>
      </c>
      <c r="P587" s="96" t="s">
        <v>75</v>
      </c>
      <c r="Q587" s="96" t="s">
        <v>75</v>
      </c>
      <c r="R587" s="96" t="s">
        <v>75</v>
      </c>
      <c r="S587" s="97" t="s">
        <v>75</v>
      </c>
      <c r="T587" s="97" t="s">
        <v>75</v>
      </c>
      <c r="U587" s="98" t="s">
        <v>75</v>
      </c>
      <c r="V587" s="98" t="s">
        <v>75</v>
      </c>
      <c r="W587" s="99" t="s">
        <v>75</v>
      </c>
      <c r="X587" s="99" t="s">
        <v>75</v>
      </c>
    </row>
    <row r="588" spans="14:24" ht="15.5" x14ac:dyDescent="0.35">
      <c r="N588" s="95">
        <v>54392</v>
      </c>
      <c r="O588" s="96" t="s">
        <v>75</v>
      </c>
      <c r="P588" s="96" t="s">
        <v>75</v>
      </c>
      <c r="Q588" s="96" t="s">
        <v>75</v>
      </c>
      <c r="R588" s="96" t="s">
        <v>75</v>
      </c>
      <c r="S588" s="97" t="s">
        <v>75</v>
      </c>
      <c r="T588" s="97" t="s">
        <v>75</v>
      </c>
      <c r="U588" s="98" t="s">
        <v>75</v>
      </c>
      <c r="V588" s="98" t="s">
        <v>75</v>
      </c>
      <c r="W588" s="99" t="s">
        <v>75</v>
      </c>
      <c r="X588" s="99" t="s">
        <v>75</v>
      </c>
    </row>
    <row r="589" spans="14:24" ht="15.5" x14ac:dyDescent="0.35">
      <c r="N589" s="95">
        <v>54423</v>
      </c>
      <c r="O589" s="96" t="s">
        <v>75</v>
      </c>
      <c r="P589" s="96" t="s">
        <v>75</v>
      </c>
      <c r="Q589" s="96" t="s">
        <v>75</v>
      </c>
      <c r="R589" s="96" t="s">
        <v>75</v>
      </c>
      <c r="S589" s="97" t="s">
        <v>75</v>
      </c>
      <c r="T589" s="97" t="s">
        <v>75</v>
      </c>
      <c r="U589" s="98" t="s">
        <v>75</v>
      </c>
      <c r="V589" s="98" t="s">
        <v>75</v>
      </c>
      <c r="W589" s="99" t="s">
        <v>75</v>
      </c>
      <c r="X589" s="99" t="s">
        <v>75</v>
      </c>
    </row>
    <row r="590" spans="14:24" ht="15.5" x14ac:dyDescent="0.35">
      <c r="N590" s="95">
        <v>54454</v>
      </c>
      <c r="O590" s="96" t="s">
        <v>75</v>
      </c>
      <c r="P590" s="96" t="s">
        <v>75</v>
      </c>
      <c r="Q590" s="96" t="s">
        <v>75</v>
      </c>
      <c r="R590" s="96" t="s">
        <v>75</v>
      </c>
      <c r="S590" s="97" t="s">
        <v>75</v>
      </c>
      <c r="T590" s="97" t="s">
        <v>75</v>
      </c>
      <c r="U590" s="98" t="s">
        <v>75</v>
      </c>
      <c r="V590" s="98" t="s">
        <v>75</v>
      </c>
      <c r="W590" s="99" t="s">
        <v>75</v>
      </c>
      <c r="X590" s="99" t="s">
        <v>75</v>
      </c>
    </row>
    <row r="591" spans="14:24" ht="15.5" x14ac:dyDescent="0.35">
      <c r="N591" s="95">
        <v>54482</v>
      </c>
      <c r="O591" s="96" t="s">
        <v>75</v>
      </c>
      <c r="P591" s="96" t="s">
        <v>75</v>
      </c>
      <c r="Q591" s="96" t="s">
        <v>75</v>
      </c>
      <c r="R591" s="96" t="s">
        <v>75</v>
      </c>
      <c r="S591" s="97" t="s">
        <v>75</v>
      </c>
      <c r="T591" s="97" t="s">
        <v>75</v>
      </c>
      <c r="U591" s="98" t="s">
        <v>75</v>
      </c>
      <c r="V591" s="98" t="s">
        <v>75</v>
      </c>
      <c r="W591" s="99" t="s">
        <v>75</v>
      </c>
      <c r="X591" s="99" t="s">
        <v>75</v>
      </c>
    </row>
    <row r="592" spans="14:24" ht="15.5" x14ac:dyDescent="0.35">
      <c r="N592" s="95">
        <v>54513</v>
      </c>
      <c r="O592" s="96" t="s">
        <v>75</v>
      </c>
      <c r="P592" s="96" t="s">
        <v>75</v>
      </c>
      <c r="Q592" s="96" t="s">
        <v>75</v>
      </c>
      <c r="R592" s="96" t="s">
        <v>75</v>
      </c>
      <c r="S592" s="97" t="s">
        <v>75</v>
      </c>
      <c r="T592" s="97" t="s">
        <v>75</v>
      </c>
      <c r="U592" s="98" t="s">
        <v>75</v>
      </c>
      <c r="V592" s="98" t="s">
        <v>75</v>
      </c>
      <c r="W592" s="99" t="s">
        <v>75</v>
      </c>
      <c r="X592" s="99" t="s">
        <v>75</v>
      </c>
    </row>
    <row r="593" spans="14:24" ht="15.5" x14ac:dyDescent="0.35">
      <c r="N593" s="95">
        <v>54543</v>
      </c>
      <c r="O593" s="96" t="s">
        <v>75</v>
      </c>
      <c r="P593" s="96" t="s">
        <v>75</v>
      </c>
      <c r="Q593" s="96" t="s">
        <v>75</v>
      </c>
      <c r="R593" s="96" t="s">
        <v>75</v>
      </c>
      <c r="S593" s="97" t="s">
        <v>75</v>
      </c>
      <c r="T593" s="97" t="s">
        <v>75</v>
      </c>
      <c r="U593" s="98" t="s">
        <v>75</v>
      </c>
      <c r="V593" s="98" t="s">
        <v>75</v>
      </c>
      <c r="W593" s="99" t="s">
        <v>75</v>
      </c>
      <c r="X593" s="99" t="s">
        <v>75</v>
      </c>
    </row>
    <row r="594" spans="14:24" ht="15.5" x14ac:dyDescent="0.35">
      <c r="N594" s="95">
        <v>54574</v>
      </c>
      <c r="O594" s="96" t="s">
        <v>75</v>
      </c>
      <c r="P594" s="96" t="s">
        <v>75</v>
      </c>
      <c r="Q594" s="96" t="s">
        <v>75</v>
      </c>
      <c r="R594" s="96" t="s">
        <v>75</v>
      </c>
      <c r="S594" s="97" t="s">
        <v>75</v>
      </c>
      <c r="T594" s="97" t="s">
        <v>75</v>
      </c>
      <c r="U594" s="98" t="s">
        <v>75</v>
      </c>
      <c r="V594" s="98" t="s">
        <v>75</v>
      </c>
      <c r="W594" s="99" t="s">
        <v>75</v>
      </c>
      <c r="X594" s="99" t="s">
        <v>75</v>
      </c>
    </row>
    <row r="595" spans="14:24" ht="15.5" x14ac:dyDescent="0.35">
      <c r="N595" s="95">
        <v>54604</v>
      </c>
      <c r="O595" s="96" t="s">
        <v>75</v>
      </c>
      <c r="P595" s="96" t="s">
        <v>75</v>
      </c>
      <c r="Q595" s="96" t="s">
        <v>75</v>
      </c>
      <c r="R595" s="96" t="s">
        <v>75</v>
      </c>
      <c r="S595" s="97" t="s">
        <v>75</v>
      </c>
      <c r="T595" s="97" t="s">
        <v>75</v>
      </c>
      <c r="U595" s="98" t="s">
        <v>75</v>
      </c>
      <c r="V595" s="98" t="s">
        <v>75</v>
      </c>
      <c r="W595" s="99" t="s">
        <v>75</v>
      </c>
      <c r="X595" s="99" t="s">
        <v>75</v>
      </c>
    </row>
    <row r="596" spans="14:24" ht="15.5" x14ac:dyDescent="0.35">
      <c r="N596" s="95">
        <v>54635</v>
      </c>
      <c r="O596" s="96" t="s">
        <v>75</v>
      </c>
      <c r="P596" s="96" t="s">
        <v>75</v>
      </c>
      <c r="Q596" s="96" t="s">
        <v>75</v>
      </c>
      <c r="R596" s="96" t="s">
        <v>75</v>
      </c>
      <c r="S596" s="97" t="s">
        <v>75</v>
      </c>
      <c r="T596" s="97" t="s">
        <v>75</v>
      </c>
      <c r="U596" s="98" t="s">
        <v>75</v>
      </c>
      <c r="V596" s="98" t="s">
        <v>75</v>
      </c>
      <c r="W596" s="99" t="s">
        <v>75</v>
      </c>
      <c r="X596" s="99" t="s">
        <v>75</v>
      </c>
    </row>
    <row r="597" spans="14:24" ht="15.5" x14ac:dyDescent="0.35">
      <c r="N597" s="95">
        <v>54666</v>
      </c>
      <c r="O597" s="96" t="s">
        <v>75</v>
      </c>
      <c r="P597" s="96" t="s">
        <v>75</v>
      </c>
      <c r="Q597" s="96" t="s">
        <v>75</v>
      </c>
      <c r="R597" s="96" t="s">
        <v>75</v>
      </c>
      <c r="S597" s="97" t="s">
        <v>75</v>
      </c>
      <c r="T597" s="97" t="s">
        <v>75</v>
      </c>
      <c r="U597" s="98" t="s">
        <v>75</v>
      </c>
      <c r="V597" s="98" t="s">
        <v>75</v>
      </c>
      <c r="W597" s="99" t="s">
        <v>75</v>
      </c>
      <c r="X597" s="99" t="s">
        <v>75</v>
      </c>
    </row>
    <row r="598" spans="14:24" ht="15.5" x14ac:dyDescent="0.35">
      <c r="N598" s="95">
        <v>54696</v>
      </c>
      <c r="O598" s="96" t="s">
        <v>75</v>
      </c>
      <c r="P598" s="96" t="s">
        <v>75</v>
      </c>
      <c r="Q598" s="96" t="s">
        <v>75</v>
      </c>
      <c r="R598" s="96" t="s">
        <v>75</v>
      </c>
      <c r="S598" s="97" t="s">
        <v>75</v>
      </c>
      <c r="T598" s="97" t="s">
        <v>75</v>
      </c>
      <c r="U598" s="98" t="s">
        <v>75</v>
      </c>
      <c r="V598" s="98" t="s">
        <v>75</v>
      </c>
      <c r="W598" s="99" t="s">
        <v>75</v>
      </c>
      <c r="X598" s="99" t="s">
        <v>75</v>
      </c>
    </row>
    <row r="599" spans="14:24" ht="15.5" x14ac:dyDescent="0.35">
      <c r="N599" s="95">
        <v>54727</v>
      </c>
      <c r="O599" s="96" t="s">
        <v>75</v>
      </c>
      <c r="P599" s="96" t="s">
        <v>75</v>
      </c>
      <c r="Q599" s="96" t="s">
        <v>75</v>
      </c>
      <c r="R599" s="96" t="s">
        <v>75</v>
      </c>
      <c r="S599" s="97" t="s">
        <v>75</v>
      </c>
      <c r="T599" s="97" t="s">
        <v>75</v>
      </c>
      <c r="U599" s="98" t="s">
        <v>75</v>
      </c>
      <c r="V599" s="98" t="s">
        <v>75</v>
      </c>
      <c r="W599" s="99" t="s">
        <v>75</v>
      </c>
      <c r="X599" s="99" t="s">
        <v>75</v>
      </c>
    </row>
    <row r="600" spans="14:24" ht="15.5" x14ac:dyDescent="0.35">
      <c r="N600" s="95">
        <v>54757</v>
      </c>
      <c r="O600" s="96" t="s">
        <v>75</v>
      </c>
      <c r="P600" s="96" t="s">
        <v>75</v>
      </c>
      <c r="Q600" s="96" t="s">
        <v>75</v>
      </c>
      <c r="R600" s="96" t="s">
        <v>75</v>
      </c>
      <c r="S600" s="97" t="s">
        <v>75</v>
      </c>
      <c r="T600" s="97" t="s">
        <v>75</v>
      </c>
      <c r="U600" s="98" t="s">
        <v>75</v>
      </c>
      <c r="V600" s="98" t="s">
        <v>75</v>
      </c>
      <c r="W600" s="99" t="s">
        <v>75</v>
      </c>
      <c r="X600" s="99" t="s">
        <v>75</v>
      </c>
    </row>
    <row r="601" spans="14:24" ht="15.5" x14ac:dyDescent="0.35">
      <c r="N601" s="95">
        <v>54788</v>
      </c>
      <c r="O601" s="96" t="s">
        <v>75</v>
      </c>
      <c r="P601" s="96" t="s">
        <v>75</v>
      </c>
      <c r="Q601" s="96" t="s">
        <v>75</v>
      </c>
      <c r="R601" s="96" t="s">
        <v>75</v>
      </c>
      <c r="S601" s="97" t="s">
        <v>75</v>
      </c>
      <c r="T601" s="97" t="s">
        <v>75</v>
      </c>
      <c r="U601" s="98" t="s">
        <v>75</v>
      </c>
      <c r="V601" s="98" t="s">
        <v>75</v>
      </c>
      <c r="W601" s="99" t="s">
        <v>75</v>
      </c>
      <c r="X601" s="99" t="s">
        <v>75</v>
      </c>
    </row>
    <row r="602" spans="14:24" ht="15.5" x14ac:dyDescent="0.35">
      <c r="N602" s="95">
        <v>54819</v>
      </c>
      <c r="O602" s="96" t="s">
        <v>75</v>
      </c>
      <c r="P602" s="96" t="s">
        <v>75</v>
      </c>
      <c r="Q602" s="96" t="s">
        <v>75</v>
      </c>
      <c r="R602" s="96" t="s">
        <v>75</v>
      </c>
      <c r="S602" s="97" t="s">
        <v>75</v>
      </c>
      <c r="T602" s="97" t="s">
        <v>75</v>
      </c>
      <c r="U602" s="98" t="s">
        <v>75</v>
      </c>
      <c r="V602" s="98" t="s">
        <v>75</v>
      </c>
      <c r="W602" s="99" t="s">
        <v>75</v>
      </c>
      <c r="X602" s="99" t="s">
        <v>75</v>
      </c>
    </row>
    <row r="603" spans="14:24" ht="15.5" x14ac:dyDescent="0.35">
      <c r="N603" s="95">
        <v>54847</v>
      </c>
      <c r="O603" s="96" t="s">
        <v>75</v>
      </c>
      <c r="P603" s="96" t="s">
        <v>75</v>
      </c>
      <c r="Q603" s="96" t="s">
        <v>75</v>
      </c>
      <c r="R603" s="96" t="s">
        <v>75</v>
      </c>
      <c r="S603" s="97" t="s">
        <v>75</v>
      </c>
      <c r="T603" s="97" t="s">
        <v>75</v>
      </c>
      <c r="U603" s="98" t="s">
        <v>75</v>
      </c>
      <c r="V603" s="98" t="s">
        <v>75</v>
      </c>
      <c r="W603" s="99" t="s">
        <v>75</v>
      </c>
      <c r="X603" s="99" t="s">
        <v>75</v>
      </c>
    </row>
    <row r="604" spans="14:24" ht="15.5" x14ac:dyDescent="0.35">
      <c r="N604" s="95">
        <v>54878</v>
      </c>
      <c r="O604" s="96" t="s">
        <v>75</v>
      </c>
      <c r="P604" s="96" t="s">
        <v>75</v>
      </c>
      <c r="Q604" s="96" t="s">
        <v>75</v>
      </c>
      <c r="R604" s="96" t="s">
        <v>75</v>
      </c>
      <c r="S604" s="97" t="s">
        <v>75</v>
      </c>
      <c r="T604" s="97" t="s">
        <v>75</v>
      </c>
      <c r="U604" s="98" t="s">
        <v>75</v>
      </c>
      <c r="V604" s="98" t="s">
        <v>75</v>
      </c>
      <c r="W604" s="99" t="s">
        <v>75</v>
      </c>
      <c r="X604" s="99" t="s">
        <v>75</v>
      </c>
    </row>
    <row r="605" spans="14:24" ht="15.5" x14ac:dyDescent="0.35">
      <c r="N605" s="95">
        <v>54908</v>
      </c>
      <c r="O605" s="96" t="s">
        <v>75</v>
      </c>
      <c r="P605" s="96" t="s">
        <v>75</v>
      </c>
      <c r="Q605" s="96" t="s">
        <v>75</v>
      </c>
      <c r="R605" s="96" t="s">
        <v>75</v>
      </c>
      <c r="S605" s="97" t="s">
        <v>75</v>
      </c>
      <c r="T605" s="97" t="s">
        <v>75</v>
      </c>
      <c r="U605" s="98" t="s">
        <v>75</v>
      </c>
      <c r="V605" s="98" t="s">
        <v>75</v>
      </c>
      <c r="W605" s="99" t="s">
        <v>75</v>
      </c>
      <c r="X605" s="99" t="s">
        <v>75</v>
      </c>
    </row>
    <row r="606" spans="14:24" ht="15.5" x14ac:dyDescent="0.35">
      <c r="N606" s="95">
        <v>54939</v>
      </c>
      <c r="O606" s="96" t="s">
        <v>75</v>
      </c>
      <c r="P606" s="96" t="s">
        <v>75</v>
      </c>
      <c r="Q606" s="96" t="s">
        <v>75</v>
      </c>
      <c r="R606" s="96" t="s">
        <v>75</v>
      </c>
      <c r="S606" s="97" t="s">
        <v>75</v>
      </c>
      <c r="T606" s="97" t="s">
        <v>75</v>
      </c>
      <c r="U606" s="98" t="s">
        <v>75</v>
      </c>
      <c r="V606" s="98" t="s">
        <v>75</v>
      </c>
      <c r="W606" s="99" t="s">
        <v>75</v>
      </c>
      <c r="X606" s="99" t="s">
        <v>75</v>
      </c>
    </row>
    <row r="607" spans="14:24" ht="15.5" x14ac:dyDescent="0.35">
      <c r="N607" s="95">
        <v>54969</v>
      </c>
      <c r="O607" s="96" t="s">
        <v>75</v>
      </c>
      <c r="P607" s="96" t="s">
        <v>75</v>
      </c>
      <c r="Q607" s="96" t="s">
        <v>75</v>
      </c>
      <c r="R607" s="96" t="s">
        <v>75</v>
      </c>
      <c r="S607" s="97" t="s">
        <v>75</v>
      </c>
      <c r="T607" s="97" t="s">
        <v>75</v>
      </c>
      <c r="U607" s="98" t="s">
        <v>75</v>
      </c>
      <c r="V607" s="98" t="s">
        <v>75</v>
      </c>
      <c r="W607" s="99" t="s">
        <v>75</v>
      </c>
      <c r="X607" s="99" t="s">
        <v>75</v>
      </c>
    </row>
    <row r="608" spans="14:24" ht="15.5" x14ac:dyDescent="0.35">
      <c r="N608" s="95">
        <v>55000</v>
      </c>
      <c r="O608" s="96" t="s">
        <v>75</v>
      </c>
      <c r="P608" s="96" t="s">
        <v>75</v>
      </c>
      <c r="Q608" s="96" t="s">
        <v>75</v>
      </c>
      <c r="R608" s="96" t="s">
        <v>75</v>
      </c>
      <c r="S608" s="97" t="s">
        <v>75</v>
      </c>
      <c r="T608" s="97" t="s">
        <v>75</v>
      </c>
      <c r="U608" s="98" t="s">
        <v>75</v>
      </c>
      <c r="V608" s="98" t="s">
        <v>75</v>
      </c>
      <c r="W608" s="99" t="s">
        <v>75</v>
      </c>
      <c r="X608" s="99" t="s">
        <v>75</v>
      </c>
    </row>
    <row r="609" spans="14:24" ht="15.5" x14ac:dyDescent="0.35">
      <c r="N609" s="95">
        <v>55031</v>
      </c>
      <c r="O609" s="96" t="s">
        <v>75</v>
      </c>
      <c r="P609" s="96" t="s">
        <v>75</v>
      </c>
      <c r="Q609" s="96" t="s">
        <v>75</v>
      </c>
      <c r="R609" s="96" t="s">
        <v>75</v>
      </c>
      <c r="S609" s="97" t="s">
        <v>75</v>
      </c>
      <c r="T609" s="97" t="s">
        <v>75</v>
      </c>
      <c r="U609" s="98" t="s">
        <v>75</v>
      </c>
      <c r="V609" s="98" t="s">
        <v>75</v>
      </c>
      <c r="W609" s="99" t="s">
        <v>75</v>
      </c>
      <c r="X609" s="99" t="s">
        <v>75</v>
      </c>
    </row>
    <row r="610" spans="14:24" ht="15.5" x14ac:dyDescent="0.35">
      <c r="N610" s="95">
        <v>55061</v>
      </c>
      <c r="O610" s="96" t="s">
        <v>75</v>
      </c>
      <c r="P610" s="96" t="s">
        <v>75</v>
      </c>
      <c r="Q610" s="96" t="s">
        <v>75</v>
      </c>
      <c r="R610" s="96" t="s">
        <v>75</v>
      </c>
      <c r="S610" s="97" t="s">
        <v>75</v>
      </c>
      <c r="T610" s="97" t="s">
        <v>75</v>
      </c>
      <c r="U610" s="98" t="s">
        <v>75</v>
      </c>
      <c r="V610" s="98" t="s">
        <v>75</v>
      </c>
      <c r="W610" s="99" t="s">
        <v>75</v>
      </c>
      <c r="X610" s="99" t="s">
        <v>75</v>
      </c>
    </row>
    <row r="611" spans="14:24" ht="15.5" x14ac:dyDescent="0.35">
      <c r="N611" s="95">
        <v>55092</v>
      </c>
      <c r="O611" s="96" t="s">
        <v>75</v>
      </c>
      <c r="P611" s="96" t="s">
        <v>75</v>
      </c>
      <c r="Q611" s="96" t="s">
        <v>75</v>
      </c>
      <c r="R611" s="96" t="s">
        <v>75</v>
      </c>
      <c r="S611" s="97" t="s">
        <v>75</v>
      </c>
      <c r="T611" s="97" t="s">
        <v>75</v>
      </c>
      <c r="U611" s="98" t="s">
        <v>75</v>
      </c>
      <c r="V611" s="98" t="s">
        <v>75</v>
      </c>
      <c r="W611" s="99" t="s">
        <v>75</v>
      </c>
      <c r="X611" s="99" t="s">
        <v>75</v>
      </c>
    </row>
    <row r="612" spans="14:24" ht="15.5" x14ac:dyDescent="0.35">
      <c r="N612" s="95">
        <v>55122</v>
      </c>
      <c r="O612" s="96" t="s">
        <v>75</v>
      </c>
      <c r="P612" s="96" t="s">
        <v>75</v>
      </c>
      <c r="Q612" s="96" t="s">
        <v>75</v>
      </c>
      <c r="R612" s="96" t="s">
        <v>75</v>
      </c>
      <c r="S612" s="97" t="s">
        <v>75</v>
      </c>
      <c r="T612" s="97" t="s">
        <v>75</v>
      </c>
      <c r="U612" s="98" t="s">
        <v>75</v>
      </c>
      <c r="V612" s="98" t="s">
        <v>75</v>
      </c>
      <c r="W612" s="99" t="s">
        <v>75</v>
      </c>
      <c r="X612" s="99" t="s">
        <v>75</v>
      </c>
    </row>
    <row r="613" spans="14:24" ht="15.5" x14ac:dyDescent="0.35">
      <c r="N613" s="95">
        <v>55153</v>
      </c>
      <c r="O613" s="96" t="s">
        <v>75</v>
      </c>
      <c r="P613" s="96" t="s">
        <v>75</v>
      </c>
      <c r="Q613" s="96" t="s">
        <v>75</v>
      </c>
      <c r="R613" s="96" t="s">
        <v>75</v>
      </c>
      <c r="S613" s="97" t="s">
        <v>75</v>
      </c>
      <c r="T613" s="97" t="s">
        <v>75</v>
      </c>
      <c r="U613" s="98" t="s">
        <v>75</v>
      </c>
      <c r="V613" s="98" t="s">
        <v>75</v>
      </c>
      <c r="W613" s="99" t="s">
        <v>75</v>
      </c>
      <c r="X613" s="99" t="s">
        <v>75</v>
      </c>
    </row>
    <row r="614" spans="14:24" ht="15.5" x14ac:dyDescent="0.35">
      <c r="N614" s="95">
        <v>55184</v>
      </c>
      <c r="O614" s="96" t="s">
        <v>75</v>
      </c>
      <c r="P614" s="96" t="s">
        <v>75</v>
      </c>
      <c r="Q614" s="96" t="s">
        <v>75</v>
      </c>
      <c r="R614" s="96" t="s">
        <v>75</v>
      </c>
      <c r="S614" s="97" t="s">
        <v>75</v>
      </c>
      <c r="T614" s="97" t="s">
        <v>75</v>
      </c>
      <c r="U614" s="98" t="s">
        <v>75</v>
      </c>
      <c r="V614" s="98" t="s">
        <v>75</v>
      </c>
      <c r="W614" s="99" t="s">
        <v>75</v>
      </c>
      <c r="X614" s="99" t="s">
        <v>75</v>
      </c>
    </row>
    <row r="615" spans="14:24" ht="15.5" x14ac:dyDescent="0.35">
      <c r="N615" s="95">
        <v>55212</v>
      </c>
      <c r="O615" s="96" t="s">
        <v>75</v>
      </c>
      <c r="P615" s="96" t="s">
        <v>75</v>
      </c>
      <c r="Q615" s="96" t="s">
        <v>75</v>
      </c>
      <c r="R615" s="96" t="s">
        <v>75</v>
      </c>
      <c r="S615" s="97" t="s">
        <v>75</v>
      </c>
      <c r="T615" s="97" t="s">
        <v>75</v>
      </c>
      <c r="U615" s="98" t="s">
        <v>75</v>
      </c>
      <c r="V615" s="98" t="s">
        <v>75</v>
      </c>
      <c r="W615" s="99" t="s">
        <v>75</v>
      </c>
      <c r="X615" s="99" t="s">
        <v>75</v>
      </c>
    </row>
    <row r="616" spans="14:24" ht="15.5" x14ac:dyDescent="0.35">
      <c r="N616" s="95">
        <v>55243</v>
      </c>
      <c r="O616" s="96" t="s">
        <v>75</v>
      </c>
      <c r="P616" s="96" t="s">
        <v>75</v>
      </c>
      <c r="Q616" s="96" t="s">
        <v>75</v>
      </c>
      <c r="R616" s="96" t="s">
        <v>75</v>
      </c>
      <c r="S616" s="97" t="s">
        <v>75</v>
      </c>
      <c r="T616" s="97" t="s">
        <v>75</v>
      </c>
      <c r="U616" s="98" t="s">
        <v>75</v>
      </c>
      <c r="V616" s="98" t="s">
        <v>75</v>
      </c>
      <c r="W616" s="99" t="s">
        <v>75</v>
      </c>
      <c r="X616" s="99" t="s">
        <v>75</v>
      </c>
    </row>
    <row r="617" spans="14:24" ht="15.5" x14ac:dyDescent="0.35">
      <c r="N617" s="95">
        <v>55273</v>
      </c>
      <c r="O617" s="96" t="s">
        <v>75</v>
      </c>
      <c r="P617" s="96" t="s">
        <v>75</v>
      </c>
      <c r="Q617" s="96" t="s">
        <v>75</v>
      </c>
      <c r="R617" s="96" t="s">
        <v>75</v>
      </c>
      <c r="S617" s="97" t="s">
        <v>75</v>
      </c>
      <c r="T617" s="97" t="s">
        <v>75</v>
      </c>
      <c r="U617" s="98" t="s">
        <v>75</v>
      </c>
      <c r="V617" s="98" t="s">
        <v>75</v>
      </c>
      <c r="W617" s="99" t="s">
        <v>75</v>
      </c>
      <c r="X617" s="99" t="s">
        <v>75</v>
      </c>
    </row>
    <row r="618" spans="14:24" ht="15.5" x14ac:dyDescent="0.35">
      <c r="N618" s="95">
        <v>55304</v>
      </c>
      <c r="O618" s="96" t="s">
        <v>75</v>
      </c>
      <c r="P618" s="96" t="s">
        <v>75</v>
      </c>
      <c r="Q618" s="96" t="s">
        <v>75</v>
      </c>
      <c r="R618" s="96" t="s">
        <v>75</v>
      </c>
      <c r="S618" s="97" t="s">
        <v>75</v>
      </c>
      <c r="T618" s="97" t="s">
        <v>75</v>
      </c>
      <c r="U618" s="98" t="s">
        <v>75</v>
      </c>
      <c r="V618" s="98" t="s">
        <v>75</v>
      </c>
      <c r="W618" s="99" t="s">
        <v>75</v>
      </c>
      <c r="X618" s="99" t="s">
        <v>75</v>
      </c>
    </row>
    <row r="619" spans="14:24" ht="15.5" x14ac:dyDescent="0.35">
      <c r="N619" s="95">
        <v>55334</v>
      </c>
      <c r="O619" s="96" t="s">
        <v>75</v>
      </c>
      <c r="P619" s="96" t="s">
        <v>75</v>
      </c>
      <c r="Q619" s="96" t="s">
        <v>75</v>
      </c>
      <c r="R619" s="96" t="s">
        <v>75</v>
      </c>
      <c r="S619" s="97" t="s">
        <v>75</v>
      </c>
      <c r="T619" s="97" t="s">
        <v>75</v>
      </c>
      <c r="U619" s="98" t="s">
        <v>75</v>
      </c>
      <c r="V619" s="98" t="s">
        <v>75</v>
      </c>
      <c r="W619" s="99" t="s">
        <v>75</v>
      </c>
      <c r="X619" s="99" t="s">
        <v>75</v>
      </c>
    </row>
    <row r="620" spans="14:24" ht="15.5" x14ac:dyDescent="0.35">
      <c r="N620" s="95">
        <v>55365</v>
      </c>
      <c r="O620" s="96" t="s">
        <v>75</v>
      </c>
      <c r="P620" s="96" t="s">
        <v>75</v>
      </c>
      <c r="Q620" s="96" t="s">
        <v>75</v>
      </c>
      <c r="R620" s="96" t="s">
        <v>75</v>
      </c>
      <c r="S620" s="97" t="s">
        <v>75</v>
      </c>
      <c r="T620" s="97" t="s">
        <v>75</v>
      </c>
      <c r="U620" s="98" t="s">
        <v>75</v>
      </c>
      <c r="V620" s="98" t="s">
        <v>75</v>
      </c>
      <c r="W620" s="99" t="s">
        <v>75</v>
      </c>
      <c r="X620" s="99" t="s">
        <v>75</v>
      </c>
    </row>
    <row r="621" spans="14:24" ht="15.5" x14ac:dyDescent="0.35">
      <c r="N621" s="95">
        <v>55396</v>
      </c>
      <c r="O621" s="96" t="s">
        <v>75</v>
      </c>
      <c r="P621" s="96" t="s">
        <v>75</v>
      </c>
      <c r="Q621" s="96" t="s">
        <v>75</v>
      </c>
      <c r="R621" s="96" t="s">
        <v>75</v>
      </c>
      <c r="S621" s="97" t="s">
        <v>75</v>
      </c>
      <c r="T621" s="97" t="s">
        <v>75</v>
      </c>
      <c r="U621" s="98" t="s">
        <v>75</v>
      </c>
      <c r="V621" s="98" t="s">
        <v>75</v>
      </c>
      <c r="W621" s="99" t="s">
        <v>75</v>
      </c>
      <c r="X621" s="99" t="s">
        <v>75</v>
      </c>
    </row>
    <row r="622" spans="14:24" ht="15.5" x14ac:dyDescent="0.35">
      <c r="N622" s="95">
        <v>55426</v>
      </c>
      <c r="O622" s="96" t="s">
        <v>75</v>
      </c>
      <c r="P622" s="96" t="s">
        <v>75</v>
      </c>
      <c r="Q622" s="96" t="s">
        <v>75</v>
      </c>
      <c r="R622" s="96" t="s">
        <v>75</v>
      </c>
      <c r="S622" s="97" t="s">
        <v>75</v>
      </c>
      <c r="T622" s="97" t="s">
        <v>75</v>
      </c>
      <c r="U622" s="98" t="s">
        <v>75</v>
      </c>
      <c r="V622" s="98" t="s">
        <v>75</v>
      </c>
      <c r="W622" s="99" t="s">
        <v>75</v>
      </c>
      <c r="X622" s="99" t="s">
        <v>75</v>
      </c>
    </row>
    <row r="623" spans="14:24" ht="15.5" x14ac:dyDescent="0.35">
      <c r="N623" s="95">
        <v>55457</v>
      </c>
      <c r="O623" s="96" t="s">
        <v>75</v>
      </c>
      <c r="P623" s="96" t="s">
        <v>75</v>
      </c>
      <c r="Q623" s="96" t="s">
        <v>75</v>
      </c>
      <c r="R623" s="96" t="s">
        <v>75</v>
      </c>
      <c r="S623" s="97" t="s">
        <v>75</v>
      </c>
      <c r="T623" s="97" t="s">
        <v>75</v>
      </c>
      <c r="U623" s="98" t="s">
        <v>75</v>
      </c>
      <c r="V623" s="98" t="s">
        <v>75</v>
      </c>
      <c r="W623" s="99" t="s">
        <v>75</v>
      </c>
      <c r="X623" s="99" t="s">
        <v>75</v>
      </c>
    </row>
    <row r="624" spans="14:24" ht="15.5" x14ac:dyDescent="0.35">
      <c r="N624" s="95">
        <v>55487</v>
      </c>
      <c r="O624" s="96" t="s">
        <v>75</v>
      </c>
      <c r="P624" s="96" t="s">
        <v>75</v>
      </c>
      <c r="Q624" s="96" t="s">
        <v>75</v>
      </c>
      <c r="R624" s="96" t="s">
        <v>75</v>
      </c>
      <c r="S624" s="97" t="s">
        <v>75</v>
      </c>
      <c r="T624" s="97" t="s">
        <v>75</v>
      </c>
      <c r="U624" s="98" t="s">
        <v>75</v>
      </c>
      <c r="V624" s="98" t="s">
        <v>75</v>
      </c>
      <c r="W624" s="99" t="s">
        <v>75</v>
      </c>
      <c r="X624" s="99" t="s">
        <v>75</v>
      </c>
    </row>
    <row r="625" spans="14:24" ht="15.5" x14ac:dyDescent="0.35">
      <c r="N625" s="95">
        <v>55518</v>
      </c>
      <c r="O625" s="96" t="s">
        <v>75</v>
      </c>
      <c r="P625" s="96" t="s">
        <v>75</v>
      </c>
      <c r="Q625" s="96" t="s">
        <v>75</v>
      </c>
      <c r="R625" s="96" t="s">
        <v>75</v>
      </c>
      <c r="S625" s="97" t="s">
        <v>75</v>
      </c>
      <c r="T625" s="97" t="s">
        <v>75</v>
      </c>
      <c r="U625" s="98" t="s">
        <v>75</v>
      </c>
      <c r="V625" s="98" t="s">
        <v>75</v>
      </c>
      <c r="W625" s="99" t="s">
        <v>75</v>
      </c>
      <c r="X625" s="99" t="s">
        <v>75</v>
      </c>
    </row>
    <row r="626" spans="14:24" ht="15.5" x14ac:dyDescent="0.35">
      <c r="N626" s="95">
        <v>55549</v>
      </c>
      <c r="O626" s="96" t="s">
        <v>75</v>
      </c>
      <c r="P626" s="96" t="s">
        <v>75</v>
      </c>
      <c r="Q626" s="96" t="s">
        <v>75</v>
      </c>
      <c r="R626" s="96" t="s">
        <v>75</v>
      </c>
      <c r="S626" s="97" t="s">
        <v>75</v>
      </c>
      <c r="T626" s="97" t="s">
        <v>75</v>
      </c>
      <c r="U626" s="98" t="s">
        <v>75</v>
      </c>
      <c r="V626" s="98" t="s">
        <v>75</v>
      </c>
      <c r="W626" s="99" t="s">
        <v>75</v>
      </c>
      <c r="X626" s="99" t="s">
        <v>75</v>
      </c>
    </row>
    <row r="627" spans="14:24" ht="15.5" x14ac:dyDescent="0.35">
      <c r="N627" s="95">
        <v>55578</v>
      </c>
      <c r="O627" s="96" t="s">
        <v>75</v>
      </c>
      <c r="P627" s="96" t="s">
        <v>75</v>
      </c>
      <c r="Q627" s="96" t="s">
        <v>75</v>
      </c>
      <c r="R627" s="96" t="s">
        <v>75</v>
      </c>
      <c r="S627" s="97" t="s">
        <v>75</v>
      </c>
      <c r="T627" s="97" t="s">
        <v>75</v>
      </c>
      <c r="U627" s="98" t="s">
        <v>75</v>
      </c>
      <c r="V627" s="98" t="s">
        <v>75</v>
      </c>
      <c r="W627" s="99" t="s">
        <v>75</v>
      </c>
      <c r="X627" s="99" t="s">
        <v>75</v>
      </c>
    </row>
    <row r="628" spans="14:24" ht="15.5" x14ac:dyDescent="0.35">
      <c r="N628" s="95">
        <v>55609</v>
      </c>
      <c r="O628" s="96" t="s">
        <v>75</v>
      </c>
      <c r="P628" s="96" t="s">
        <v>75</v>
      </c>
      <c r="Q628" s="96" t="s">
        <v>75</v>
      </c>
      <c r="R628" s="96" t="s">
        <v>75</v>
      </c>
      <c r="S628" s="97" t="s">
        <v>75</v>
      </c>
      <c r="T628" s="97" t="s">
        <v>75</v>
      </c>
      <c r="U628" s="98" t="s">
        <v>75</v>
      </c>
      <c r="V628" s="98" t="s">
        <v>75</v>
      </c>
      <c r="W628" s="99" t="s">
        <v>75</v>
      </c>
      <c r="X628" s="99" t="s">
        <v>75</v>
      </c>
    </row>
    <row r="629" spans="14:24" ht="15.5" x14ac:dyDescent="0.35">
      <c r="N629" s="95">
        <v>55639</v>
      </c>
      <c r="O629" s="96" t="s">
        <v>75</v>
      </c>
      <c r="P629" s="96" t="s">
        <v>75</v>
      </c>
      <c r="Q629" s="96" t="s">
        <v>75</v>
      </c>
      <c r="R629" s="96" t="s">
        <v>75</v>
      </c>
      <c r="S629" s="97" t="s">
        <v>75</v>
      </c>
      <c r="T629" s="97" t="s">
        <v>75</v>
      </c>
      <c r="U629" s="98" t="s">
        <v>75</v>
      </c>
      <c r="V629" s="98" t="s">
        <v>75</v>
      </c>
      <c r="W629" s="99" t="s">
        <v>75</v>
      </c>
      <c r="X629" s="99" t="s">
        <v>75</v>
      </c>
    </row>
    <row r="630" spans="14:24" ht="15.5" x14ac:dyDescent="0.35">
      <c r="N630" s="95">
        <v>55670</v>
      </c>
      <c r="O630" s="96" t="s">
        <v>75</v>
      </c>
      <c r="P630" s="96" t="s">
        <v>75</v>
      </c>
      <c r="Q630" s="96" t="s">
        <v>75</v>
      </c>
      <c r="R630" s="96" t="s">
        <v>75</v>
      </c>
      <c r="S630" s="97" t="s">
        <v>75</v>
      </c>
      <c r="T630" s="97" t="s">
        <v>75</v>
      </c>
      <c r="U630" s="98" t="s">
        <v>75</v>
      </c>
      <c r="V630" s="98" t="s">
        <v>75</v>
      </c>
      <c r="W630" s="99" t="s">
        <v>75</v>
      </c>
      <c r="X630" s="99" t="s">
        <v>75</v>
      </c>
    </row>
    <row r="631" spans="14:24" ht="15.5" x14ac:dyDescent="0.35">
      <c r="N631" s="95">
        <v>55700</v>
      </c>
      <c r="O631" s="96" t="s">
        <v>75</v>
      </c>
      <c r="P631" s="96" t="s">
        <v>75</v>
      </c>
      <c r="Q631" s="96" t="s">
        <v>75</v>
      </c>
      <c r="R631" s="96" t="s">
        <v>75</v>
      </c>
      <c r="S631" s="97" t="s">
        <v>75</v>
      </c>
      <c r="T631" s="97" t="s">
        <v>75</v>
      </c>
      <c r="U631" s="98" t="s">
        <v>75</v>
      </c>
      <c r="V631" s="98" t="s">
        <v>75</v>
      </c>
      <c r="W631" s="99" t="s">
        <v>75</v>
      </c>
      <c r="X631" s="99" t="s">
        <v>75</v>
      </c>
    </row>
    <row r="632" spans="14:24" ht="15.5" x14ac:dyDescent="0.35">
      <c r="N632" s="95">
        <v>55731</v>
      </c>
      <c r="O632" s="96" t="s">
        <v>75</v>
      </c>
      <c r="P632" s="96" t="s">
        <v>75</v>
      </c>
      <c r="Q632" s="96" t="s">
        <v>75</v>
      </c>
      <c r="R632" s="96" t="s">
        <v>75</v>
      </c>
      <c r="S632" s="97" t="s">
        <v>75</v>
      </c>
      <c r="T632" s="97" t="s">
        <v>75</v>
      </c>
      <c r="U632" s="98" t="s">
        <v>75</v>
      </c>
      <c r="V632" s="98" t="s">
        <v>75</v>
      </c>
      <c r="W632" s="99" t="s">
        <v>75</v>
      </c>
      <c r="X632" s="99" t="s">
        <v>75</v>
      </c>
    </row>
    <row r="633" spans="14:24" ht="15.5" x14ac:dyDescent="0.35">
      <c r="N633" s="95">
        <v>55762</v>
      </c>
      <c r="O633" s="96" t="s">
        <v>75</v>
      </c>
      <c r="P633" s="96" t="s">
        <v>75</v>
      </c>
      <c r="Q633" s="96" t="s">
        <v>75</v>
      </c>
      <c r="R633" s="96" t="s">
        <v>75</v>
      </c>
      <c r="S633" s="97" t="s">
        <v>75</v>
      </c>
      <c r="T633" s="97" t="s">
        <v>75</v>
      </c>
      <c r="U633" s="98" t="s">
        <v>75</v>
      </c>
      <c r="V633" s="98" t="s">
        <v>75</v>
      </c>
      <c r="W633" s="99" t="s">
        <v>75</v>
      </c>
      <c r="X633" s="99" t="s">
        <v>75</v>
      </c>
    </row>
  </sheetData>
  <mergeCells count="3">
    <mergeCell ref="A7:F7"/>
    <mergeCell ref="H7:M7"/>
    <mergeCell ref="A27:F27"/>
  </mergeCells>
  <conditionalFormatting sqref="N2:N247 N262:N633">
    <cfRule type="expression" dxfId="6" priority="5">
      <formula>$O2=""</formula>
    </cfRule>
  </conditionalFormatting>
  <conditionalFormatting sqref="N248">
    <cfRule type="expression" dxfId="5" priority="4">
      <formula>$O248=""</formula>
    </cfRule>
  </conditionalFormatting>
  <conditionalFormatting sqref="N249:N250">
    <cfRule type="expression" dxfId="4" priority="3">
      <formula>$O249=""</formula>
    </cfRule>
  </conditionalFormatting>
  <conditionalFormatting sqref="N251:N252">
    <cfRule type="expression" dxfId="3" priority="2">
      <formula>$O251=""</formula>
    </cfRule>
  </conditionalFormatting>
  <conditionalFormatting sqref="N253:N261">
    <cfRule type="expression" dxfId="2" priority="1">
      <formula>$O253=""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63EC6-5656-44F4-A45B-550A9C7CD4BD}">
  <sheetPr codeName="Sheet12"/>
  <dimension ref="A1:V466"/>
  <sheetViews>
    <sheetView tabSelected="1" zoomScale="69" zoomScaleNormal="69" workbookViewId="0">
      <selection activeCell="N276" sqref="N276"/>
    </sheetView>
  </sheetViews>
  <sheetFormatPr defaultColWidth="9.08984375" defaultRowHeight="15.5" x14ac:dyDescent="0.35"/>
  <cols>
    <col min="1" max="15" width="13.6328125" style="35" customWidth="1"/>
    <col min="16" max="16" width="23.90625" style="110" bestFit="1" customWidth="1"/>
    <col min="17" max="17" width="18.36328125" style="15" customWidth="1"/>
    <col min="18" max="18" width="22.36328125" style="15" customWidth="1"/>
    <col min="19" max="19" width="12.54296875" style="15" customWidth="1"/>
    <col min="20" max="20" width="16.6328125" style="110" customWidth="1"/>
    <col min="21" max="21" width="19.36328125" style="15" customWidth="1"/>
    <col min="22" max="22" width="16" style="15" customWidth="1"/>
    <col min="23" max="16384" width="9.08984375" style="35"/>
  </cols>
  <sheetData>
    <row r="1" spans="1:22" s="2" customFormat="1" ht="15.9" customHeight="1" x14ac:dyDescent="0.35">
      <c r="P1" s="100"/>
      <c r="Q1" s="1"/>
      <c r="R1" s="1"/>
      <c r="S1" s="1"/>
      <c r="T1" s="1"/>
      <c r="U1" s="1"/>
      <c r="V1" s="1"/>
    </row>
    <row r="2" spans="1:22" s="5" customFormat="1" ht="15.9" customHeight="1" x14ac:dyDescent="0.35">
      <c r="P2" s="4"/>
      <c r="Q2" s="4"/>
      <c r="R2" s="4"/>
      <c r="S2" s="4"/>
      <c r="T2" s="4"/>
      <c r="U2" s="4"/>
      <c r="V2" s="4"/>
    </row>
    <row r="3" spans="1:22" s="5" customFormat="1" ht="15.9" customHeight="1" x14ac:dyDescent="0.35">
      <c r="P3" s="4"/>
      <c r="Q3" s="4"/>
      <c r="R3" s="4"/>
      <c r="S3" s="4"/>
      <c r="T3" s="4"/>
      <c r="U3" s="4"/>
      <c r="V3" s="4"/>
    </row>
    <row r="4" spans="1:22" s="8" customFormat="1" ht="15.9" customHeight="1" x14ac:dyDescent="0.35">
      <c r="P4" s="7"/>
      <c r="Q4" s="7"/>
      <c r="R4" s="7"/>
      <c r="S4" s="7"/>
      <c r="T4" s="7"/>
      <c r="U4" s="7"/>
      <c r="V4" s="7"/>
    </row>
    <row r="5" spans="1:22" s="32" customFormat="1" ht="43.5" customHeight="1" x14ac:dyDescent="0.35">
      <c r="P5" s="101" t="s">
        <v>0</v>
      </c>
      <c r="Q5" s="102" t="s">
        <v>1</v>
      </c>
      <c r="R5" s="103" t="s">
        <v>3</v>
      </c>
      <c r="S5" s="50"/>
      <c r="T5" s="104" t="s">
        <v>0</v>
      </c>
      <c r="U5" s="105" t="s">
        <v>53</v>
      </c>
      <c r="V5" s="105" t="s">
        <v>54</v>
      </c>
    </row>
    <row r="6" spans="1:22" x14ac:dyDescent="0.35">
      <c r="P6" s="106">
        <v>35826</v>
      </c>
      <c r="Q6" s="107">
        <v>78.364967985201105</v>
      </c>
      <c r="R6" s="108">
        <v>84.383999130113693</v>
      </c>
      <c r="T6" s="106">
        <v>35155</v>
      </c>
      <c r="U6" s="109">
        <v>63.604560977318201</v>
      </c>
      <c r="V6" s="109">
        <v>64.395762647855406</v>
      </c>
    </row>
    <row r="7" spans="1:22" x14ac:dyDescent="0.35">
      <c r="A7" s="154" t="s">
        <v>94</v>
      </c>
      <c r="B7" s="154"/>
      <c r="C7" s="154"/>
      <c r="D7" s="154"/>
      <c r="E7" s="154"/>
      <c r="F7" s="154"/>
      <c r="G7" s="154"/>
      <c r="H7" s="69"/>
      <c r="I7" s="154" t="s">
        <v>95</v>
      </c>
      <c r="J7" s="154"/>
      <c r="K7" s="154"/>
      <c r="L7" s="154"/>
      <c r="M7" s="154"/>
      <c r="N7" s="154"/>
      <c r="O7" s="154"/>
      <c r="P7" s="106">
        <v>35854</v>
      </c>
      <c r="Q7" s="107">
        <v>77.982000034425596</v>
      </c>
      <c r="R7" s="108">
        <v>83.334419604912398</v>
      </c>
      <c r="T7" s="106">
        <v>35246</v>
      </c>
      <c r="U7" s="109">
        <v>64.021877801280894</v>
      </c>
      <c r="V7" s="109">
        <v>62.683122173302998</v>
      </c>
    </row>
    <row r="8" spans="1:22" x14ac:dyDescent="0.35">
      <c r="A8" s="154" t="s">
        <v>74</v>
      </c>
      <c r="B8" s="154"/>
      <c r="C8" s="154"/>
      <c r="D8" s="154"/>
      <c r="E8" s="154"/>
      <c r="F8" s="154"/>
      <c r="G8" s="154"/>
      <c r="H8" s="69"/>
      <c r="I8" s="154" t="s">
        <v>74</v>
      </c>
      <c r="J8" s="154"/>
      <c r="K8" s="154"/>
      <c r="L8" s="154"/>
      <c r="M8" s="154"/>
      <c r="N8" s="154"/>
      <c r="O8" s="154"/>
      <c r="P8" s="106">
        <v>35885</v>
      </c>
      <c r="Q8" s="107">
        <v>77.803428541184104</v>
      </c>
      <c r="R8" s="108">
        <v>82.904050003985503</v>
      </c>
      <c r="T8" s="106">
        <v>35338</v>
      </c>
      <c r="U8" s="109">
        <v>66.255432762982906</v>
      </c>
      <c r="V8" s="109">
        <v>69.608686130914293</v>
      </c>
    </row>
    <row r="9" spans="1:22" x14ac:dyDescent="0.35">
      <c r="P9" s="106">
        <v>35915</v>
      </c>
      <c r="Q9" s="107">
        <v>78.583144220782302</v>
      </c>
      <c r="R9" s="108">
        <v>83.360028704051999</v>
      </c>
      <c r="T9" s="106">
        <v>35430</v>
      </c>
      <c r="U9" s="109">
        <v>68.737198684929993</v>
      </c>
      <c r="V9" s="109">
        <v>72.317213467815705</v>
      </c>
    </row>
    <row r="10" spans="1:22" x14ac:dyDescent="0.35">
      <c r="P10" s="106">
        <v>35946</v>
      </c>
      <c r="Q10" s="107">
        <v>79.745405877188304</v>
      </c>
      <c r="R10" s="108">
        <v>84.652475010901099</v>
      </c>
      <c r="T10" s="106">
        <v>35520</v>
      </c>
      <c r="U10" s="109">
        <v>69.0059202577565</v>
      </c>
      <c r="V10" s="109">
        <v>71.414564614151203</v>
      </c>
    </row>
    <row r="11" spans="1:22" x14ac:dyDescent="0.35">
      <c r="P11" s="106">
        <v>35976</v>
      </c>
      <c r="Q11" s="107">
        <v>80.893954865159003</v>
      </c>
      <c r="R11" s="108">
        <v>84.921257888300602</v>
      </c>
      <c r="T11" s="106">
        <v>35611</v>
      </c>
      <c r="U11" s="109">
        <v>71.467314987739002</v>
      </c>
      <c r="V11" s="109">
        <v>74.514990502386397</v>
      </c>
    </row>
    <row r="12" spans="1:22" x14ac:dyDescent="0.35">
      <c r="P12" s="106">
        <v>36007</v>
      </c>
      <c r="Q12" s="107">
        <v>80.685040204708699</v>
      </c>
      <c r="R12" s="108">
        <v>85.206344314929694</v>
      </c>
      <c r="T12" s="106">
        <v>35703</v>
      </c>
      <c r="U12" s="109">
        <v>73.364528600528701</v>
      </c>
      <c r="V12" s="109">
        <v>79.185623532705094</v>
      </c>
    </row>
    <row r="13" spans="1:22" x14ac:dyDescent="0.35">
      <c r="P13" s="106">
        <v>36038</v>
      </c>
      <c r="Q13" s="107">
        <v>79.889407350472993</v>
      </c>
      <c r="R13" s="108">
        <v>83.911286831253705</v>
      </c>
      <c r="T13" s="106">
        <v>35795</v>
      </c>
      <c r="U13" s="109">
        <v>78.2062813181942</v>
      </c>
      <c r="V13" s="109">
        <v>83.759602924603797</v>
      </c>
    </row>
    <row r="14" spans="1:22" x14ac:dyDescent="0.35">
      <c r="P14" s="106">
        <v>36068</v>
      </c>
      <c r="Q14" s="107">
        <v>79.533098772711199</v>
      </c>
      <c r="R14" s="108">
        <v>84.603560114234099</v>
      </c>
      <c r="T14" s="106">
        <v>35885</v>
      </c>
      <c r="U14" s="109">
        <v>77.240979156026199</v>
      </c>
      <c r="V14" s="109">
        <v>82.531205988755701</v>
      </c>
    </row>
    <row r="15" spans="1:22" x14ac:dyDescent="0.35">
      <c r="P15" s="106">
        <v>36099</v>
      </c>
      <c r="Q15" s="107">
        <v>80.514207354839897</v>
      </c>
      <c r="R15" s="108">
        <v>84.7057798846254</v>
      </c>
      <c r="T15" s="106">
        <v>35976</v>
      </c>
      <c r="U15" s="109">
        <v>80.504685504603401</v>
      </c>
      <c r="V15" s="109">
        <v>84.546752420736397</v>
      </c>
    </row>
    <row r="16" spans="1:22" x14ac:dyDescent="0.35">
      <c r="P16" s="106">
        <v>36129</v>
      </c>
      <c r="Q16" s="107">
        <v>82.466629510704195</v>
      </c>
      <c r="R16" s="108">
        <v>88.523085894830899</v>
      </c>
      <c r="T16" s="106">
        <v>36068</v>
      </c>
      <c r="U16" s="109">
        <v>79.416823310859499</v>
      </c>
      <c r="V16" s="109">
        <v>84.187277379079703</v>
      </c>
    </row>
    <row r="17" spans="16:22" x14ac:dyDescent="0.35">
      <c r="P17" s="106">
        <v>36160</v>
      </c>
      <c r="Q17" s="107">
        <v>83.842231720046399</v>
      </c>
      <c r="R17" s="108">
        <v>90.377513780367394</v>
      </c>
      <c r="T17" s="106">
        <v>36160</v>
      </c>
      <c r="U17" s="109">
        <v>84.079336467484794</v>
      </c>
      <c r="V17" s="109">
        <v>90.969354768641793</v>
      </c>
    </row>
    <row r="18" spans="16:22" x14ac:dyDescent="0.35">
      <c r="P18" s="106">
        <v>36191</v>
      </c>
      <c r="Q18" s="107">
        <v>84.158764620971994</v>
      </c>
      <c r="R18" s="108">
        <v>91.414048077384507</v>
      </c>
      <c r="T18" s="106">
        <v>36250</v>
      </c>
      <c r="U18" s="109">
        <v>83.187362447682602</v>
      </c>
      <c r="V18" s="109">
        <v>85.918506275968497</v>
      </c>
    </row>
    <row r="19" spans="16:22" x14ac:dyDescent="0.35">
      <c r="P19" s="106">
        <v>36219</v>
      </c>
      <c r="Q19" s="107">
        <v>83.671504096007197</v>
      </c>
      <c r="R19" s="108">
        <v>87.872743306875194</v>
      </c>
      <c r="T19" s="106">
        <v>36341</v>
      </c>
      <c r="U19" s="109">
        <v>87.516797086571302</v>
      </c>
      <c r="V19" s="109">
        <v>92.774138598123201</v>
      </c>
    </row>
    <row r="20" spans="16:22" x14ac:dyDescent="0.35">
      <c r="P20" s="106">
        <v>36250</v>
      </c>
      <c r="Q20" s="107">
        <v>83.770620041858706</v>
      </c>
      <c r="R20" s="108">
        <v>86.233968710547501</v>
      </c>
      <c r="T20" s="106">
        <v>36433</v>
      </c>
      <c r="U20" s="109">
        <v>88.527586436900904</v>
      </c>
      <c r="V20" s="109">
        <v>94.957262101751098</v>
      </c>
    </row>
    <row r="21" spans="16:22" x14ac:dyDescent="0.35">
      <c r="P21" s="106">
        <v>36280</v>
      </c>
      <c r="Q21" s="107">
        <v>84.859355273803203</v>
      </c>
      <c r="R21" s="108">
        <v>86.146748332258198</v>
      </c>
      <c r="T21" s="106">
        <v>36525</v>
      </c>
      <c r="U21" s="109">
        <v>90.518209707283106</v>
      </c>
      <c r="V21" s="109">
        <v>94.654750164481499</v>
      </c>
    </row>
    <row r="22" spans="16:22" x14ac:dyDescent="0.35">
      <c r="P22" s="106">
        <v>36311</v>
      </c>
      <c r="Q22" s="107">
        <v>86.605635435555399</v>
      </c>
      <c r="R22" s="108">
        <v>90.821922259256993</v>
      </c>
      <c r="T22" s="106">
        <v>36616</v>
      </c>
      <c r="U22" s="109">
        <v>92.6278607404832</v>
      </c>
      <c r="V22" s="109">
        <v>96.556434275489195</v>
      </c>
    </row>
    <row r="23" spans="16:22" x14ac:dyDescent="0.35">
      <c r="P23" s="106">
        <v>36341</v>
      </c>
      <c r="Q23" s="107">
        <v>88.047425342184297</v>
      </c>
      <c r="R23" s="108">
        <v>93.584082028249995</v>
      </c>
      <c r="T23" s="106">
        <v>36707</v>
      </c>
      <c r="U23" s="109">
        <v>97.259250782640095</v>
      </c>
      <c r="V23" s="109">
        <v>101.11846074815899</v>
      </c>
    </row>
    <row r="24" spans="16:22" x14ac:dyDescent="0.35">
      <c r="P24" s="106">
        <v>36372</v>
      </c>
      <c r="Q24" s="107">
        <v>88.645169015258006</v>
      </c>
      <c r="R24" s="108">
        <v>96.388589860343799</v>
      </c>
      <c r="T24" s="106">
        <v>36799</v>
      </c>
      <c r="U24" s="109">
        <v>96.761361588843997</v>
      </c>
      <c r="V24" s="109">
        <v>102.546371011644</v>
      </c>
    </row>
    <row r="25" spans="16:22" x14ac:dyDescent="0.35">
      <c r="P25" s="106">
        <v>36403</v>
      </c>
      <c r="Q25" s="107">
        <v>88.570570380609496</v>
      </c>
      <c r="R25" s="108">
        <v>95.015307255028702</v>
      </c>
      <c r="T25" s="106">
        <v>36891</v>
      </c>
      <c r="U25" s="109">
        <v>100</v>
      </c>
      <c r="V25" s="109">
        <v>100</v>
      </c>
    </row>
    <row r="26" spans="16:22" x14ac:dyDescent="0.35">
      <c r="P26" s="106">
        <v>36433</v>
      </c>
      <c r="Q26" s="107">
        <v>88.694249193442502</v>
      </c>
      <c r="R26" s="108">
        <v>95.034757394232003</v>
      </c>
      <c r="T26" s="106">
        <v>36981</v>
      </c>
      <c r="U26" s="109">
        <v>99.8918741622157</v>
      </c>
      <c r="V26" s="109">
        <v>104.637283682475</v>
      </c>
    </row>
    <row r="27" spans="16:22" x14ac:dyDescent="0.35">
      <c r="P27" s="106">
        <v>36464</v>
      </c>
      <c r="Q27" s="107">
        <v>89.133789537741904</v>
      </c>
      <c r="R27" s="108">
        <v>93.555324867099301</v>
      </c>
      <c r="T27" s="106">
        <v>37072</v>
      </c>
      <c r="U27" s="109">
        <v>101.378021545536</v>
      </c>
      <c r="V27" s="109">
        <v>101.588216280474</v>
      </c>
    </row>
    <row r="28" spans="16:22" x14ac:dyDescent="0.35">
      <c r="P28" s="106">
        <v>36494</v>
      </c>
      <c r="Q28" s="107">
        <v>90.406204030135299</v>
      </c>
      <c r="R28" s="108">
        <v>95.508274900796906</v>
      </c>
      <c r="T28" s="106">
        <v>37164</v>
      </c>
      <c r="U28" s="109">
        <v>106.356781943984</v>
      </c>
      <c r="V28" s="109">
        <v>108.361322735589</v>
      </c>
    </row>
    <row r="29" spans="16:22" x14ac:dyDescent="0.35">
      <c r="P29" s="106">
        <v>36525</v>
      </c>
      <c r="Q29" s="107">
        <v>91.103695224911405</v>
      </c>
      <c r="R29" s="108">
        <v>95.593056699722695</v>
      </c>
      <c r="T29" s="106">
        <v>37256</v>
      </c>
      <c r="U29" s="109">
        <v>103.241484841313</v>
      </c>
      <c r="V29" s="109">
        <v>100.903356097376</v>
      </c>
    </row>
    <row r="30" spans="16:22" x14ac:dyDescent="0.35">
      <c r="P30" s="106">
        <v>36556</v>
      </c>
      <c r="Q30" s="107">
        <v>92.199259563312594</v>
      </c>
      <c r="R30" s="108">
        <v>97.706100158118801</v>
      </c>
      <c r="T30" s="106">
        <v>37346</v>
      </c>
      <c r="U30" s="109">
        <v>107.223009758893</v>
      </c>
      <c r="V30" s="109">
        <v>100.42105697262799</v>
      </c>
    </row>
    <row r="31" spans="16:22" x14ac:dyDescent="0.35">
      <c r="P31" s="106">
        <v>36585</v>
      </c>
      <c r="Q31" s="107">
        <v>92.455366934946596</v>
      </c>
      <c r="R31" s="108">
        <v>97.054978920260794</v>
      </c>
      <c r="T31" s="106">
        <v>37437</v>
      </c>
      <c r="U31" s="109">
        <v>109.150498033387</v>
      </c>
      <c r="V31" s="109">
        <v>99.856177106336403</v>
      </c>
    </row>
    <row r="32" spans="16:22" x14ac:dyDescent="0.35">
      <c r="P32" s="106">
        <v>36616</v>
      </c>
      <c r="Q32" s="107">
        <v>93.077859201663898</v>
      </c>
      <c r="R32" s="108">
        <v>97.544394198675306</v>
      </c>
      <c r="T32" s="106">
        <v>37529</v>
      </c>
      <c r="U32" s="109">
        <v>112.915617918316</v>
      </c>
      <c r="V32" s="109">
        <v>107.509766550538</v>
      </c>
    </row>
    <row r="33" spans="16:22" x14ac:dyDescent="0.35">
      <c r="P33" s="106">
        <v>36646</v>
      </c>
      <c r="Q33" s="107">
        <v>93.804198259589498</v>
      </c>
      <c r="R33" s="108">
        <v>96.319432334109194</v>
      </c>
      <c r="T33" s="106">
        <v>37621</v>
      </c>
      <c r="U33" s="109">
        <v>116.82876717534801</v>
      </c>
      <c r="V33" s="109">
        <v>107.089076947013</v>
      </c>
    </row>
    <row r="34" spans="16:22" x14ac:dyDescent="0.35">
      <c r="P34" s="106">
        <v>36677</v>
      </c>
      <c r="Q34" s="107">
        <v>95.837449445977697</v>
      </c>
      <c r="R34" s="108">
        <v>98.129114685578301</v>
      </c>
      <c r="T34" s="106">
        <v>37711</v>
      </c>
      <c r="U34" s="109">
        <v>118.134183434096</v>
      </c>
      <c r="V34" s="109">
        <v>110.554088207844</v>
      </c>
    </row>
    <row r="35" spans="16:22" x14ac:dyDescent="0.35">
      <c r="P35" s="106">
        <v>36707</v>
      </c>
      <c r="Q35" s="107">
        <v>97.967418771895595</v>
      </c>
      <c r="R35" s="108">
        <v>101.27117853809</v>
      </c>
      <c r="T35" s="106">
        <v>37802</v>
      </c>
      <c r="U35" s="109">
        <v>122.074113599054</v>
      </c>
      <c r="V35" s="109">
        <v>112.471076142412</v>
      </c>
    </row>
    <row r="36" spans="16:22" x14ac:dyDescent="0.35">
      <c r="P36" s="106">
        <v>36738</v>
      </c>
      <c r="Q36" s="107">
        <v>98.443500240953199</v>
      </c>
      <c r="R36" s="108">
        <v>104.79840853463701</v>
      </c>
      <c r="T36" s="106">
        <v>37894</v>
      </c>
      <c r="U36" s="109">
        <v>125.728337549735</v>
      </c>
      <c r="V36" s="109">
        <v>113.727111537729</v>
      </c>
    </row>
    <row r="37" spans="16:22" x14ac:dyDescent="0.35">
      <c r="P37" s="106">
        <v>36769</v>
      </c>
      <c r="Q37" s="107">
        <v>97.895090173456097</v>
      </c>
      <c r="R37" s="108">
        <v>105.672859325755</v>
      </c>
      <c r="T37" s="106">
        <v>37986</v>
      </c>
      <c r="U37" s="109">
        <v>128.35100585771301</v>
      </c>
      <c r="V37" s="109">
        <v>115.694752576616</v>
      </c>
    </row>
    <row r="38" spans="16:22" x14ac:dyDescent="0.35">
      <c r="P38" s="106">
        <v>36799</v>
      </c>
      <c r="Q38" s="107">
        <v>97.180732319169806</v>
      </c>
      <c r="R38" s="108">
        <v>103.83231719219501</v>
      </c>
      <c r="T38" s="106">
        <v>38077</v>
      </c>
      <c r="U38" s="109">
        <v>133.694796945787</v>
      </c>
      <c r="V38" s="109">
        <v>121.56004223991199</v>
      </c>
    </row>
    <row r="39" spans="16:22" x14ac:dyDescent="0.35">
      <c r="P39" s="106">
        <v>36830</v>
      </c>
      <c r="Q39" s="107">
        <v>98.156650883797795</v>
      </c>
      <c r="R39" s="108">
        <v>101.63134676273199</v>
      </c>
      <c r="T39" s="106">
        <v>38168</v>
      </c>
      <c r="U39" s="109">
        <v>140.50497655671899</v>
      </c>
      <c r="V39" s="109">
        <v>125.215272762544</v>
      </c>
    </row>
    <row r="40" spans="16:22" x14ac:dyDescent="0.35">
      <c r="P40" s="106">
        <v>36860</v>
      </c>
      <c r="Q40" s="107">
        <v>99.233827833595399</v>
      </c>
      <c r="R40" s="108">
        <v>100.34102905551801</v>
      </c>
      <c r="T40" s="106">
        <v>38260</v>
      </c>
      <c r="U40" s="109">
        <v>144.65849594466701</v>
      </c>
      <c r="V40" s="109">
        <v>128.96713354925501</v>
      </c>
    </row>
    <row r="41" spans="16:22" x14ac:dyDescent="0.35">
      <c r="P41" s="106">
        <v>36891</v>
      </c>
      <c r="Q41" s="107">
        <v>100</v>
      </c>
      <c r="R41" s="108">
        <v>100</v>
      </c>
      <c r="T41" s="106">
        <v>38352</v>
      </c>
      <c r="U41" s="109">
        <v>144.84994485953601</v>
      </c>
      <c r="V41" s="109">
        <v>128.659606579506</v>
      </c>
    </row>
    <row r="42" spans="16:22" x14ac:dyDescent="0.35">
      <c r="P42" s="106">
        <v>36922</v>
      </c>
      <c r="Q42" s="107">
        <v>100.163868448028</v>
      </c>
      <c r="R42" s="108">
        <v>101.12512561866799</v>
      </c>
      <c r="T42" s="106">
        <v>38442</v>
      </c>
      <c r="U42" s="109">
        <v>155.19629006958101</v>
      </c>
      <c r="V42" s="109">
        <v>134.787964250134</v>
      </c>
    </row>
    <row r="43" spans="16:22" x14ac:dyDescent="0.35">
      <c r="P43" s="106">
        <v>36950</v>
      </c>
      <c r="Q43" s="107">
        <v>100.296506994322</v>
      </c>
      <c r="R43" s="108">
        <v>103.26879818373099</v>
      </c>
      <c r="T43" s="106">
        <v>38533</v>
      </c>
      <c r="U43" s="109">
        <v>160.454351761726</v>
      </c>
      <c r="V43" s="109">
        <v>139.36183455939801</v>
      </c>
    </row>
    <row r="44" spans="16:22" x14ac:dyDescent="0.35">
      <c r="P44" s="106">
        <v>36981</v>
      </c>
      <c r="Q44" s="107">
        <v>100.391848597061</v>
      </c>
      <c r="R44" s="108">
        <v>105.16001277940001</v>
      </c>
      <c r="T44" s="106">
        <v>38625</v>
      </c>
      <c r="U44" s="109">
        <v>164.78904313220301</v>
      </c>
      <c r="V44" s="109">
        <v>148.84222734486099</v>
      </c>
    </row>
    <row r="45" spans="16:22" x14ac:dyDescent="0.35">
      <c r="P45" s="106">
        <v>37011</v>
      </c>
      <c r="Q45" s="107">
        <v>100.390933513436</v>
      </c>
      <c r="R45" s="108">
        <v>104.418070738826</v>
      </c>
      <c r="T45" s="106">
        <v>38717</v>
      </c>
      <c r="U45" s="109">
        <v>167.362841172559</v>
      </c>
      <c r="V45" s="109">
        <v>149.02320683566501</v>
      </c>
    </row>
    <row r="46" spans="16:22" x14ac:dyDescent="0.35">
      <c r="P46" s="106">
        <v>37042</v>
      </c>
      <c r="Q46" s="107">
        <v>100.743113027277</v>
      </c>
      <c r="R46" s="108">
        <v>103.15144792530199</v>
      </c>
      <c r="T46" s="106">
        <v>38807</v>
      </c>
      <c r="U46" s="109">
        <v>171.47468720121799</v>
      </c>
      <c r="V46" s="109">
        <v>150.84554640444401</v>
      </c>
    </row>
    <row r="47" spans="16:22" x14ac:dyDescent="0.35">
      <c r="P47" s="106">
        <v>37072</v>
      </c>
      <c r="Q47" s="107">
        <v>102.00106005059401</v>
      </c>
      <c r="R47" s="108">
        <v>102.61654827386801</v>
      </c>
      <c r="T47" s="106">
        <v>38898</v>
      </c>
      <c r="U47" s="109">
        <v>176.034764084388</v>
      </c>
      <c r="V47" s="109">
        <v>154.408391147613</v>
      </c>
    </row>
    <row r="48" spans="16:22" x14ac:dyDescent="0.35">
      <c r="P48" s="106">
        <v>37103</v>
      </c>
      <c r="Q48" s="107">
        <v>103.658482938473</v>
      </c>
      <c r="R48" s="108">
        <v>104.610862172046</v>
      </c>
      <c r="T48" s="106">
        <v>38990</v>
      </c>
      <c r="U48" s="109">
        <v>175.71899739877301</v>
      </c>
      <c r="V48" s="109">
        <v>156.48869924880199</v>
      </c>
    </row>
    <row r="49" spans="16:22" x14ac:dyDescent="0.35">
      <c r="P49" s="106">
        <v>37134</v>
      </c>
      <c r="Q49" s="107">
        <v>105.69794773711</v>
      </c>
      <c r="R49" s="108">
        <v>107.565014567009</v>
      </c>
      <c r="T49" s="106">
        <v>39082</v>
      </c>
      <c r="U49" s="109">
        <v>175.10598571052299</v>
      </c>
      <c r="V49" s="109">
        <v>161.341559003009</v>
      </c>
    </row>
    <row r="50" spans="16:22" x14ac:dyDescent="0.35">
      <c r="P50" s="106">
        <v>37164</v>
      </c>
      <c r="Q50" s="107">
        <v>106.81071790553401</v>
      </c>
      <c r="R50" s="108">
        <v>108.63414575154501</v>
      </c>
      <c r="T50" s="106">
        <v>39172</v>
      </c>
      <c r="U50" s="109">
        <v>181.39377359026901</v>
      </c>
      <c r="V50" s="109">
        <v>166.865037288114</v>
      </c>
    </row>
    <row r="51" spans="16:22" x14ac:dyDescent="0.35">
      <c r="P51" s="106">
        <v>37195</v>
      </c>
      <c r="Q51" s="107">
        <v>106.4351038563</v>
      </c>
      <c r="R51" s="108">
        <v>105.15493011464601</v>
      </c>
      <c r="T51" s="106">
        <v>39263</v>
      </c>
      <c r="U51" s="109">
        <v>184.60571344267299</v>
      </c>
      <c r="V51" s="109">
        <v>170.99864959187701</v>
      </c>
    </row>
    <row r="52" spans="16:22" x14ac:dyDescent="0.35">
      <c r="P52" s="106">
        <v>37225</v>
      </c>
      <c r="Q52" s="107">
        <v>105.294484853366</v>
      </c>
      <c r="R52" s="108">
        <v>103.000303138636</v>
      </c>
      <c r="T52" s="106">
        <v>39355</v>
      </c>
      <c r="U52" s="109">
        <v>185.80737520425399</v>
      </c>
      <c r="V52" s="109">
        <v>168.87926944642501</v>
      </c>
    </row>
    <row r="53" spans="16:22" x14ac:dyDescent="0.35">
      <c r="P53" s="106">
        <v>37256</v>
      </c>
      <c r="Q53" s="107">
        <v>104.088951487641</v>
      </c>
      <c r="R53" s="108">
        <v>101.623712566118</v>
      </c>
      <c r="T53" s="106">
        <v>39447</v>
      </c>
      <c r="U53" s="109">
        <v>177.72820878951799</v>
      </c>
      <c r="V53" s="109">
        <v>157.42229022086801</v>
      </c>
    </row>
    <row r="54" spans="16:22" x14ac:dyDescent="0.35">
      <c r="P54" s="106">
        <v>37287</v>
      </c>
      <c r="Q54" s="107">
        <v>104.54233682494601</v>
      </c>
      <c r="R54" s="108">
        <v>102.304644991003</v>
      </c>
      <c r="T54" s="106">
        <v>39538</v>
      </c>
      <c r="U54" s="109">
        <v>180.66859595443501</v>
      </c>
      <c r="V54" s="109">
        <v>164.133081611888</v>
      </c>
    </row>
    <row r="55" spans="16:22" x14ac:dyDescent="0.35">
      <c r="P55" s="106">
        <v>37315</v>
      </c>
      <c r="Q55" s="107">
        <v>105.863039315777</v>
      </c>
      <c r="R55" s="108">
        <v>101.523639195036</v>
      </c>
      <c r="T55" s="106">
        <v>39629</v>
      </c>
      <c r="U55" s="109">
        <v>175.24184104273201</v>
      </c>
      <c r="V55" s="109">
        <v>158.90554148291599</v>
      </c>
    </row>
    <row r="56" spans="16:22" x14ac:dyDescent="0.35">
      <c r="P56" s="106">
        <v>37346</v>
      </c>
      <c r="Q56" s="107">
        <v>107.661473443742</v>
      </c>
      <c r="R56" s="108">
        <v>100.630836977709</v>
      </c>
      <c r="T56" s="106">
        <v>39721</v>
      </c>
      <c r="U56" s="109">
        <v>173.30275953393701</v>
      </c>
      <c r="V56" s="109">
        <v>161.97128143251999</v>
      </c>
    </row>
    <row r="57" spans="16:22" x14ac:dyDescent="0.35">
      <c r="P57" s="106">
        <v>37376</v>
      </c>
      <c r="Q57" s="107">
        <v>108.449524757265</v>
      </c>
      <c r="R57" s="108">
        <v>100.02781018768999</v>
      </c>
      <c r="T57" s="106">
        <v>39813</v>
      </c>
      <c r="U57" s="109">
        <v>160.027269697967</v>
      </c>
      <c r="V57" s="109">
        <v>136.81272442585501</v>
      </c>
    </row>
    <row r="58" spans="16:22" x14ac:dyDescent="0.35">
      <c r="P58" s="106">
        <v>37407</v>
      </c>
      <c r="Q58" s="107">
        <v>109.089580629636</v>
      </c>
      <c r="R58" s="108">
        <v>99.692728916471196</v>
      </c>
      <c r="T58" s="106">
        <v>39903</v>
      </c>
      <c r="U58" s="109">
        <v>147.979274897077</v>
      </c>
      <c r="V58" s="109">
        <v>119.74234889582701</v>
      </c>
    </row>
    <row r="59" spans="16:22" x14ac:dyDescent="0.35">
      <c r="P59" s="106">
        <v>37437</v>
      </c>
      <c r="Q59" s="107">
        <v>109.647856264431</v>
      </c>
      <c r="R59" s="108">
        <v>100.486085899644</v>
      </c>
      <c r="T59" s="106">
        <v>39994</v>
      </c>
      <c r="U59" s="109">
        <v>147.03450389015501</v>
      </c>
      <c r="V59" s="109">
        <v>116.437883790885</v>
      </c>
    </row>
    <row r="60" spans="16:22" x14ac:dyDescent="0.35">
      <c r="P60" s="106">
        <v>37468</v>
      </c>
      <c r="Q60" s="107">
        <v>110.647063484947</v>
      </c>
      <c r="R60" s="108">
        <v>101.638711077514</v>
      </c>
      <c r="T60" s="106">
        <v>40086</v>
      </c>
      <c r="U60" s="109">
        <v>140.10743470992401</v>
      </c>
      <c r="V60" s="109">
        <v>104.566083614014</v>
      </c>
    </row>
    <row r="61" spans="16:22" x14ac:dyDescent="0.35">
      <c r="P61" s="106">
        <v>37499</v>
      </c>
      <c r="Q61" s="107">
        <v>111.82869887275</v>
      </c>
      <c r="R61" s="108">
        <v>104.796414636482</v>
      </c>
      <c r="T61" s="106">
        <v>40178</v>
      </c>
      <c r="U61" s="109">
        <v>136.27686113535901</v>
      </c>
      <c r="V61" s="109">
        <v>110.627393286028</v>
      </c>
    </row>
    <row r="62" spans="16:22" x14ac:dyDescent="0.35">
      <c r="P62" s="106">
        <v>37529</v>
      </c>
      <c r="Q62" s="107">
        <v>113.227321872635</v>
      </c>
      <c r="R62" s="108">
        <v>107.21173966566001</v>
      </c>
      <c r="T62" s="106">
        <v>40268</v>
      </c>
      <c r="U62" s="109">
        <v>138.07155618549299</v>
      </c>
      <c r="V62" s="109">
        <v>106.96627097288599</v>
      </c>
    </row>
    <row r="63" spans="16:22" x14ac:dyDescent="0.35">
      <c r="P63" s="106">
        <v>37560</v>
      </c>
      <c r="Q63" s="107">
        <v>114.91832471467001</v>
      </c>
      <c r="R63" s="108">
        <v>109.40500455810501</v>
      </c>
      <c r="T63" s="106">
        <v>40359</v>
      </c>
      <c r="U63" s="109">
        <v>131.04487217083599</v>
      </c>
      <c r="V63" s="109">
        <v>116.927936113591</v>
      </c>
    </row>
    <row r="64" spans="16:22" x14ac:dyDescent="0.35">
      <c r="P64" s="106">
        <v>37590</v>
      </c>
      <c r="Q64" s="107">
        <v>116.700172929297</v>
      </c>
      <c r="R64" s="108">
        <v>109.000982548553</v>
      </c>
      <c r="T64" s="106">
        <v>40451</v>
      </c>
      <c r="U64" s="109">
        <v>131.765116430034</v>
      </c>
      <c r="V64" s="109">
        <v>110.598724673807</v>
      </c>
    </row>
    <row r="65" spans="16:22" x14ac:dyDescent="0.35">
      <c r="P65" s="106">
        <v>37621</v>
      </c>
      <c r="Q65" s="107">
        <v>117.750772414631</v>
      </c>
      <c r="R65" s="108">
        <v>107.794946596945</v>
      </c>
      <c r="T65" s="106">
        <v>40543</v>
      </c>
      <c r="U65" s="109">
        <v>131.95148588294299</v>
      </c>
      <c r="V65" s="109">
        <v>126.315830696311</v>
      </c>
    </row>
    <row r="66" spans="16:22" x14ac:dyDescent="0.35">
      <c r="P66" s="106">
        <v>37652</v>
      </c>
      <c r="Q66" s="107">
        <v>117.63966921475399</v>
      </c>
      <c r="R66" s="108">
        <v>106.44067451306999</v>
      </c>
      <c r="T66" s="106">
        <v>40633</v>
      </c>
      <c r="U66" s="109">
        <v>127.97907700125501</v>
      </c>
      <c r="V66" s="109">
        <v>112.837019343034</v>
      </c>
    </row>
    <row r="67" spans="16:22" x14ac:dyDescent="0.35">
      <c r="P67" s="106">
        <v>37680</v>
      </c>
      <c r="Q67" s="107">
        <v>117.53923797013699</v>
      </c>
      <c r="R67" s="108">
        <v>107.312478382818</v>
      </c>
      <c r="T67" s="106">
        <v>40724</v>
      </c>
      <c r="U67" s="109">
        <v>129.92392189249099</v>
      </c>
      <c r="V67" s="109">
        <v>117.392443495355</v>
      </c>
    </row>
    <row r="68" spans="16:22" x14ac:dyDescent="0.35">
      <c r="P68" s="106">
        <v>37711</v>
      </c>
      <c r="Q68" s="107">
        <v>118.380957617552</v>
      </c>
      <c r="R68" s="108">
        <v>109.912373615093</v>
      </c>
      <c r="T68" s="106">
        <v>40816</v>
      </c>
      <c r="U68" s="109">
        <v>132.700111170822</v>
      </c>
      <c r="V68" s="109">
        <v>122.41359984184901</v>
      </c>
    </row>
    <row r="69" spans="16:22" x14ac:dyDescent="0.35">
      <c r="P69" s="106">
        <v>37741</v>
      </c>
      <c r="Q69" s="107">
        <v>120.097403483809</v>
      </c>
      <c r="R69" s="108">
        <v>112.14619199501701</v>
      </c>
      <c r="T69" s="106">
        <v>40908</v>
      </c>
      <c r="U69" s="109">
        <v>133.36549327714999</v>
      </c>
      <c r="V69" s="109">
        <v>123.465944944385</v>
      </c>
    </row>
    <row r="70" spans="16:22" x14ac:dyDescent="0.35">
      <c r="P70" s="106">
        <v>37772</v>
      </c>
      <c r="Q70" s="107">
        <v>121.70581988337899</v>
      </c>
      <c r="R70" s="108">
        <v>113.251862004049</v>
      </c>
      <c r="T70" s="106">
        <v>40999</v>
      </c>
      <c r="U70" s="109">
        <v>130.18744727903899</v>
      </c>
      <c r="V70" s="109">
        <v>118.82962604327</v>
      </c>
    </row>
    <row r="71" spans="16:22" x14ac:dyDescent="0.35">
      <c r="P71" s="106">
        <v>37802</v>
      </c>
      <c r="Q71" s="107">
        <v>122.63834267456301</v>
      </c>
      <c r="R71" s="108">
        <v>112.669011223929</v>
      </c>
      <c r="T71" s="106">
        <v>41090</v>
      </c>
      <c r="U71" s="109">
        <v>134.57584147984801</v>
      </c>
      <c r="V71" s="109">
        <v>125.27406892688001</v>
      </c>
    </row>
    <row r="72" spans="16:22" x14ac:dyDescent="0.35">
      <c r="P72" s="106">
        <v>37833</v>
      </c>
      <c r="Q72" s="107">
        <v>123.59164825998199</v>
      </c>
      <c r="R72" s="108">
        <v>112.15947195291299</v>
      </c>
      <c r="T72" s="106">
        <v>41182</v>
      </c>
      <c r="U72" s="109">
        <v>136.670529274394</v>
      </c>
      <c r="V72" s="109">
        <v>128.939829850829</v>
      </c>
    </row>
    <row r="73" spans="16:22" x14ac:dyDescent="0.35">
      <c r="P73" s="106">
        <v>37864</v>
      </c>
      <c r="Q73" s="107">
        <v>124.83170943518699</v>
      </c>
      <c r="R73" s="108">
        <v>112.312896844584</v>
      </c>
      <c r="T73" s="106">
        <v>41274</v>
      </c>
      <c r="U73" s="109">
        <v>142.21762870319401</v>
      </c>
      <c r="V73" s="109">
        <v>131.659608770989</v>
      </c>
    </row>
    <row r="74" spans="16:22" x14ac:dyDescent="0.35">
      <c r="P74" s="106">
        <v>37894</v>
      </c>
      <c r="Q74" s="107">
        <v>126.36776121042701</v>
      </c>
      <c r="R74" s="108">
        <v>113.604566961849</v>
      </c>
      <c r="T74" s="106">
        <v>41364</v>
      </c>
      <c r="U74" s="109">
        <v>137.545041202665</v>
      </c>
      <c r="V74" s="109">
        <v>132.92560957197901</v>
      </c>
    </row>
    <row r="75" spans="16:22" x14ac:dyDescent="0.35">
      <c r="P75" s="106">
        <v>37925</v>
      </c>
      <c r="Q75" s="107">
        <v>127.244607858218</v>
      </c>
      <c r="R75" s="108">
        <v>115.030843923845</v>
      </c>
      <c r="T75" s="106">
        <v>41455</v>
      </c>
      <c r="U75" s="109">
        <v>147.06195275275201</v>
      </c>
      <c r="V75" s="109">
        <v>138.19899004297699</v>
      </c>
    </row>
    <row r="76" spans="16:22" x14ac:dyDescent="0.35">
      <c r="P76" s="106">
        <v>37955</v>
      </c>
      <c r="Q76" s="107">
        <v>127.73521805434299</v>
      </c>
      <c r="R76" s="108">
        <v>115.74995389589</v>
      </c>
      <c r="T76" s="106">
        <v>41547</v>
      </c>
      <c r="U76" s="109">
        <v>148.50162320481601</v>
      </c>
      <c r="V76" s="109">
        <v>138.15923651640699</v>
      </c>
    </row>
    <row r="77" spans="16:22" x14ac:dyDescent="0.35">
      <c r="P77" s="106">
        <v>37986</v>
      </c>
      <c r="Q77" s="107">
        <v>128.373391475674</v>
      </c>
      <c r="R77" s="108">
        <v>115.916441516315</v>
      </c>
      <c r="T77" s="106">
        <v>41639</v>
      </c>
      <c r="U77" s="109">
        <v>152.78496097005799</v>
      </c>
      <c r="V77" s="109">
        <v>144.988091398753</v>
      </c>
    </row>
    <row r="78" spans="16:22" x14ac:dyDescent="0.35">
      <c r="P78" s="106">
        <v>38017</v>
      </c>
      <c r="Q78" s="107">
        <v>129.60164875797</v>
      </c>
      <c r="R78" s="108">
        <v>116.26571734324</v>
      </c>
      <c r="T78" s="106">
        <v>41729</v>
      </c>
      <c r="U78" s="109">
        <v>156.98355066299399</v>
      </c>
      <c r="V78" s="109">
        <v>149.13352178105299</v>
      </c>
    </row>
    <row r="79" spans="16:22" x14ac:dyDescent="0.35">
      <c r="P79" s="106">
        <v>38046</v>
      </c>
      <c r="Q79" s="107">
        <v>132.18138527999301</v>
      </c>
      <c r="R79" s="108">
        <v>118.817353122982</v>
      </c>
      <c r="T79" s="106">
        <v>41820</v>
      </c>
      <c r="U79" s="109">
        <v>160.530811921393</v>
      </c>
      <c r="V79" s="109">
        <v>153.634375071487</v>
      </c>
    </row>
    <row r="80" spans="16:22" x14ac:dyDescent="0.35">
      <c r="P80" s="106">
        <v>38077</v>
      </c>
      <c r="Q80" s="107">
        <v>134.70609674007</v>
      </c>
      <c r="R80" s="108">
        <v>121.997173763144</v>
      </c>
      <c r="T80" s="106">
        <v>41912</v>
      </c>
      <c r="U80" s="109">
        <v>166.24233334738</v>
      </c>
      <c r="V80" s="109">
        <v>155.147991694447</v>
      </c>
    </row>
    <row r="81" spans="16:22" x14ac:dyDescent="0.35">
      <c r="P81" s="106">
        <v>38107</v>
      </c>
      <c r="Q81" s="107">
        <v>137.32638344338901</v>
      </c>
      <c r="R81" s="108">
        <v>124.18032369354</v>
      </c>
      <c r="T81" s="106">
        <v>42004</v>
      </c>
      <c r="U81" s="109">
        <v>169.126544484204</v>
      </c>
      <c r="V81" s="109">
        <v>161.988994704616</v>
      </c>
    </row>
    <row r="82" spans="16:22" x14ac:dyDescent="0.35">
      <c r="P82" s="106">
        <v>38138</v>
      </c>
      <c r="Q82" s="107">
        <v>138.88372271912201</v>
      </c>
      <c r="R82" s="108">
        <v>124.579924667459</v>
      </c>
      <c r="T82" s="106">
        <v>42094</v>
      </c>
      <c r="U82" s="109">
        <v>173.083138119392</v>
      </c>
      <c r="V82" s="109">
        <v>165.685745243681</v>
      </c>
    </row>
    <row r="83" spans="16:22" x14ac:dyDescent="0.35">
      <c r="P83" s="106">
        <v>38168</v>
      </c>
      <c r="Q83" s="107">
        <v>140.93635161573201</v>
      </c>
      <c r="R83" s="108">
        <v>125.156902764883</v>
      </c>
      <c r="T83" s="106">
        <v>42185</v>
      </c>
      <c r="U83" s="109">
        <v>177.90107562030201</v>
      </c>
      <c r="V83" s="109">
        <v>168.57695503679801</v>
      </c>
    </row>
    <row r="84" spans="16:22" x14ac:dyDescent="0.35">
      <c r="P84" s="106">
        <v>38199</v>
      </c>
      <c r="Q84" s="107">
        <v>142.72014855770001</v>
      </c>
      <c r="R84" s="108">
        <v>125.64898675502501</v>
      </c>
      <c r="T84" s="106">
        <v>42277</v>
      </c>
      <c r="U84" s="109">
        <v>181.85789212445499</v>
      </c>
      <c r="V84" s="109">
        <v>172.71213679122201</v>
      </c>
    </row>
    <row r="85" spans="16:22" x14ac:dyDescent="0.35">
      <c r="P85" s="106">
        <v>38230</v>
      </c>
      <c r="Q85" s="107">
        <v>145.04410929665201</v>
      </c>
      <c r="R85" s="108">
        <v>127.81252922693901</v>
      </c>
      <c r="T85" s="106">
        <v>42369</v>
      </c>
      <c r="U85" s="109">
        <v>182.98805651277499</v>
      </c>
      <c r="V85" s="109">
        <v>173.21574208257101</v>
      </c>
    </row>
    <row r="86" spans="16:22" x14ac:dyDescent="0.35">
      <c r="P86" s="106">
        <v>38260</v>
      </c>
      <c r="Q86" s="107">
        <v>145.98409234551099</v>
      </c>
      <c r="R86" s="108">
        <v>129.208579407652</v>
      </c>
      <c r="T86" s="106">
        <v>42460</v>
      </c>
      <c r="U86" s="109">
        <v>188.56817486207399</v>
      </c>
      <c r="V86" s="109">
        <v>181.86658635295899</v>
      </c>
    </row>
    <row r="87" spans="16:22" x14ac:dyDescent="0.35">
      <c r="P87" s="106">
        <v>38291</v>
      </c>
      <c r="Q87" s="107">
        <v>145.60606564026301</v>
      </c>
      <c r="R87" s="108">
        <v>130.34547079665799</v>
      </c>
      <c r="T87" s="106">
        <v>42551</v>
      </c>
      <c r="U87" s="109">
        <v>190.539621846486</v>
      </c>
      <c r="V87" s="109">
        <v>182.31197956753701</v>
      </c>
    </row>
    <row r="88" spans="16:22" x14ac:dyDescent="0.35">
      <c r="P88" s="106">
        <v>38321</v>
      </c>
      <c r="Q88" s="107">
        <v>145.22182341014599</v>
      </c>
      <c r="R88" s="108">
        <v>129.50647341339101</v>
      </c>
      <c r="T88" s="106">
        <v>42643</v>
      </c>
      <c r="U88" s="109">
        <v>198.62278826182899</v>
      </c>
      <c r="V88" s="109">
        <v>190.38888951511501</v>
      </c>
    </row>
    <row r="89" spans="16:22" x14ac:dyDescent="0.35">
      <c r="P89" s="106">
        <v>38352</v>
      </c>
      <c r="Q89" s="107">
        <v>146.241441296142</v>
      </c>
      <c r="R89" s="108">
        <v>129.86413543076301</v>
      </c>
      <c r="T89" s="106">
        <v>42735</v>
      </c>
      <c r="U89" s="109">
        <v>200.629077212309</v>
      </c>
      <c r="V89" s="109">
        <v>191.23748276986299</v>
      </c>
    </row>
    <row r="90" spans="16:22" x14ac:dyDescent="0.35">
      <c r="P90" s="106">
        <v>38383</v>
      </c>
      <c r="Q90" s="107">
        <v>149.14689324970499</v>
      </c>
      <c r="R90" s="108">
        <v>129.29048737055101</v>
      </c>
      <c r="T90" s="106">
        <v>42825</v>
      </c>
      <c r="U90" s="109">
        <v>210.18837631547001</v>
      </c>
      <c r="V90" s="109">
        <v>198.228120323589</v>
      </c>
    </row>
    <row r="91" spans="16:22" x14ac:dyDescent="0.35">
      <c r="P91" s="106">
        <v>38411</v>
      </c>
      <c r="Q91" s="107">
        <v>153.032865260043</v>
      </c>
      <c r="R91" s="108">
        <v>132.42129689157801</v>
      </c>
      <c r="T91" s="106">
        <v>42916</v>
      </c>
      <c r="U91" s="109">
        <v>220.55504018883499</v>
      </c>
      <c r="V91" s="109">
        <v>201.854217761153</v>
      </c>
    </row>
    <row r="92" spans="16:22" x14ac:dyDescent="0.35">
      <c r="P92" s="106">
        <v>38442</v>
      </c>
      <c r="Q92" s="107">
        <v>156.58230244221301</v>
      </c>
      <c r="R92" s="108">
        <v>134.68848741716701</v>
      </c>
      <c r="T92" s="106">
        <v>43008</v>
      </c>
      <c r="U92" s="109">
        <v>222.96939018301501</v>
      </c>
      <c r="V92" s="109">
        <v>208.83479939714701</v>
      </c>
    </row>
    <row r="93" spans="16:22" x14ac:dyDescent="0.35">
      <c r="P93" s="106">
        <v>38472</v>
      </c>
      <c r="Q93" s="107">
        <v>159.11154076330001</v>
      </c>
      <c r="R93" s="108">
        <v>138.02715228576201</v>
      </c>
      <c r="T93" s="106">
        <v>43100</v>
      </c>
      <c r="U93" s="109">
        <v>226.90330195034301</v>
      </c>
      <c r="V93" s="109">
        <v>206.19053544949699</v>
      </c>
    </row>
    <row r="94" spans="16:22" x14ac:dyDescent="0.35">
      <c r="P94" s="106">
        <v>38503</v>
      </c>
      <c r="Q94" s="107">
        <v>160.83008172840701</v>
      </c>
      <c r="R94" s="108">
        <v>139.73354544023601</v>
      </c>
      <c r="T94" s="106">
        <v>43190</v>
      </c>
      <c r="U94" s="109">
        <v>227.93928024198601</v>
      </c>
      <c r="V94" s="109">
        <v>222.35791529363999</v>
      </c>
    </row>
    <row r="95" spans="16:22" x14ac:dyDescent="0.35">
      <c r="P95" s="106">
        <v>38533</v>
      </c>
      <c r="Q95" s="107">
        <v>162.121708009521</v>
      </c>
      <c r="R95" s="108">
        <v>140.58349861554001</v>
      </c>
      <c r="T95" s="106">
        <v>43281</v>
      </c>
      <c r="U95" s="109">
        <v>235.67762055896799</v>
      </c>
      <c r="V95" s="109">
        <v>220.06683717718201</v>
      </c>
    </row>
    <row r="96" spans="16:22" x14ac:dyDescent="0.35">
      <c r="P96" s="106">
        <v>38564</v>
      </c>
      <c r="Q96" s="107">
        <v>163.55889289736101</v>
      </c>
      <c r="R96" s="108">
        <v>142.721357405422</v>
      </c>
      <c r="T96" s="106">
        <v>43373</v>
      </c>
      <c r="U96" s="109">
        <v>238.779814234279</v>
      </c>
      <c r="V96" s="109">
        <v>234.36056145904101</v>
      </c>
    </row>
    <row r="97" spans="16:22" x14ac:dyDescent="0.35">
      <c r="P97" s="106">
        <v>38595</v>
      </c>
      <c r="Q97" s="107">
        <v>165.90198994626499</v>
      </c>
      <c r="R97" s="108">
        <v>146.0584626744</v>
      </c>
      <c r="T97" s="106">
        <v>43465</v>
      </c>
      <c r="U97" s="109">
        <v>245.34675231070099</v>
      </c>
      <c r="V97" s="109">
        <v>230.47705610361101</v>
      </c>
    </row>
    <row r="98" spans="16:22" x14ac:dyDescent="0.35">
      <c r="P98" s="106">
        <v>38625</v>
      </c>
      <c r="Q98" s="107">
        <v>167.80755920676501</v>
      </c>
      <c r="R98" s="108">
        <v>150.536604355664</v>
      </c>
      <c r="T98" s="106">
        <v>43555</v>
      </c>
      <c r="U98" s="109">
        <v>248.223557572803</v>
      </c>
      <c r="V98" s="109">
        <v>244.17694264901499</v>
      </c>
    </row>
    <row r="99" spans="16:22" x14ac:dyDescent="0.35">
      <c r="P99" s="106">
        <v>38656</v>
      </c>
      <c r="Q99" s="107">
        <v>169.12666262882601</v>
      </c>
      <c r="R99" s="108">
        <v>151.986682398494</v>
      </c>
      <c r="T99" s="106">
        <v>43646</v>
      </c>
      <c r="U99" s="109">
        <v>252.63495839759</v>
      </c>
      <c r="V99" s="109">
        <v>244.713574867604</v>
      </c>
    </row>
    <row r="100" spans="16:22" x14ac:dyDescent="0.35">
      <c r="P100" s="106">
        <v>38686</v>
      </c>
      <c r="Q100" s="107">
        <v>169.06350107301</v>
      </c>
      <c r="R100" s="108">
        <v>151.209269387625</v>
      </c>
      <c r="T100" s="106">
        <v>43738</v>
      </c>
      <c r="U100" s="109">
        <v>258.51539326759598</v>
      </c>
      <c r="V100" s="109">
        <v>243.675313032688</v>
      </c>
    </row>
    <row r="101" spans="16:22" x14ac:dyDescent="0.35">
      <c r="P101" s="106">
        <v>38717</v>
      </c>
      <c r="Q101" s="107">
        <v>170.46526272107701</v>
      </c>
      <c r="R101" s="108">
        <v>150.35659576286801</v>
      </c>
      <c r="T101" s="106">
        <v>43830</v>
      </c>
      <c r="U101" s="109">
        <v>253.89196665185401</v>
      </c>
      <c r="V101" s="109">
        <v>242.92466257551999</v>
      </c>
    </row>
    <row r="102" spans="16:22" x14ac:dyDescent="0.35">
      <c r="P102" s="106">
        <v>38748</v>
      </c>
      <c r="Q102" s="107">
        <v>172.01400276728299</v>
      </c>
      <c r="R102" s="108">
        <v>150.229988613156</v>
      </c>
      <c r="T102" s="106">
        <v>43921</v>
      </c>
      <c r="U102" s="109">
        <v>264.28113370158502</v>
      </c>
      <c r="V102" s="109">
        <v>267.19209814938102</v>
      </c>
    </row>
    <row r="103" spans="16:22" x14ac:dyDescent="0.35">
      <c r="P103" s="106">
        <v>38776</v>
      </c>
      <c r="Q103" s="107">
        <v>174.68326699052599</v>
      </c>
      <c r="R103" s="108">
        <v>152.192107902126</v>
      </c>
      <c r="T103" s="106">
        <v>44012</v>
      </c>
      <c r="U103" s="109">
        <v>258.07980087236302</v>
      </c>
      <c r="V103" s="109">
        <v>239.704963210047</v>
      </c>
    </row>
    <row r="104" spans="16:22" x14ac:dyDescent="0.35">
      <c r="P104" s="106">
        <v>38807</v>
      </c>
      <c r="Q104" s="107">
        <v>175.33309778758101</v>
      </c>
      <c r="R104" s="108">
        <v>152.904494974708</v>
      </c>
      <c r="T104" s="106">
        <v>44104</v>
      </c>
      <c r="U104" s="109" t="s">
        <v>75</v>
      </c>
      <c r="V104" s="109" t="s">
        <v>75</v>
      </c>
    </row>
    <row r="105" spans="16:22" x14ac:dyDescent="0.35">
      <c r="P105" s="106">
        <v>38837</v>
      </c>
      <c r="Q105" s="107">
        <v>176.56659863018501</v>
      </c>
      <c r="R105" s="108">
        <v>154.84964240196601</v>
      </c>
      <c r="T105" s="106">
        <v>44196</v>
      </c>
      <c r="U105" s="109" t="s">
        <v>75</v>
      </c>
      <c r="V105" s="109" t="s">
        <v>75</v>
      </c>
    </row>
    <row r="106" spans="16:22" x14ac:dyDescent="0.35">
      <c r="P106" s="106">
        <v>38868</v>
      </c>
      <c r="Q106" s="107">
        <v>177.24887253253499</v>
      </c>
      <c r="R106" s="108">
        <v>155.07387071895999</v>
      </c>
      <c r="T106" s="106">
        <v>44286</v>
      </c>
      <c r="U106" s="109" t="s">
        <v>75</v>
      </c>
      <c r="V106" s="109" t="s">
        <v>75</v>
      </c>
    </row>
    <row r="107" spans="16:22" x14ac:dyDescent="0.35">
      <c r="P107" s="106">
        <v>38898</v>
      </c>
      <c r="Q107" s="107">
        <v>178.96172038604601</v>
      </c>
      <c r="R107" s="108">
        <v>156.51874859490101</v>
      </c>
      <c r="T107" s="106">
        <v>44377</v>
      </c>
      <c r="U107" s="109" t="s">
        <v>75</v>
      </c>
      <c r="V107" s="109" t="s">
        <v>75</v>
      </c>
    </row>
    <row r="108" spans="16:22" x14ac:dyDescent="0.35">
      <c r="P108" s="106">
        <v>38929</v>
      </c>
      <c r="Q108" s="107">
        <v>178.76105279846399</v>
      </c>
      <c r="R108" s="108">
        <v>155.40918379675</v>
      </c>
      <c r="T108" s="106">
        <v>44469</v>
      </c>
      <c r="U108" s="109" t="s">
        <v>75</v>
      </c>
      <c r="V108" s="109" t="s">
        <v>75</v>
      </c>
    </row>
    <row r="109" spans="16:22" x14ac:dyDescent="0.35">
      <c r="P109" s="106">
        <v>38960</v>
      </c>
      <c r="Q109" s="107">
        <v>178.174158560628</v>
      </c>
      <c r="R109" s="108">
        <v>155.955895594282</v>
      </c>
      <c r="T109" s="106">
        <v>44561</v>
      </c>
      <c r="U109" s="109" t="s">
        <v>75</v>
      </c>
      <c r="V109" s="109" t="s">
        <v>75</v>
      </c>
    </row>
    <row r="110" spans="16:22" x14ac:dyDescent="0.35">
      <c r="P110" s="106">
        <v>38990</v>
      </c>
      <c r="Q110" s="107">
        <v>176.26494194574099</v>
      </c>
      <c r="R110" s="108">
        <v>154.97022791032899</v>
      </c>
      <c r="T110" s="106">
        <v>44651</v>
      </c>
      <c r="U110" s="109" t="s">
        <v>75</v>
      </c>
      <c r="V110" s="109" t="s">
        <v>75</v>
      </c>
    </row>
    <row r="111" spans="16:22" x14ac:dyDescent="0.35">
      <c r="P111" s="106">
        <v>39021</v>
      </c>
      <c r="Q111" s="107">
        <v>174.840343272968</v>
      </c>
      <c r="R111" s="108">
        <v>156.434420456277</v>
      </c>
      <c r="T111" s="106">
        <v>44742</v>
      </c>
      <c r="U111" s="109" t="s">
        <v>75</v>
      </c>
      <c r="V111" s="109" t="s">
        <v>75</v>
      </c>
    </row>
    <row r="112" spans="16:22" x14ac:dyDescent="0.35">
      <c r="P112" s="106">
        <v>39051</v>
      </c>
      <c r="Q112" s="107">
        <v>175.13971170450299</v>
      </c>
      <c r="R112" s="108">
        <v>157.87381174594199</v>
      </c>
      <c r="T112" s="106">
        <v>44834</v>
      </c>
      <c r="U112" s="109" t="s">
        <v>75</v>
      </c>
      <c r="V112" s="109" t="s">
        <v>75</v>
      </c>
    </row>
    <row r="113" spans="16:22" x14ac:dyDescent="0.35">
      <c r="P113" s="106">
        <v>39082</v>
      </c>
      <c r="Q113" s="107">
        <v>176.80861303743799</v>
      </c>
      <c r="R113" s="108">
        <v>161.90872844282899</v>
      </c>
      <c r="T113" s="106">
        <v>44926</v>
      </c>
      <c r="U113" s="109" t="s">
        <v>75</v>
      </c>
      <c r="V113" s="109" t="s">
        <v>75</v>
      </c>
    </row>
    <row r="114" spans="16:22" x14ac:dyDescent="0.35">
      <c r="P114" s="106">
        <v>39113</v>
      </c>
      <c r="Q114" s="107">
        <v>179.69021096240601</v>
      </c>
      <c r="R114" s="108">
        <v>164.26826443798399</v>
      </c>
      <c r="T114" s="106">
        <v>45016</v>
      </c>
      <c r="U114" s="109" t="s">
        <v>75</v>
      </c>
      <c r="V114" s="109" t="s">
        <v>75</v>
      </c>
    </row>
    <row r="115" spans="16:22" x14ac:dyDescent="0.35">
      <c r="P115" s="106">
        <v>39141</v>
      </c>
      <c r="Q115" s="107">
        <v>181.94605556152999</v>
      </c>
      <c r="R115" s="108">
        <v>167.18717813537901</v>
      </c>
      <c r="T115" s="106">
        <v>45107</v>
      </c>
      <c r="U115" s="109" t="s">
        <v>75</v>
      </c>
      <c r="V115" s="109" t="s">
        <v>75</v>
      </c>
    </row>
    <row r="116" spans="16:22" x14ac:dyDescent="0.35">
      <c r="P116" s="106">
        <v>39172</v>
      </c>
      <c r="Q116" s="107">
        <v>183.469725595157</v>
      </c>
      <c r="R116" s="108">
        <v>166.92756275631399</v>
      </c>
      <c r="T116" s="106">
        <v>45199</v>
      </c>
      <c r="U116" s="109" t="s">
        <v>75</v>
      </c>
      <c r="V116" s="109" t="s">
        <v>75</v>
      </c>
    </row>
    <row r="117" spans="16:22" x14ac:dyDescent="0.35">
      <c r="P117" s="106">
        <v>39202</v>
      </c>
      <c r="Q117" s="107">
        <v>184.846764692032</v>
      </c>
      <c r="R117" s="108">
        <v>168.25766127851799</v>
      </c>
      <c r="T117" s="106">
        <v>45291</v>
      </c>
      <c r="U117" s="109" t="s">
        <v>75</v>
      </c>
      <c r="V117" s="109" t="s">
        <v>75</v>
      </c>
    </row>
    <row r="118" spans="16:22" x14ac:dyDescent="0.35">
      <c r="P118" s="106">
        <v>39233</v>
      </c>
      <c r="Q118" s="107">
        <v>185.16397858685599</v>
      </c>
      <c r="R118" s="108">
        <v>167.58193712915499</v>
      </c>
      <c r="T118" s="106">
        <v>45382</v>
      </c>
      <c r="U118" s="109" t="s">
        <v>75</v>
      </c>
      <c r="V118" s="109" t="s">
        <v>75</v>
      </c>
    </row>
    <row r="119" spans="16:22" x14ac:dyDescent="0.35">
      <c r="P119" s="106">
        <v>39263</v>
      </c>
      <c r="Q119" s="107">
        <v>186.41476720193</v>
      </c>
      <c r="R119" s="108">
        <v>169.84219029549399</v>
      </c>
      <c r="T119" s="106">
        <v>45473</v>
      </c>
      <c r="U119" s="109" t="s">
        <v>75</v>
      </c>
      <c r="V119" s="109" t="s">
        <v>75</v>
      </c>
    </row>
    <row r="120" spans="16:22" x14ac:dyDescent="0.35">
      <c r="P120" s="106">
        <v>39294</v>
      </c>
      <c r="Q120" s="107">
        <v>186.43201242679601</v>
      </c>
      <c r="R120" s="108">
        <v>169.58744922378699</v>
      </c>
      <c r="T120" s="106">
        <v>45565</v>
      </c>
      <c r="U120" s="109" t="s">
        <v>75</v>
      </c>
      <c r="V120" s="109" t="s">
        <v>75</v>
      </c>
    </row>
    <row r="121" spans="16:22" x14ac:dyDescent="0.35">
      <c r="P121" s="106">
        <v>39325</v>
      </c>
      <c r="Q121" s="107">
        <v>187.629995481809</v>
      </c>
      <c r="R121" s="108">
        <v>170.46958461477101</v>
      </c>
      <c r="T121" s="106">
        <v>45657</v>
      </c>
      <c r="U121" s="109" t="s">
        <v>75</v>
      </c>
      <c r="V121" s="109" t="s">
        <v>75</v>
      </c>
    </row>
    <row r="122" spans="16:22" x14ac:dyDescent="0.35">
      <c r="P122" s="106">
        <v>39355</v>
      </c>
      <c r="Q122" s="107">
        <v>185.56724073514599</v>
      </c>
      <c r="R122" s="108">
        <v>166.145146189689</v>
      </c>
      <c r="T122" s="106">
        <v>45747</v>
      </c>
      <c r="U122" s="109" t="s">
        <v>75</v>
      </c>
      <c r="V122" s="109" t="s">
        <v>75</v>
      </c>
    </row>
    <row r="123" spans="16:22" x14ac:dyDescent="0.35">
      <c r="P123" s="106">
        <v>39386</v>
      </c>
      <c r="Q123" s="107">
        <v>182.05755062521499</v>
      </c>
      <c r="R123" s="108">
        <v>161.059691469413</v>
      </c>
      <c r="T123" s="106">
        <v>45838</v>
      </c>
      <c r="U123" s="109" t="s">
        <v>75</v>
      </c>
      <c r="V123" s="109" t="s">
        <v>75</v>
      </c>
    </row>
    <row r="124" spans="16:22" x14ac:dyDescent="0.35">
      <c r="P124" s="106">
        <v>39416</v>
      </c>
      <c r="Q124" s="107">
        <v>178.54199628535</v>
      </c>
      <c r="R124" s="108">
        <v>154.81059024767501</v>
      </c>
      <c r="T124" s="106">
        <v>45930</v>
      </c>
      <c r="U124" s="109" t="s">
        <v>75</v>
      </c>
      <c r="V124" s="109" t="s">
        <v>75</v>
      </c>
    </row>
    <row r="125" spans="16:22" x14ac:dyDescent="0.35">
      <c r="P125" s="106">
        <v>39447</v>
      </c>
      <c r="Q125" s="107">
        <v>178.06055680215201</v>
      </c>
      <c r="R125" s="108">
        <v>153.30137838672599</v>
      </c>
      <c r="T125" s="106">
        <v>46022</v>
      </c>
      <c r="U125" s="109" t="s">
        <v>75</v>
      </c>
      <c r="V125" s="109" t="s">
        <v>75</v>
      </c>
    </row>
    <row r="126" spans="16:22" x14ac:dyDescent="0.35">
      <c r="P126" s="106">
        <v>39478</v>
      </c>
      <c r="Q126" s="107">
        <v>179.79415693649901</v>
      </c>
      <c r="R126" s="108">
        <v>154.60241946929</v>
      </c>
      <c r="T126" s="106">
        <v>46112</v>
      </c>
      <c r="U126" s="109" t="s">
        <v>75</v>
      </c>
      <c r="V126" s="109" t="s">
        <v>75</v>
      </c>
    </row>
    <row r="127" spans="16:22" x14ac:dyDescent="0.35">
      <c r="P127" s="106">
        <v>39507</v>
      </c>
      <c r="Q127" s="107">
        <v>180.54308093842801</v>
      </c>
      <c r="R127" s="108">
        <v>160.106929499431</v>
      </c>
      <c r="T127" s="106"/>
    </row>
    <row r="128" spans="16:22" x14ac:dyDescent="0.35">
      <c r="P128" s="106">
        <v>39538</v>
      </c>
      <c r="Q128" s="107">
        <v>178.66708876565801</v>
      </c>
      <c r="R128" s="108">
        <v>162.46591128154799</v>
      </c>
      <c r="T128" s="106"/>
    </row>
    <row r="129" spans="16:20" x14ac:dyDescent="0.35">
      <c r="P129" s="106">
        <v>39568</v>
      </c>
      <c r="Q129" s="107">
        <v>175.468969301968</v>
      </c>
      <c r="R129" s="108">
        <v>161.37750839134401</v>
      </c>
      <c r="T129" s="106"/>
    </row>
    <row r="130" spans="16:20" x14ac:dyDescent="0.35">
      <c r="P130" s="106">
        <v>39599</v>
      </c>
      <c r="Q130" s="107">
        <v>173.33514427116</v>
      </c>
      <c r="R130" s="108">
        <v>156.255048466923</v>
      </c>
      <c r="T130" s="106"/>
    </row>
    <row r="131" spans="16:20" x14ac:dyDescent="0.35">
      <c r="P131" s="106">
        <v>39629</v>
      </c>
      <c r="Q131" s="107">
        <v>172.79641338737801</v>
      </c>
      <c r="R131" s="108">
        <v>152.92061397226601</v>
      </c>
      <c r="T131" s="106"/>
    </row>
    <row r="132" spans="16:20" x14ac:dyDescent="0.35">
      <c r="P132" s="106">
        <v>39660</v>
      </c>
      <c r="Q132" s="107">
        <v>172.330644293674</v>
      </c>
      <c r="R132" s="108">
        <v>152.266918307944</v>
      </c>
      <c r="T132" s="106"/>
    </row>
    <row r="133" spans="16:20" x14ac:dyDescent="0.35">
      <c r="P133" s="106">
        <v>39691</v>
      </c>
      <c r="Q133" s="107">
        <v>171.95901439759999</v>
      </c>
      <c r="R133" s="108">
        <v>153.90425918613701</v>
      </c>
      <c r="T133" s="106"/>
    </row>
    <row r="134" spans="16:20" x14ac:dyDescent="0.35">
      <c r="P134" s="106">
        <v>39721</v>
      </c>
      <c r="Q134" s="107">
        <v>168.50921609945999</v>
      </c>
      <c r="R134" s="108">
        <v>151.52439802129899</v>
      </c>
      <c r="T134" s="106"/>
    </row>
    <row r="135" spans="16:20" x14ac:dyDescent="0.35">
      <c r="P135" s="106">
        <v>39752</v>
      </c>
      <c r="Q135" s="107">
        <v>164.54853492136399</v>
      </c>
      <c r="R135" s="108">
        <v>144.239297941676</v>
      </c>
      <c r="T135" s="106"/>
    </row>
    <row r="136" spans="16:20" x14ac:dyDescent="0.35">
      <c r="P136" s="106">
        <v>39782</v>
      </c>
      <c r="Q136" s="107">
        <v>158.15357883426501</v>
      </c>
      <c r="R136" s="108">
        <v>134.85029229366501</v>
      </c>
      <c r="T136" s="106"/>
    </row>
    <row r="137" spans="16:20" x14ac:dyDescent="0.35">
      <c r="P137" s="106">
        <v>39813</v>
      </c>
      <c r="Q137" s="107">
        <v>154.99160854989501</v>
      </c>
      <c r="R137" s="108">
        <v>131.13712854681199</v>
      </c>
      <c r="T137" s="106"/>
    </row>
    <row r="138" spans="16:20" x14ac:dyDescent="0.35">
      <c r="P138" s="106">
        <v>39844</v>
      </c>
      <c r="Q138" s="107">
        <v>150.87807188028299</v>
      </c>
      <c r="R138" s="108">
        <v>129.75534685867501</v>
      </c>
      <c r="T138" s="106"/>
    </row>
    <row r="139" spans="16:20" x14ac:dyDescent="0.35">
      <c r="P139" s="106">
        <v>39872</v>
      </c>
      <c r="Q139" s="107">
        <v>148.866012614277</v>
      </c>
      <c r="R139" s="108">
        <v>126.98578418770801</v>
      </c>
      <c r="T139" s="106"/>
    </row>
    <row r="140" spans="16:20" x14ac:dyDescent="0.35">
      <c r="P140" s="106">
        <v>39903</v>
      </c>
      <c r="Q140" s="107">
        <v>144.34778530483899</v>
      </c>
      <c r="R140" s="108">
        <v>118.77689838387499</v>
      </c>
      <c r="T140" s="106"/>
    </row>
    <row r="141" spans="16:20" x14ac:dyDescent="0.35">
      <c r="P141" s="106">
        <v>39933</v>
      </c>
      <c r="Q141" s="107">
        <v>141.45033666597001</v>
      </c>
      <c r="R141" s="108">
        <v>113.148683139913</v>
      </c>
      <c r="T141" s="106"/>
    </row>
    <row r="142" spans="16:20" x14ac:dyDescent="0.35">
      <c r="P142" s="106">
        <v>39964</v>
      </c>
      <c r="Q142" s="107">
        <v>139.48528665796599</v>
      </c>
      <c r="R142" s="108">
        <v>109.68763924556799</v>
      </c>
      <c r="T142" s="106"/>
    </row>
    <row r="143" spans="16:20" x14ac:dyDescent="0.35">
      <c r="P143" s="106">
        <v>39994</v>
      </c>
      <c r="Q143" s="107">
        <v>140.08446040669199</v>
      </c>
      <c r="R143" s="108">
        <v>110.972101140562</v>
      </c>
      <c r="T143" s="106"/>
    </row>
    <row r="144" spans="16:20" x14ac:dyDescent="0.35">
      <c r="P144" s="106">
        <v>40025</v>
      </c>
      <c r="Q144" s="107">
        <v>140.54500202563801</v>
      </c>
      <c r="R144" s="108">
        <v>111.220924073912</v>
      </c>
      <c r="T144" s="106"/>
    </row>
    <row r="145" spans="16:20" x14ac:dyDescent="0.35">
      <c r="P145" s="106">
        <v>40056</v>
      </c>
      <c r="Q145" s="107">
        <v>139.422339591699</v>
      </c>
      <c r="R145" s="108">
        <v>109.30018183398199</v>
      </c>
      <c r="T145" s="106"/>
    </row>
    <row r="146" spans="16:20" x14ac:dyDescent="0.35">
      <c r="P146" s="106">
        <v>40086</v>
      </c>
      <c r="Q146" s="107">
        <v>135.257072114295</v>
      </c>
      <c r="R146" s="108">
        <v>104.899671656507</v>
      </c>
      <c r="T146" s="106"/>
    </row>
    <row r="147" spans="16:20" x14ac:dyDescent="0.35">
      <c r="P147" s="106">
        <v>40117</v>
      </c>
      <c r="Q147" s="107">
        <v>130.542252566976</v>
      </c>
      <c r="R147" s="108">
        <v>100.95759359535</v>
      </c>
      <c r="T147" s="106"/>
    </row>
    <row r="148" spans="16:20" x14ac:dyDescent="0.35">
      <c r="P148" s="106">
        <v>40147</v>
      </c>
      <c r="Q148" s="107">
        <v>128.68985720705601</v>
      </c>
      <c r="R148" s="108">
        <v>100.88975619770299</v>
      </c>
      <c r="T148" s="106"/>
    </row>
    <row r="149" spans="16:20" x14ac:dyDescent="0.35">
      <c r="P149" s="106">
        <v>40178</v>
      </c>
      <c r="Q149" s="107">
        <v>129.333008189558</v>
      </c>
      <c r="R149" s="108">
        <v>102.114106686358</v>
      </c>
      <c r="T149" s="106"/>
    </row>
    <row r="150" spans="16:20" x14ac:dyDescent="0.35">
      <c r="P150" s="106">
        <v>40209</v>
      </c>
      <c r="Q150" s="107">
        <v>131.34196556819001</v>
      </c>
      <c r="R150" s="108">
        <v>103.313292416154</v>
      </c>
      <c r="T150" s="106"/>
    </row>
    <row r="151" spans="16:20" x14ac:dyDescent="0.35">
      <c r="P151" s="106">
        <v>40237</v>
      </c>
      <c r="Q151" s="107">
        <v>132.59668060376899</v>
      </c>
      <c r="R151" s="108">
        <v>101.876932256836</v>
      </c>
      <c r="T151" s="106"/>
    </row>
    <row r="152" spans="16:20" x14ac:dyDescent="0.35">
      <c r="P152" s="106">
        <v>40268</v>
      </c>
      <c r="Q152" s="107">
        <v>131.96990607912301</v>
      </c>
      <c r="R152" s="108">
        <v>101.883864430963</v>
      </c>
      <c r="T152" s="106"/>
    </row>
    <row r="153" spans="16:20" x14ac:dyDescent="0.35">
      <c r="P153" s="106">
        <v>40298</v>
      </c>
      <c r="Q153" s="107">
        <v>129.59291953407401</v>
      </c>
      <c r="R153" s="108">
        <v>104.352508297771</v>
      </c>
      <c r="T153" s="106"/>
    </row>
    <row r="154" spans="16:20" x14ac:dyDescent="0.35">
      <c r="P154" s="106">
        <v>40329</v>
      </c>
      <c r="Q154" s="107">
        <v>126.199885708604</v>
      </c>
      <c r="R154" s="108">
        <v>106.611033829313</v>
      </c>
      <c r="T154" s="106"/>
    </row>
    <row r="155" spans="16:20" x14ac:dyDescent="0.35">
      <c r="P155" s="106">
        <v>40359</v>
      </c>
      <c r="Q155" s="107">
        <v>124.20852256652699</v>
      </c>
      <c r="R155" s="108">
        <v>106.683720102753</v>
      </c>
      <c r="T155" s="106"/>
    </row>
    <row r="156" spans="16:20" x14ac:dyDescent="0.35">
      <c r="P156" s="106">
        <v>40390</v>
      </c>
      <c r="Q156" s="107">
        <v>123.991070600863</v>
      </c>
      <c r="R156" s="108">
        <v>103.662698229329</v>
      </c>
      <c r="T156" s="106"/>
    </row>
    <row r="157" spans="16:20" x14ac:dyDescent="0.35">
      <c r="P157" s="106">
        <v>40421</v>
      </c>
      <c r="Q157" s="107">
        <v>124.85000563868699</v>
      </c>
      <c r="R157" s="108">
        <v>102.239446036798</v>
      </c>
      <c r="T157" s="106"/>
    </row>
    <row r="158" spans="16:20" x14ac:dyDescent="0.35">
      <c r="P158" s="106">
        <v>40451</v>
      </c>
      <c r="Q158" s="107">
        <v>124.327202822822</v>
      </c>
      <c r="R158" s="108">
        <v>102.575804677154</v>
      </c>
      <c r="T158" s="106"/>
    </row>
    <row r="159" spans="16:20" x14ac:dyDescent="0.35">
      <c r="P159" s="106">
        <v>40482</v>
      </c>
      <c r="Q159" s="107">
        <v>123.15801193391199</v>
      </c>
      <c r="R159" s="108">
        <v>106.091006515735</v>
      </c>
      <c r="T159" s="106"/>
    </row>
    <row r="160" spans="16:20" x14ac:dyDescent="0.35">
      <c r="P160" s="106">
        <v>40512</v>
      </c>
      <c r="Q160" s="107">
        <v>122.349626707738</v>
      </c>
      <c r="R160" s="108">
        <v>109.78322140474199</v>
      </c>
      <c r="T160" s="106"/>
    </row>
    <row r="161" spans="16:20" x14ac:dyDescent="0.35">
      <c r="P161" s="106">
        <v>40543</v>
      </c>
      <c r="Q161" s="107">
        <v>123.066107758185</v>
      </c>
      <c r="R161" s="108">
        <v>112.9423139454</v>
      </c>
      <c r="T161" s="106"/>
    </row>
    <row r="162" spans="16:20" x14ac:dyDescent="0.35">
      <c r="P162" s="106">
        <v>40574</v>
      </c>
      <c r="Q162" s="107">
        <v>122.500914504683</v>
      </c>
      <c r="R162" s="108">
        <v>112.07621583025499</v>
      </c>
      <c r="T162" s="106"/>
    </row>
    <row r="163" spans="16:20" x14ac:dyDescent="0.35">
      <c r="P163" s="106">
        <v>40602</v>
      </c>
      <c r="Q163" s="107">
        <v>121.298143351565</v>
      </c>
      <c r="R163" s="108">
        <v>106.873461169241</v>
      </c>
      <c r="T163" s="106"/>
    </row>
    <row r="164" spans="16:20" x14ac:dyDescent="0.35">
      <c r="P164" s="106">
        <v>40633</v>
      </c>
      <c r="Q164" s="107">
        <v>119.858591131168</v>
      </c>
      <c r="R164" s="108">
        <v>102.559868107649</v>
      </c>
      <c r="T164" s="106"/>
    </row>
    <row r="165" spans="16:20" x14ac:dyDescent="0.35">
      <c r="P165" s="106">
        <v>40663</v>
      </c>
      <c r="Q165" s="107">
        <v>120.216033543987</v>
      </c>
      <c r="R165" s="108">
        <v>101.479309253428</v>
      </c>
      <c r="T165" s="106"/>
    </row>
    <row r="166" spans="16:20" x14ac:dyDescent="0.35">
      <c r="P166" s="106">
        <v>40694</v>
      </c>
      <c r="Q166" s="107">
        <v>120.875413021523</v>
      </c>
      <c r="R166" s="108">
        <v>104.27053732248901</v>
      </c>
      <c r="T166" s="106"/>
    </row>
    <row r="167" spans="16:20" x14ac:dyDescent="0.35">
      <c r="P167" s="106">
        <v>40724</v>
      </c>
      <c r="Q167" s="107">
        <v>120.853828502566</v>
      </c>
      <c r="R167" s="108">
        <v>106.120186793092</v>
      </c>
      <c r="T167" s="106"/>
    </row>
    <row r="168" spans="16:20" x14ac:dyDescent="0.35">
      <c r="P168" s="106">
        <v>40755</v>
      </c>
      <c r="Q168" s="107">
        <v>120.56808792387901</v>
      </c>
      <c r="R168" s="108">
        <v>108.54395241810801</v>
      </c>
      <c r="T168" s="106"/>
    </row>
    <row r="169" spans="16:20" x14ac:dyDescent="0.35">
      <c r="P169" s="106">
        <v>40786</v>
      </c>
      <c r="Q169" s="107">
        <v>121.60156288705301</v>
      </c>
      <c r="R169" s="108">
        <v>109.925628498755</v>
      </c>
      <c r="T169" s="106"/>
    </row>
    <row r="170" spans="16:20" x14ac:dyDescent="0.35">
      <c r="P170" s="106">
        <v>40816</v>
      </c>
      <c r="Q170" s="107">
        <v>123.22375889236901</v>
      </c>
      <c r="R170" s="108">
        <v>111.712607149831</v>
      </c>
      <c r="T170" s="106"/>
    </row>
    <row r="171" spans="16:20" x14ac:dyDescent="0.35">
      <c r="P171" s="106">
        <v>40847</v>
      </c>
      <c r="Q171" s="107">
        <v>124.613593747211</v>
      </c>
      <c r="R171" s="108">
        <v>113.83392224085</v>
      </c>
    </row>
    <row r="172" spans="16:20" x14ac:dyDescent="0.35">
      <c r="P172" s="106">
        <v>40877</v>
      </c>
      <c r="Q172" s="107">
        <v>124.508824666677</v>
      </c>
      <c r="R172" s="108">
        <v>113.951876646326</v>
      </c>
    </row>
    <row r="173" spans="16:20" x14ac:dyDescent="0.35">
      <c r="P173" s="106">
        <v>40908</v>
      </c>
      <c r="Q173" s="107">
        <v>123.800389825514</v>
      </c>
      <c r="R173" s="108">
        <v>113.917407454798</v>
      </c>
    </row>
    <row r="174" spans="16:20" x14ac:dyDescent="0.35">
      <c r="P174" s="106">
        <v>40939</v>
      </c>
      <c r="Q174" s="107">
        <v>122.04932366069499</v>
      </c>
      <c r="R174" s="108">
        <v>110.82058963695999</v>
      </c>
    </row>
    <row r="175" spans="16:20" x14ac:dyDescent="0.35">
      <c r="P175" s="106">
        <v>40968</v>
      </c>
      <c r="Q175" s="107">
        <v>120.34984128788101</v>
      </c>
      <c r="R175" s="108">
        <v>109.41529535742499</v>
      </c>
    </row>
    <row r="176" spans="16:20" x14ac:dyDescent="0.35">
      <c r="P176" s="106">
        <v>40999</v>
      </c>
      <c r="Q176" s="107">
        <v>120.482890237783</v>
      </c>
      <c r="R176" s="108">
        <v>108.96200238409099</v>
      </c>
    </row>
    <row r="177" spans="16:18" x14ac:dyDescent="0.35">
      <c r="P177" s="106">
        <v>41029</v>
      </c>
      <c r="Q177" s="107">
        <v>121.248243233091</v>
      </c>
      <c r="R177" s="108">
        <v>110.754603297751</v>
      </c>
    </row>
    <row r="178" spans="16:18" x14ac:dyDescent="0.35">
      <c r="P178" s="106">
        <v>41060</v>
      </c>
      <c r="Q178" s="107">
        <v>123.01472830881799</v>
      </c>
      <c r="R178" s="108">
        <v>111.657899701483</v>
      </c>
    </row>
    <row r="179" spans="16:18" x14ac:dyDescent="0.35">
      <c r="P179" s="106">
        <v>41090</v>
      </c>
      <c r="Q179" s="107">
        <v>123.647062085168</v>
      </c>
      <c r="R179" s="108">
        <v>112.485658642446</v>
      </c>
    </row>
    <row r="180" spans="16:18" x14ac:dyDescent="0.35">
      <c r="P180" s="106">
        <v>41121</v>
      </c>
      <c r="Q180" s="107">
        <v>124.862641018388</v>
      </c>
      <c r="R180" s="108">
        <v>114.05029646688401</v>
      </c>
    </row>
    <row r="181" spans="16:18" x14ac:dyDescent="0.35">
      <c r="P181" s="106">
        <v>41152</v>
      </c>
      <c r="Q181" s="107">
        <v>125.85865921962601</v>
      </c>
      <c r="R181" s="108">
        <v>116.372624032595</v>
      </c>
    </row>
    <row r="182" spans="16:18" x14ac:dyDescent="0.35">
      <c r="P182" s="106">
        <v>41182</v>
      </c>
      <c r="Q182" s="107">
        <v>126.897905282631</v>
      </c>
      <c r="R182" s="108">
        <v>117.231179864349</v>
      </c>
    </row>
    <row r="183" spans="16:18" x14ac:dyDescent="0.35">
      <c r="P183" s="106">
        <v>41213</v>
      </c>
      <c r="Q183" s="107">
        <v>128.42416300832599</v>
      </c>
      <c r="R183" s="108">
        <v>117.547985995735</v>
      </c>
    </row>
    <row r="184" spans="16:18" x14ac:dyDescent="0.35">
      <c r="P184" s="106">
        <v>41243</v>
      </c>
      <c r="Q184" s="107">
        <v>129.57377069646699</v>
      </c>
      <c r="R184" s="108">
        <v>116.565788310177</v>
      </c>
    </row>
    <row r="185" spans="16:18" x14ac:dyDescent="0.35">
      <c r="P185" s="106">
        <v>41274</v>
      </c>
      <c r="Q185" s="107">
        <v>130.634448167599</v>
      </c>
      <c r="R185" s="108">
        <v>117.04239990496301</v>
      </c>
    </row>
    <row r="186" spans="16:18" x14ac:dyDescent="0.35">
      <c r="P186" s="106">
        <v>41305</v>
      </c>
      <c r="Q186" s="107">
        <v>129.7980040999</v>
      </c>
      <c r="R186" s="108">
        <v>116.160549434708</v>
      </c>
    </row>
    <row r="187" spans="16:18" x14ac:dyDescent="0.35">
      <c r="P187" s="106">
        <v>41333</v>
      </c>
      <c r="Q187" s="107">
        <v>128.66502398396699</v>
      </c>
      <c r="R187" s="108">
        <v>118.29138653318</v>
      </c>
    </row>
    <row r="188" spans="16:18" x14ac:dyDescent="0.35">
      <c r="P188" s="106">
        <v>41364</v>
      </c>
      <c r="Q188" s="107">
        <v>128.27591565556199</v>
      </c>
      <c r="R188" s="108">
        <v>120.43806251764499</v>
      </c>
    </row>
    <row r="189" spans="16:18" x14ac:dyDescent="0.35">
      <c r="P189" s="106">
        <v>41394</v>
      </c>
      <c r="Q189" s="107">
        <v>130.11045591904701</v>
      </c>
      <c r="R189" s="108">
        <v>124.37730516608001</v>
      </c>
    </row>
    <row r="190" spans="16:18" x14ac:dyDescent="0.35">
      <c r="P190" s="106">
        <v>41425</v>
      </c>
      <c r="Q190" s="107">
        <v>132.538113980037</v>
      </c>
      <c r="R190" s="108">
        <v>124.769781522901</v>
      </c>
    </row>
    <row r="191" spans="16:18" x14ac:dyDescent="0.35">
      <c r="P191" s="106">
        <v>41455</v>
      </c>
      <c r="Q191" s="107">
        <v>134.88456544230399</v>
      </c>
      <c r="R191" s="108">
        <v>124.45125108463699</v>
      </c>
    </row>
    <row r="192" spans="16:18" x14ac:dyDescent="0.35">
      <c r="P192" s="106">
        <v>41486</v>
      </c>
      <c r="Q192" s="107">
        <v>135.978919853446</v>
      </c>
      <c r="R192" s="108">
        <v>122.640242118266</v>
      </c>
    </row>
    <row r="193" spans="16:18" x14ac:dyDescent="0.35">
      <c r="P193" s="106">
        <v>41517</v>
      </c>
      <c r="Q193" s="107">
        <v>136.827425378313</v>
      </c>
      <c r="R193" s="108">
        <v>123.622833013373</v>
      </c>
    </row>
    <row r="194" spans="16:18" x14ac:dyDescent="0.35">
      <c r="P194" s="106">
        <v>41547</v>
      </c>
      <c r="Q194" s="107">
        <v>137.40129857802799</v>
      </c>
      <c r="R194" s="108">
        <v>125.152632107581</v>
      </c>
    </row>
    <row r="195" spans="16:18" x14ac:dyDescent="0.35">
      <c r="P195" s="106">
        <v>41578</v>
      </c>
      <c r="Q195" s="107">
        <v>137.68080577661399</v>
      </c>
      <c r="R195" s="108">
        <v>127.093504506965</v>
      </c>
    </row>
    <row r="196" spans="16:18" x14ac:dyDescent="0.35">
      <c r="P196" s="106">
        <v>41608</v>
      </c>
      <c r="Q196" s="107">
        <v>138.373788201737</v>
      </c>
      <c r="R196" s="108">
        <v>127.922709906099</v>
      </c>
    </row>
    <row r="197" spans="16:18" x14ac:dyDescent="0.35">
      <c r="P197" s="106">
        <v>41639</v>
      </c>
      <c r="Q197" s="107">
        <v>139.735913752697</v>
      </c>
      <c r="R197" s="108">
        <v>128.45001583633601</v>
      </c>
    </row>
    <row r="198" spans="16:18" x14ac:dyDescent="0.35">
      <c r="P198" s="106">
        <v>41670</v>
      </c>
      <c r="Q198" s="107">
        <v>142.25439198913801</v>
      </c>
      <c r="R198" s="108">
        <v>130.79013415129799</v>
      </c>
    </row>
    <row r="199" spans="16:18" x14ac:dyDescent="0.35">
      <c r="P199" s="106">
        <v>41698</v>
      </c>
      <c r="Q199" s="107">
        <v>143.481594747614</v>
      </c>
      <c r="R199" s="108">
        <v>132.78441151601501</v>
      </c>
    </row>
    <row r="200" spans="16:18" x14ac:dyDescent="0.35">
      <c r="P200" s="106">
        <v>41729</v>
      </c>
      <c r="Q200" s="107">
        <v>144.188295119793</v>
      </c>
      <c r="R200" s="108">
        <v>134.74509425981299</v>
      </c>
    </row>
    <row r="201" spans="16:18" x14ac:dyDescent="0.35">
      <c r="P201" s="106">
        <v>41759</v>
      </c>
      <c r="Q201" s="107">
        <v>144.36532434015601</v>
      </c>
      <c r="R201" s="108">
        <v>135.64080413990101</v>
      </c>
    </row>
    <row r="202" spans="16:18" x14ac:dyDescent="0.35">
      <c r="P202" s="106">
        <v>41790</v>
      </c>
      <c r="Q202" s="107">
        <v>146.22687808456399</v>
      </c>
      <c r="R202" s="108">
        <v>136.65575779266601</v>
      </c>
    </row>
    <row r="203" spans="16:18" x14ac:dyDescent="0.35">
      <c r="P203" s="106">
        <v>41820</v>
      </c>
      <c r="Q203" s="107">
        <v>148.12767200384499</v>
      </c>
      <c r="R203" s="108">
        <v>137.46005845757301</v>
      </c>
    </row>
    <row r="204" spans="16:18" x14ac:dyDescent="0.35">
      <c r="P204" s="106">
        <v>41851</v>
      </c>
      <c r="Q204" s="107">
        <v>150.73442753143701</v>
      </c>
      <c r="R204" s="108">
        <v>138.187307504877</v>
      </c>
    </row>
    <row r="205" spans="16:18" x14ac:dyDescent="0.35">
      <c r="P205" s="106">
        <v>41882</v>
      </c>
      <c r="Q205" s="107">
        <v>152.438306643613</v>
      </c>
      <c r="R205" s="108">
        <v>139.60276507158099</v>
      </c>
    </row>
    <row r="206" spans="16:18" x14ac:dyDescent="0.35">
      <c r="P206" s="106">
        <v>41912</v>
      </c>
      <c r="Q206" s="107">
        <v>154.328720851296</v>
      </c>
      <c r="R206" s="108">
        <v>141.13821022822</v>
      </c>
    </row>
    <row r="207" spans="16:18" x14ac:dyDescent="0.35">
      <c r="P207" s="106">
        <v>41943</v>
      </c>
      <c r="Q207" s="107">
        <v>154.840181728099</v>
      </c>
      <c r="R207" s="108">
        <v>142.46767455201001</v>
      </c>
    </row>
    <row r="208" spans="16:18" x14ac:dyDescent="0.35">
      <c r="P208" s="106">
        <v>41973</v>
      </c>
      <c r="Q208" s="107">
        <v>156.04117507563501</v>
      </c>
      <c r="R208" s="108">
        <v>144.43688590724901</v>
      </c>
    </row>
    <row r="209" spans="16:18" x14ac:dyDescent="0.35">
      <c r="P209" s="106">
        <v>42004</v>
      </c>
      <c r="Q209" s="107">
        <v>156.40790376664799</v>
      </c>
      <c r="R209" s="108">
        <v>146.49381883031199</v>
      </c>
    </row>
    <row r="210" spans="16:18" x14ac:dyDescent="0.35">
      <c r="P210" s="106">
        <v>42035</v>
      </c>
      <c r="Q210" s="107">
        <v>157.96904336822701</v>
      </c>
      <c r="R210" s="108">
        <v>149.81899231518801</v>
      </c>
    </row>
    <row r="211" spans="16:18" x14ac:dyDescent="0.35">
      <c r="P211" s="106">
        <v>42063</v>
      </c>
      <c r="Q211" s="107">
        <v>158.207257003639</v>
      </c>
      <c r="R211" s="108">
        <v>149.398920023389</v>
      </c>
    </row>
    <row r="212" spans="16:18" x14ac:dyDescent="0.35">
      <c r="P212" s="106">
        <v>42094</v>
      </c>
      <c r="Q212" s="107">
        <v>159.749149461896</v>
      </c>
      <c r="R212" s="108">
        <v>150.28414615288401</v>
      </c>
    </row>
    <row r="213" spans="16:18" x14ac:dyDescent="0.35">
      <c r="P213" s="106">
        <v>42124</v>
      </c>
      <c r="Q213" s="107">
        <v>160.53662335397601</v>
      </c>
      <c r="R213" s="108">
        <v>149.71695784714299</v>
      </c>
    </row>
    <row r="214" spans="16:18" x14ac:dyDescent="0.35">
      <c r="P214" s="106">
        <v>42155</v>
      </c>
      <c r="Q214" s="107">
        <v>163.28862748470701</v>
      </c>
      <c r="R214" s="108">
        <v>151.91571970664901</v>
      </c>
    </row>
    <row r="215" spans="16:18" x14ac:dyDescent="0.35">
      <c r="P215" s="106">
        <v>42185</v>
      </c>
      <c r="Q215" s="107">
        <v>165.517768756614</v>
      </c>
      <c r="R215" s="108">
        <v>152.473877308179</v>
      </c>
    </row>
    <row r="216" spans="16:18" x14ac:dyDescent="0.35">
      <c r="P216" s="106">
        <v>42216</v>
      </c>
      <c r="Q216" s="107">
        <v>168.08563615070901</v>
      </c>
      <c r="R216" s="108">
        <v>155.04017247418599</v>
      </c>
    </row>
    <row r="217" spans="16:18" x14ac:dyDescent="0.35">
      <c r="P217" s="106">
        <v>42247</v>
      </c>
      <c r="Q217" s="107">
        <v>168.930758449226</v>
      </c>
      <c r="R217" s="108">
        <v>156.66795680893901</v>
      </c>
    </row>
    <row r="218" spans="16:18" x14ac:dyDescent="0.35">
      <c r="P218" s="106">
        <v>42277</v>
      </c>
      <c r="Q218" s="107">
        <v>168.806794101338</v>
      </c>
      <c r="R218" s="108">
        <v>157.336742634149</v>
      </c>
    </row>
    <row r="219" spans="16:18" x14ac:dyDescent="0.35">
      <c r="P219" s="106">
        <v>42308</v>
      </c>
      <c r="Q219" s="107">
        <v>167.66375811735401</v>
      </c>
      <c r="R219" s="108">
        <v>155.09463307728299</v>
      </c>
    </row>
    <row r="220" spans="16:18" x14ac:dyDescent="0.35">
      <c r="P220" s="106">
        <v>42338</v>
      </c>
      <c r="Q220" s="107">
        <v>168.06150252187001</v>
      </c>
      <c r="R220" s="108">
        <v>154.27675129173301</v>
      </c>
    </row>
    <row r="221" spans="16:18" x14ac:dyDescent="0.35">
      <c r="P221" s="106">
        <v>42369</v>
      </c>
      <c r="Q221" s="107">
        <v>169.81812234125101</v>
      </c>
      <c r="R221" s="108">
        <v>155.926619193379</v>
      </c>
    </row>
    <row r="222" spans="16:18" x14ac:dyDescent="0.35">
      <c r="P222" s="106">
        <v>42400</v>
      </c>
      <c r="Q222" s="107">
        <v>173.56444376998101</v>
      </c>
      <c r="R222" s="108">
        <v>160.84433748721199</v>
      </c>
    </row>
    <row r="223" spans="16:18" x14ac:dyDescent="0.35">
      <c r="P223" s="106">
        <v>42429</v>
      </c>
      <c r="Q223" s="107">
        <v>175.38156849753599</v>
      </c>
      <c r="R223" s="108">
        <v>164.310210354628</v>
      </c>
    </row>
    <row r="224" spans="16:18" x14ac:dyDescent="0.35">
      <c r="P224" s="106">
        <v>42460</v>
      </c>
      <c r="Q224" s="107">
        <v>175.36519111356401</v>
      </c>
      <c r="R224" s="108">
        <v>164.724413991646</v>
      </c>
    </row>
    <row r="225" spans="16:18" x14ac:dyDescent="0.35">
      <c r="P225" s="106">
        <v>42490</v>
      </c>
      <c r="Q225" s="107">
        <v>173.67325150286999</v>
      </c>
      <c r="R225" s="108">
        <v>163.25621362736601</v>
      </c>
    </row>
    <row r="226" spans="16:18" x14ac:dyDescent="0.35">
      <c r="P226" s="106">
        <v>42521</v>
      </c>
      <c r="Q226" s="107">
        <v>174.37340341774399</v>
      </c>
      <c r="R226" s="108">
        <v>162.13829690577899</v>
      </c>
    </row>
    <row r="227" spans="16:18" x14ac:dyDescent="0.35">
      <c r="P227" s="106">
        <v>42551</v>
      </c>
      <c r="Q227" s="107">
        <v>176.58802043228999</v>
      </c>
      <c r="R227" s="108">
        <v>163.50996940633999</v>
      </c>
    </row>
    <row r="228" spans="16:18" x14ac:dyDescent="0.35">
      <c r="P228" s="106">
        <v>42582</v>
      </c>
      <c r="Q228" s="107">
        <v>181.02256940241901</v>
      </c>
      <c r="R228" s="108">
        <v>166.24855595672099</v>
      </c>
    </row>
    <row r="229" spans="16:18" x14ac:dyDescent="0.35">
      <c r="P229" s="106">
        <v>42613</v>
      </c>
      <c r="Q229" s="107">
        <v>183.710789981153</v>
      </c>
      <c r="R229" s="108">
        <v>169.343092638553</v>
      </c>
    </row>
    <row r="230" spans="16:18" x14ac:dyDescent="0.35">
      <c r="P230" s="106">
        <v>42643</v>
      </c>
      <c r="Q230" s="107">
        <v>185.920273693616</v>
      </c>
      <c r="R230" s="108">
        <v>171.872051373516</v>
      </c>
    </row>
    <row r="231" spans="16:18" x14ac:dyDescent="0.35">
      <c r="P231" s="106">
        <v>42674</v>
      </c>
      <c r="Q231" s="107">
        <v>185.40211684641301</v>
      </c>
      <c r="R231" s="108">
        <v>172.89816723240199</v>
      </c>
    </row>
    <row r="232" spans="16:18" x14ac:dyDescent="0.35">
      <c r="P232" s="106">
        <v>42704</v>
      </c>
      <c r="Q232" s="107">
        <v>185.57362170512999</v>
      </c>
      <c r="R232" s="108">
        <v>172.656642348047</v>
      </c>
    </row>
    <row r="233" spans="16:18" x14ac:dyDescent="0.35">
      <c r="P233" s="106">
        <v>42735</v>
      </c>
      <c r="Q233" s="107">
        <v>186.585168500153</v>
      </c>
      <c r="R233" s="108">
        <v>172.708468710246</v>
      </c>
    </row>
    <row r="234" spans="16:18" x14ac:dyDescent="0.35">
      <c r="P234" s="106">
        <v>42766</v>
      </c>
      <c r="Q234" s="107">
        <v>190.55560323562</v>
      </c>
      <c r="R234" s="108">
        <v>174.64052114428</v>
      </c>
    </row>
    <row r="235" spans="16:18" x14ac:dyDescent="0.35">
      <c r="P235" s="106">
        <v>42794</v>
      </c>
      <c r="Q235" s="107">
        <v>194.71291251086501</v>
      </c>
      <c r="R235" s="108">
        <v>177.71251554170601</v>
      </c>
    </row>
    <row r="236" spans="16:18" x14ac:dyDescent="0.35">
      <c r="P236" s="106">
        <v>42825</v>
      </c>
      <c r="Q236" s="107">
        <v>197.46878854630799</v>
      </c>
      <c r="R236" s="108">
        <v>180.15215306292501</v>
      </c>
    </row>
    <row r="237" spans="16:18" x14ac:dyDescent="0.35">
      <c r="P237" s="106">
        <v>42855</v>
      </c>
      <c r="Q237" s="107">
        <v>199.219872268394</v>
      </c>
      <c r="R237" s="108">
        <v>181.80641083168101</v>
      </c>
    </row>
    <row r="238" spans="16:18" x14ac:dyDescent="0.35">
      <c r="P238" s="106">
        <v>42886</v>
      </c>
      <c r="Q238" s="107">
        <v>202.12020090152501</v>
      </c>
      <c r="R238" s="108">
        <v>182.52072052813801</v>
      </c>
    </row>
    <row r="239" spans="16:18" x14ac:dyDescent="0.35">
      <c r="P239" s="106">
        <v>42916</v>
      </c>
      <c r="Q239" s="107">
        <v>206.768742369173</v>
      </c>
      <c r="R239" s="108">
        <v>182.774164069623</v>
      </c>
    </row>
    <row r="240" spans="16:18" x14ac:dyDescent="0.35">
      <c r="P240" s="106">
        <v>42947</v>
      </c>
      <c r="Q240" s="107">
        <v>210.263886447212</v>
      </c>
      <c r="R240" s="108">
        <v>183.500269980951</v>
      </c>
    </row>
    <row r="241" spans="16:18" x14ac:dyDescent="0.35">
      <c r="P241" s="106">
        <v>42978</v>
      </c>
      <c r="Q241" s="107">
        <v>210.71897817385801</v>
      </c>
      <c r="R241" s="108">
        <v>185.33588856482999</v>
      </c>
    </row>
    <row r="242" spans="16:18" x14ac:dyDescent="0.35">
      <c r="P242" s="106">
        <v>43008</v>
      </c>
      <c r="Q242" s="107">
        <v>209.07687009169399</v>
      </c>
      <c r="R242" s="108">
        <v>187.26546277878799</v>
      </c>
    </row>
    <row r="243" spans="16:18" x14ac:dyDescent="0.35">
      <c r="P243" s="106">
        <v>43039</v>
      </c>
      <c r="Q243" s="107">
        <v>207.366134071017</v>
      </c>
      <c r="R243" s="108">
        <v>187.90413964773001</v>
      </c>
    </row>
    <row r="244" spans="16:18" x14ac:dyDescent="0.35">
      <c r="P244" s="106">
        <v>43069</v>
      </c>
      <c r="Q244" s="107">
        <v>208.553412845878</v>
      </c>
      <c r="R244" s="108">
        <v>186.048064133271</v>
      </c>
    </row>
    <row r="245" spans="16:18" x14ac:dyDescent="0.35">
      <c r="P245" s="106">
        <v>43100</v>
      </c>
      <c r="Q245" s="107">
        <v>211.67289247340801</v>
      </c>
      <c r="R245" s="108">
        <v>186.83663798165199</v>
      </c>
    </row>
    <row r="246" spans="16:18" x14ac:dyDescent="0.35">
      <c r="P246" s="106">
        <v>43131</v>
      </c>
      <c r="Q246" s="107">
        <v>216.517370261835</v>
      </c>
      <c r="R246" s="108">
        <v>190.791426197481</v>
      </c>
    </row>
    <row r="247" spans="16:18" x14ac:dyDescent="0.35">
      <c r="P247" s="106">
        <v>43159</v>
      </c>
      <c r="Q247" s="107">
        <v>216.19587101976401</v>
      </c>
      <c r="R247" s="108">
        <v>197.72126673190499</v>
      </c>
    </row>
    <row r="248" spans="16:18" x14ac:dyDescent="0.35">
      <c r="P248" s="106">
        <v>43190</v>
      </c>
      <c r="Q248" s="107">
        <v>213.424070866329</v>
      </c>
      <c r="R248" s="108">
        <v>201.44156523718399</v>
      </c>
    </row>
    <row r="249" spans="16:18" x14ac:dyDescent="0.35">
      <c r="P249" s="106">
        <v>43220</v>
      </c>
      <c r="Q249" s="107">
        <v>211.96934776148001</v>
      </c>
      <c r="R249" s="108">
        <v>201.620146791499</v>
      </c>
    </row>
    <row r="250" spans="16:18" x14ac:dyDescent="0.35">
      <c r="P250" s="106">
        <v>43251</v>
      </c>
      <c r="Q250" s="107">
        <v>214.80492278623299</v>
      </c>
      <c r="R250" s="108">
        <v>198.520128718607</v>
      </c>
    </row>
    <row r="251" spans="16:18" x14ac:dyDescent="0.35">
      <c r="P251" s="106">
        <v>43281</v>
      </c>
      <c r="Q251" s="107">
        <v>220.33679729363101</v>
      </c>
      <c r="R251" s="108">
        <v>197.14172076548701</v>
      </c>
    </row>
    <row r="252" spans="16:18" x14ac:dyDescent="0.35">
      <c r="P252" s="106">
        <v>43312</v>
      </c>
      <c r="Q252" s="107">
        <v>224.070381130969</v>
      </c>
      <c r="R252" s="108">
        <v>200.11554891140599</v>
      </c>
    </row>
    <row r="253" spans="16:18" x14ac:dyDescent="0.35">
      <c r="P253" s="106">
        <v>43343</v>
      </c>
      <c r="Q253" s="107">
        <v>225.451715624868</v>
      </c>
      <c r="R253" s="108">
        <v>206.001504225129</v>
      </c>
    </row>
    <row r="254" spans="16:18" x14ac:dyDescent="0.35">
      <c r="P254" s="106">
        <v>43373</v>
      </c>
      <c r="Q254" s="107">
        <v>224.444847639567</v>
      </c>
      <c r="R254" s="108">
        <v>211.783838877335</v>
      </c>
    </row>
    <row r="255" spans="16:18" x14ac:dyDescent="0.35">
      <c r="P255" s="106">
        <v>43404</v>
      </c>
      <c r="Q255" s="107">
        <v>226.19765729301901</v>
      </c>
      <c r="R255" s="108">
        <v>213.407400060649</v>
      </c>
    </row>
    <row r="256" spans="16:18" x14ac:dyDescent="0.35">
      <c r="P256" s="106">
        <v>43434</v>
      </c>
      <c r="Q256" s="107">
        <v>228.47520665069499</v>
      </c>
      <c r="R256" s="108">
        <v>211.370796207251</v>
      </c>
    </row>
    <row r="257" spans="16:18" x14ac:dyDescent="0.35">
      <c r="P257" s="106">
        <v>43465</v>
      </c>
      <c r="Q257" s="107">
        <v>230.46441213959099</v>
      </c>
      <c r="R257" s="108">
        <v>208.53662540394799</v>
      </c>
    </row>
    <row r="258" spans="16:18" x14ac:dyDescent="0.35">
      <c r="P258" s="106">
        <v>43496</v>
      </c>
      <c r="Q258" s="107">
        <v>232.6100271361</v>
      </c>
      <c r="R258" s="108">
        <v>210.48651665348501</v>
      </c>
    </row>
    <row r="259" spans="16:18" x14ac:dyDescent="0.35">
      <c r="P259" s="106">
        <v>43524</v>
      </c>
      <c r="Q259" s="107">
        <v>232.013935681813</v>
      </c>
      <c r="R259" s="108">
        <v>213.921785759187</v>
      </c>
    </row>
    <row r="260" spans="16:18" x14ac:dyDescent="0.35">
      <c r="P260" s="106">
        <v>43555</v>
      </c>
      <c r="Q260" s="107">
        <v>232.72360147373499</v>
      </c>
      <c r="R260" s="108">
        <v>218.81572436005399</v>
      </c>
    </row>
    <row r="261" spans="16:18" x14ac:dyDescent="0.35">
      <c r="P261" s="106">
        <v>43585</v>
      </c>
      <c r="Q261" s="107">
        <v>233.81259971219501</v>
      </c>
      <c r="R261" s="108">
        <v>219.032163682543</v>
      </c>
    </row>
    <row r="262" spans="16:18" x14ac:dyDescent="0.35">
      <c r="P262" s="106">
        <v>43616</v>
      </c>
      <c r="Q262" s="107">
        <v>234.98047644218599</v>
      </c>
      <c r="R262" s="108">
        <v>219.38940243821</v>
      </c>
    </row>
    <row r="263" spans="16:18" x14ac:dyDescent="0.35">
      <c r="P263" s="106">
        <v>43646</v>
      </c>
      <c r="Q263" s="107">
        <v>236.34071646007001</v>
      </c>
      <c r="R263" s="108">
        <v>220.32212194726799</v>
      </c>
    </row>
    <row r="264" spans="16:18" x14ac:dyDescent="0.35">
      <c r="P264" s="106">
        <v>43677</v>
      </c>
      <c r="Q264" s="107">
        <v>238.53110593312101</v>
      </c>
      <c r="R264" s="108">
        <v>221.80011078963199</v>
      </c>
    </row>
    <row r="265" spans="16:18" x14ac:dyDescent="0.35">
      <c r="P265" s="106">
        <v>43708</v>
      </c>
      <c r="Q265" s="107">
        <v>241.08126824151</v>
      </c>
      <c r="R265" s="108">
        <v>221.493644456971</v>
      </c>
    </row>
    <row r="266" spans="16:18" x14ac:dyDescent="0.35">
      <c r="P266" s="106">
        <v>43738</v>
      </c>
      <c r="Q266" s="107">
        <v>242.22933633619499</v>
      </c>
      <c r="R266" s="108">
        <v>219.76360520044199</v>
      </c>
    </row>
    <row r="267" spans="16:18" x14ac:dyDescent="0.35">
      <c r="P267" s="106">
        <v>43769</v>
      </c>
      <c r="Q267" s="107">
        <v>240.593779349237</v>
      </c>
      <c r="R267" s="108">
        <v>217.33176992553399</v>
      </c>
    </row>
    <row r="268" spans="16:18" x14ac:dyDescent="0.35">
      <c r="P268" s="106">
        <v>43799</v>
      </c>
      <c r="Q268" s="107">
        <v>238.20380850936201</v>
      </c>
      <c r="R268" s="108">
        <v>217.14743787515101</v>
      </c>
    </row>
    <row r="269" spans="16:18" x14ac:dyDescent="0.35">
      <c r="P269" s="106">
        <v>43830</v>
      </c>
      <c r="Q269" s="107">
        <v>238.04908125218</v>
      </c>
      <c r="R269" s="108">
        <v>220.89555596120601</v>
      </c>
    </row>
    <row r="270" spans="16:18" x14ac:dyDescent="0.35">
      <c r="P270" s="106">
        <v>43861</v>
      </c>
      <c r="Q270" s="107">
        <v>241.40281492519</v>
      </c>
      <c r="R270" s="108">
        <v>229.43092160468601</v>
      </c>
    </row>
    <row r="271" spans="16:18" x14ac:dyDescent="0.35">
      <c r="P271" s="106">
        <v>43890</v>
      </c>
      <c r="Q271" s="107">
        <v>246.03631308261899</v>
      </c>
      <c r="R271" s="108">
        <v>237.32364949577499</v>
      </c>
    </row>
    <row r="272" spans="16:18" x14ac:dyDescent="0.35">
      <c r="P272" s="106">
        <v>43921</v>
      </c>
      <c r="Q272" s="107">
        <v>247.853763092028</v>
      </c>
      <c r="R272" s="108">
        <v>240.14057337210599</v>
      </c>
    </row>
    <row r="273" spans="16:18" x14ac:dyDescent="0.35">
      <c r="P273" s="106">
        <v>43951</v>
      </c>
      <c r="Q273" s="107">
        <v>247.215105380827</v>
      </c>
      <c r="R273" s="108">
        <v>233.54497620711001</v>
      </c>
    </row>
    <row r="274" spans="16:18" x14ac:dyDescent="0.35">
      <c r="P274" s="106">
        <v>43982</v>
      </c>
      <c r="Q274" s="107">
        <v>241.67110483905199</v>
      </c>
      <c r="R274" s="108">
        <v>223.00963514319901</v>
      </c>
    </row>
    <row r="275" spans="16:18" x14ac:dyDescent="0.35">
      <c r="P275" s="106">
        <v>44012</v>
      </c>
      <c r="Q275" s="107">
        <v>241.13161578118101</v>
      </c>
      <c r="R275" s="108">
        <v>219.884145247135</v>
      </c>
    </row>
    <row r="276" spans="16:18" x14ac:dyDescent="0.35">
      <c r="P276" s="106">
        <v>44043</v>
      </c>
      <c r="Q276" s="107" t="s">
        <v>75</v>
      </c>
      <c r="R276" s="108" t="s">
        <v>75</v>
      </c>
    </row>
    <row r="277" spans="16:18" x14ac:dyDescent="0.35">
      <c r="P277" s="106">
        <v>44074</v>
      </c>
      <c r="Q277" s="107" t="s">
        <v>75</v>
      </c>
      <c r="R277" s="108" t="s">
        <v>75</v>
      </c>
    </row>
    <row r="278" spans="16:18" x14ac:dyDescent="0.35">
      <c r="P278" s="106">
        <v>44104</v>
      </c>
      <c r="Q278" s="107" t="s">
        <v>75</v>
      </c>
      <c r="R278" s="108" t="s">
        <v>75</v>
      </c>
    </row>
    <row r="279" spans="16:18" x14ac:dyDescent="0.35">
      <c r="P279" s="106">
        <v>44135</v>
      </c>
      <c r="Q279" s="107" t="s">
        <v>75</v>
      </c>
      <c r="R279" s="108" t="s">
        <v>75</v>
      </c>
    </row>
    <row r="280" spans="16:18" x14ac:dyDescent="0.35">
      <c r="P280" s="106">
        <v>44165</v>
      </c>
      <c r="Q280" s="107" t="s">
        <v>75</v>
      </c>
      <c r="R280" s="108" t="s">
        <v>75</v>
      </c>
    </row>
    <row r="281" spans="16:18" x14ac:dyDescent="0.35">
      <c r="P281" s="106">
        <v>44196</v>
      </c>
      <c r="Q281" s="107" t="s">
        <v>75</v>
      </c>
      <c r="R281" s="108" t="s">
        <v>75</v>
      </c>
    </row>
    <row r="282" spans="16:18" x14ac:dyDescent="0.35">
      <c r="P282" s="106">
        <v>44227</v>
      </c>
      <c r="Q282" s="107" t="s">
        <v>75</v>
      </c>
      <c r="R282" s="108" t="s">
        <v>75</v>
      </c>
    </row>
    <row r="283" spans="16:18" x14ac:dyDescent="0.35">
      <c r="P283" s="106">
        <v>44255</v>
      </c>
      <c r="Q283" s="107" t="s">
        <v>75</v>
      </c>
      <c r="R283" s="108" t="s">
        <v>75</v>
      </c>
    </row>
    <row r="284" spans="16:18" x14ac:dyDescent="0.35">
      <c r="P284" s="106">
        <v>44286</v>
      </c>
      <c r="Q284" s="107" t="s">
        <v>75</v>
      </c>
      <c r="R284" s="108" t="s">
        <v>75</v>
      </c>
    </row>
    <row r="285" spans="16:18" x14ac:dyDescent="0.35">
      <c r="P285" s="106">
        <v>44316</v>
      </c>
      <c r="Q285" s="107" t="s">
        <v>75</v>
      </c>
      <c r="R285" s="108" t="s">
        <v>75</v>
      </c>
    </row>
    <row r="286" spans="16:18" x14ac:dyDescent="0.35">
      <c r="P286" s="106">
        <v>44347</v>
      </c>
      <c r="Q286" s="107" t="s">
        <v>75</v>
      </c>
      <c r="R286" s="108" t="s">
        <v>75</v>
      </c>
    </row>
    <row r="287" spans="16:18" x14ac:dyDescent="0.35">
      <c r="P287" s="106">
        <v>44377</v>
      </c>
      <c r="Q287" s="107" t="s">
        <v>75</v>
      </c>
      <c r="R287" s="108" t="s">
        <v>75</v>
      </c>
    </row>
    <row r="288" spans="16:18" x14ac:dyDescent="0.35">
      <c r="P288" s="106">
        <v>44408</v>
      </c>
      <c r="Q288" s="107" t="s">
        <v>75</v>
      </c>
      <c r="R288" s="108" t="s">
        <v>75</v>
      </c>
    </row>
    <row r="289" spans="16:18" x14ac:dyDescent="0.35">
      <c r="P289" s="106">
        <v>44439</v>
      </c>
      <c r="Q289" s="107" t="s">
        <v>75</v>
      </c>
      <c r="R289" s="108" t="s">
        <v>75</v>
      </c>
    </row>
    <row r="290" spans="16:18" x14ac:dyDescent="0.35">
      <c r="P290" s="106">
        <v>44469</v>
      </c>
      <c r="Q290" s="107" t="s">
        <v>75</v>
      </c>
      <c r="R290" s="108" t="s">
        <v>75</v>
      </c>
    </row>
    <row r="291" spans="16:18" x14ac:dyDescent="0.35">
      <c r="P291" s="106">
        <v>44500</v>
      </c>
      <c r="Q291" s="107" t="s">
        <v>75</v>
      </c>
      <c r="R291" s="108" t="s">
        <v>75</v>
      </c>
    </row>
    <row r="292" spans="16:18" x14ac:dyDescent="0.35">
      <c r="P292" s="106">
        <v>44530</v>
      </c>
      <c r="Q292" s="107" t="s">
        <v>75</v>
      </c>
      <c r="R292" s="108" t="s">
        <v>75</v>
      </c>
    </row>
    <row r="293" spans="16:18" x14ac:dyDescent="0.35">
      <c r="P293" s="106">
        <v>44561</v>
      </c>
      <c r="Q293" s="107" t="s">
        <v>75</v>
      </c>
      <c r="R293" s="108" t="s">
        <v>75</v>
      </c>
    </row>
    <row r="294" spans="16:18" x14ac:dyDescent="0.35">
      <c r="P294" s="106">
        <v>44592</v>
      </c>
      <c r="Q294" s="107" t="s">
        <v>75</v>
      </c>
      <c r="R294" s="108" t="s">
        <v>75</v>
      </c>
    </row>
    <row r="295" spans="16:18" x14ac:dyDescent="0.35">
      <c r="P295" s="106">
        <v>44620</v>
      </c>
      <c r="Q295" s="107" t="s">
        <v>75</v>
      </c>
      <c r="R295" s="108" t="s">
        <v>75</v>
      </c>
    </row>
    <row r="296" spans="16:18" x14ac:dyDescent="0.35">
      <c r="P296" s="106">
        <v>44651</v>
      </c>
      <c r="Q296" s="107" t="s">
        <v>75</v>
      </c>
      <c r="R296" s="108" t="s">
        <v>75</v>
      </c>
    </row>
    <row r="297" spans="16:18" x14ac:dyDescent="0.35">
      <c r="P297" s="106">
        <v>44681</v>
      </c>
      <c r="Q297" s="107" t="s">
        <v>75</v>
      </c>
      <c r="R297" s="108" t="s">
        <v>75</v>
      </c>
    </row>
    <row r="298" spans="16:18" x14ac:dyDescent="0.35">
      <c r="P298" s="106">
        <v>44712</v>
      </c>
      <c r="Q298" s="107" t="s">
        <v>75</v>
      </c>
      <c r="R298" s="108" t="s">
        <v>75</v>
      </c>
    </row>
    <row r="299" spans="16:18" x14ac:dyDescent="0.35">
      <c r="P299" s="106">
        <v>44742</v>
      </c>
      <c r="Q299" s="107" t="s">
        <v>75</v>
      </c>
      <c r="R299" s="108" t="s">
        <v>75</v>
      </c>
    </row>
    <row r="300" spans="16:18" x14ac:dyDescent="0.35">
      <c r="P300" s="106">
        <v>44773</v>
      </c>
      <c r="Q300" s="107" t="s">
        <v>75</v>
      </c>
      <c r="R300" s="108" t="s">
        <v>75</v>
      </c>
    </row>
    <row r="301" spans="16:18" x14ac:dyDescent="0.35">
      <c r="P301" s="106">
        <v>44804</v>
      </c>
      <c r="Q301" s="107" t="s">
        <v>75</v>
      </c>
      <c r="R301" s="108" t="s">
        <v>75</v>
      </c>
    </row>
    <row r="302" spans="16:18" x14ac:dyDescent="0.35">
      <c r="P302" s="106">
        <v>44834</v>
      </c>
      <c r="Q302" s="107" t="s">
        <v>75</v>
      </c>
      <c r="R302" s="108" t="s">
        <v>75</v>
      </c>
    </row>
    <row r="303" spans="16:18" x14ac:dyDescent="0.35">
      <c r="P303" s="106">
        <v>44865</v>
      </c>
      <c r="Q303" s="107" t="s">
        <v>75</v>
      </c>
      <c r="R303" s="108" t="s">
        <v>75</v>
      </c>
    </row>
    <row r="304" spans="16:18" x14ac:dyDescent="0.35">
      <c r="P304" s="106">
        <v>44895</v>
      </c>
      <c r="Q304" s="107" t="s">
        <v>75</v>
      </c>
      <c r="R304" s="108" t="s">
        <v>75</v>
      </c>
    </row>
    <row r="305" spans="16:18" x14ac:dyDescent="0.35">
      <c r="P305" s="106">
        <v>44926</v>
      </c>
      <c r="Q305" s="107" t="s">
        <v>75</v>
      </c>
      <c r="R305" s="108" t="s">
        <v>75</v>
      </c>
    </row>
    <row r="306" spans="16:18" x14ac:dyDescent="0.35">
      <c r="P306" s="106">
        <v>44957</v>
      </c>
      <c r="Q306" s="107" t="s">
        <v>75</v>
      </c>
      <c r="R306" s="108" t="s">
        <v>75</v>
      </c>
    </row>
    <row r="307" spans="16:18" x14ac:dyDescent="0.35">
      <c r="P307" s="106">
        <v>44985</v>
      </c>
      <c r="Q307" s="107" t="s">
        <v>75</v>
      </c>
      <c r="R307" s="108" t="s">
        <v>75</v>
      </c>
    </row>
    <row r="308" spans="16:18" x14ac:dyDescent="0.35">
      <c r="P308" s="106">
        <v>45016</v>
      </c>
      <c r="Q308" s="107" t="s">
        <v>75</v>
      </c>
      <c r="R308" s="108" t="s">
        <v>75</v>
      </c>
    </row>
    <row r="309" spans="16:18" x14ac:dyDescent="0.35">
      <c r="P309" s="106">
        <v>45046</v>
      </c>
      <c r="Q309" s="107" t="s">
        <v>75</v>
      </c>
      <c r="R309" s="108" t="s">
        <v>75</v>
      </c>
    </row>
    <row r="310" spans="16:18" x14ac:dyDescent="0.35">
      <c r="P310" s="106">
        <v>45077</v>
      </c>
      <c r="Q310" s="107" t="s">
        <v>75</v>
      </c>
      <c r="R310" s="108" t="s">
        <v>75</v>
      </c>
    </row>
    <row r="311" spans="16:18" x14ac:dyDescent="0.35">
      <c r="P311" s="106">
        <v>45107</v>
      </c>
      <c r="Q311" s="107" t="s">
        <v>75</v>
      </c>
      <c r="R311" s="108" t="s">
        <v>75</v>
      </c>
    </row>
    <row r="312" spans="16:18" x14ac:dyDescent="0.35">
      <c r="P312" s="106">
        <v>45138</v>
      </c>
      <c r="Q312" s="107" t="s">
        <v>75</v>
      </c>
      <c r="R312" s="108" t="s">
        <v>75</v>
      </c>
    </row>
    <row r="313" spans="16:18" x14ac:dyDescent="0.35">
      <c r="P313" s="106">
        <v>45169</v>
      </c>
      <c r="Q313" s="107" t="s">
        <v>75</v>
      </c>
      <c r="R313" s="108" t="s">
        <v>75</v>
      </c>
    </row>
    <row r="314" spans="16:18" x14ac:dyDescent="0.35">
      <c r="P314" s="106">
        <v>45199</v>
      </c>
      <c r="Q314" s="107" t="s">
        <v>75</v>
      </c>
      <c r="R314" s="108" t="s">
        <v>75</v>
      </c>
    </row>
    <row r="315" spans="16:18" x14ac:dyDescent="0.35">
      <c r="P315" s="106">
        <v>45230</v>
      </c>
      <c r="Q315" s="107" t="s">
        <v>75</v>
      </c>
      <c r="R315" s="108" t="s">
        <v>75</v>
      </c>
    </row>
    <row r="316" spans="16:18" x14ac:dyDescent="0.35">
      <c r="P316" s="106">
        <v>45260</v>
      </c>
      <c r="Q316" s="107" t="s">
        <v>75</v>
      </c>
      <c r="R316" s="108" t="s">
        <v>75</v>
      </c>
    </row>
    <row r="317" spans="16:18" x14ac:dyDescent="0.35">
      <c r="P317" s="106">
        <v>45291</v>
      </c>
      <c r="Q317" s="107" t="s">
        <v>75</v>
      </c>
      <c r="R317" s="108" t="s">
        <v>75</v>
      </c>
    </row>
    <row r="318" spans="16:18" x14ac:dyDescent="0.35">
      <c r="P318" s="106">
        <v>45322</v>
      </c>
      <c r="Q318" s="107" t="s">
        <v>75</v>
      </c>
      <c r="R318" s="108" t="s">
        <v>75</v>
      </c>
    </row>
    <row r="319" spans="16:18" x14ac:dyDescent="0.35">
      <c r="P319" s="106">
        <v>45351</v>
      </c>
      <c r="Q319" s="107" t="s">
        <v>75</v>
      </c>
      <c r="R319" s="108" t="s">
        <v>75</v>
      </c>
    </row>
    <row r="320" spans="16:18" x14ac:dyDescent="0.35">
      <c r="P320" s="106">
        <v>45382</v>
      </c>
      <c r="Q320" s="107" t="s">
        <v>75</v>
      </c>
      <c r="R320" s="108" t="s">
        <v>75</v>
      </c>
    </row>
    <row r="321" spans="16:18" x14ac:dyDescent="0.35">
      <c r="P321" s="106">
        <v>45412</v>
      </c>
      <c r="Q321" s="107" t="s">
        <v>75</v>
      </c>
      <c r="R321" s="108" t="s">
        <v>75</v>
      </c>
    </row>
    <row r="322" spans="16:18" x14ac:dyDescent="0.35">
      <c r="P322" s="106">
        <v>45443</v>
      </c>
      <c r="Q322" s="107" t="s">
        <v>75</v>
      </c>
      <c r="R322" s="108" t="s">
        <v>75</v>
      </c>
    </row>
    <row r="323" spans="16:18" x14ac:dyDescent="0.35">
      <c r="P323" s="106">
        <v>45473</v>
      </c>
      <c r="Q323" s="107" t="s">
        <v>75</v>
      </c>
      <c r="R323" s="108" t="s">
        <v>75</v>
      </c>
    </row>
    <row r="324" spans="16:18" x14ac:dyDescent="0.35">
      <c r="P324" s="106">
        <v>45504</v>
      </c>
      <c r="Q324" s="107" t="s">
        <v>75</v>
      </c>
      <c r="R324" s="108" t="s">
        <v>75</v>
      </c>
    </row>
    <row r="325" spans="16:18" x14ac:dyDescent="0.35">
      <c r="P325" s="106">
        <v>45535</v>
      </c>
      <c r="Q325" s="107" t="s">
        <v>75</v>
      </c>
      <c r="R325" s="108" t="s">
        <v>75</v>
      </c>
    </row>
    <row r="326" spans="16:18" x14ac:dyDescent="0.35">
      <c r="P326" s="106">
        <v>45565</v>
      </c>
      <c r="Q326" s="107" t="s">
        <v>75</v>
      </c>
      <c r="R326" s="108" t="s">
        <v>75</v>
      </c>
    </row>
    <row r="327" spans="16:18" x14ac:dyDescent="0.35">
      <c r="P327" s="106">
        <v>45596</v>
      </c>
      <c r="Q327" s="107" t="s">
        <v>75</v>
      </c>
      <c r="R327" s="108" t="s">
        <v>75</v>
      </c>
    </row>
    <row r="328" spans="16:18" x14ac:dyDescent="0.35">
      <c r="P328" s="106">
        <v>45626</v>
      </c>
      <c r="Q328" s="107" t="s">
        <v>75</v>
      </c>
      <c r="R328" s="108" t="s">
        <v>75</v>
      </c>
    </row>
    <row r="329" spans="16:18" x14ac:dyDescent="0.35">
      <c r="P329" s="106">
        <v>45657</v>
      </c>
      <c r="Q329" s="107" t="s">
        <v>75</v>
      </c>
      <c r="R329" s="108" t="s">
        <v>75</v>
      </c>
    </row>
    <row r="330" spans="16:18" x14ac:dyDescent="0.35">
      <c r="P330" s="106">
        <v>45688</v>
      </c>
      <c r="Q330" s="107" t="s">
        <v>75</v>
      </c>
      <c r="R330" s="108" t="s">
        <v>75</v>
      </c>
    </row>
    <row r="331" spans="16:18" x14ac:dyDescent="0.35">
      <c r="P331" s="106">
        <v>45716</v>
      </c>
      <c r="Q331" s="107" t="s">
        <v>75</v>
      </c>
      <c r="R331" s="108" t="s">
        <v>75</v>
      </c>
    </row>
    <row r="332" spans="16:18" x14ac:dyDescent="0.35">
      <c r="P332" s="106">
        <v>45747</v>
      </c>
      <c r="Q332" s="107" t="s">
        <v>75</v>
      </c>
      <c r="R332" s="108" t="s">
        <v>75</v>
      </c>
    </row>
    <row r="333" spans="16:18" x14ac:dyDescent="0.35">
      <c r="P333" s="106">
        <v>45777</v>
      </c>
      <c r="Q333" s="107" t="s">
        <v>75</v>
      </c>
      <c r="R333" s="108" t="s">
        <v>75</v>
      </c>
    </row>
    <row r="334" spans="16:18" x14ac:dyDescent="0.35">
      <c r="P334" s="106">
        <v>45808</v>
      </c>
      <c r="Q334" s="107" t="s">
        <v>75</v>
      </c>
      <c r="R334" s="108" t="s">
        <v>75</v>
      </c>
    </row>
    <row r="335" spans="16:18" x14ac:dyDescent="0.35">
      <c r="P335" s="106">
        <v>45838</v>
      </c>
      <c r="Q335" s="107" t="s">
        <v>75</v>
      </c>
      <c r="R335" s="108" t="s">
        <v>75</v>
      </c>
    </row>
    <row r="336" spans="16:18" x14ac:dyDescent="0.35">
      <c r="P336" s="106">
        <v>45869</v>
      </c>
      <c r="Q336" s="107" t="s">
        <v>75</v>
      </c>
      <c r="R336" s="108" t="s">
        <v>75</v>
      </c>
    </row>
    <row r="337" spans="16:18" x14ac:dyDescent="0.35">
      <c r="P337" s="106">
        <v>45900</v>
      </c>
      <c r="Q337" s="107" t="s">
        <v>75</v>
      </c>
      <c r="R337" s="108" t="s">
        <v>75</v>
      </c>
    </row>
    <row r="338" spans="16:18" x14ac:dyDescent="0.35">
      <c r="P338" s="106">
        <v>45930</v>
      </c>
      <c r="Q338" s="107" t="s">
        <v>75</v>
      </c>
      <c r="R338" s="108" t="s">
        <v>75</v>
      </c>
    </row>
    <row r="339" spans="16:18" x14ac:dyDescent="0.35">
      <c r="P339" s="106">
        <v>45961</v>
      </c>
      <c r="Q339" s="107" t="s">
        <v>75</v>
      </c>
      <c r="R339" s="108" t="s">
        <v>75</v>
      </c>
    </row>
    <row r="340" spans="16:18" x14ac:dyDescent="0.35">
      <c r="P340" s="106">
        <v>45991</v>
      </c>
      <c r="Q340" s="107" t="s">
        <v>75</v>
      </c>
      <c r="R340" s="108" t="s">
        <v>75</v>
      </c>
    </row>
    <row r="341" spans="16:18" x14ac:dyDescent="0.35">
      <c r="P341" s="106">
        <v>46022</v>
      </c>
      <c r="Q341" s="107" t="s">
        <v>75</v>
      </c>
      <c r="R341" s="108" t="s">
        <v>75</v>
      </c>
    </row>
    <row r="342" spans="16:18" x14ac:dyDescent="0.35">
      <c r="P342" s="106">
        <v>46053</v>
      </c>
      <c r="Q342" s="107" t="s">
        <v>75</v>
      </c>
      <c r="R342" s="108" t="s">
        <v>75</v>
      </c>
    </row>
    <row r="343" spans="16:18" x14ac:dyDescent="0.35">
      <c r="P343" s="106">
        <v>46081</v>
      </c>
      <c r="Q343" s="107" t="s">
        <v>75</v>
      </c>
      <c r="R343" s="108" t="s">
        <v>75</v>
      </c>
    </row>
    <row r="344" spans="16:18" x14ac:dyDescent="0.35">
      <c r="P344" s="106">
        <v>46112</v>
      </c>
      <c r="Q344" s="107" t="s">
        <v>75</v>
      </c>
      <c r="R344" s="108" t="s">
        <v>75</v>
      </c>
    </row>
    <row r="345" spans="16:18" x14ac:dyDescent="0.35">
      <c r="P345" s="106">
        <v>46142</v>
      </c>
      <c r="Q345" s="107" t="s">
        <v>75</v>
      </c>
      <c r="R345" s="108" t="s">
        <v>75</v>
      </c>
    </row>
    <row r="346" spans="16:18" x14ac:dyDescent="0.35">
      <c r="P346" s="106">
        <v>46173</v>
      </c>
      <c r="Q346" s="107" t="s">
        <v>75</v>
      </c>
      <c r="R346" s="108" t="s">
        <v>75</v>
      </c>
    </row>
    <row r="347" spans="16:18" x14ac:dyDescent="0.35">
      <c r="P347" s="106">
        <v>46203</v>
      </c>
      <c r="Q347" s="107" t="s">
        <v>75</v>
      </c>
      <c r="R347" s="108" t="s">
        <v>75</v>
      </c>
    </row>
    <row r="348" spans="16:18" x14ac:dyDescent="0.35">
      <c r="P348" s="106">
        <v>46234</v>
      </c>
      <c r="Q348" s="107" t="s">
        <v>75</v>
      </c>
      <c r="R348" s="108" t="s">
        <v>75</v>
      </c>
    </row>
    <row r="349" spans="16:18" x14ac:dyDescent="0.35">
      <c r="P349" s="106">
        <v>46265</v>
      </c>
      <c r="Q349" s="107" t="s">
        <v>75</v>
      </c>
      <c r="R349" s="108" t="s">
        <v>75</v>
      </c>
    </row>
    <row r="350" spans="16:18" x14ac:dyDescent="0.35">
      <c r="P350" s="106">
        <v>46295</v>
      </c>
      <c r="Q350" s="107" t="s">
        <v>75</v>
      </c>
      <c r="R350" s="108" t="s">
        <v>75</v>
      </c>
    </row>
    <row r="351" spans="16:18" x14ac:dyDescent="0.35">
      <c r="P351" s="106">
        <v>46326</v>
      </c>
      <c r="Q351" s="107" t="s">
        <v>75</v>
      </c>
      <c r="R351" s="108" t="s">
        <v>75</v>
      </c>
    </row>
    <row r="352" spans="16:18" x14ac:dyDescent="0.35">
      <c r="P352" s="106">
        <v>46356</v>
      </c>
      <c r="Q352" s="107" t="s">
        <v>75</v>
      </c>
      <c r="R352" s="108" t="s">
        <v>75</v>
      </c>
    </row>
    <row r="353" spans="16:18" x14ac:dyDescent="0.35">
      <c r="P353" s="106">
        <v>46387</v>
      </c>
      <c r="Q353" s="107" t="s">
        <v>75</v>
      </c>
      <c r="R353" s="108" t="s">
        <v>75</v>
      </c>
    </row>
    <row r="354" spans="16:18" x14ac:dyDescent="0.35">
      <c r="P354" s="106">
        <v>46418</v>
      </c>
      <c r="Q354" s="107" t="s">
        <v>75</v>
      </c>
      <c r="R354" s="108" t="s">
        <v>75</v>
      </c>
    </row>
    <row r="355" spans="16:18" x14ac:dyDescent="0.35">
      <c r="P355" s="106">
        <v>46446</v>
      </c>
      <c r="Q355" s="107" t="s">
        <v>75</v>
      </c>
      <c r="R355" s="108" t="s">
        <v>75</v>
      </c>
    </row>
    <row r="356" spans="16:18" x14ac:dyDescent="0.35">
      <c r="P356" s="106">
        <v>46477</v>
      </c>
      <c r="Q356" s="107" t="s">
        <v>75</v>
      </c>
      <c r="R356" s="108" t="s">
        <v>75</v>
      </c>
    </row>
    <row r="357" spans="16:18" x14ac:dyDescent="0.35">
      <c r="P357" s="106">
        <v>46507</v>
      </c>
      <c r="Q357" s="107" t="s">
        <v>75</v>
      </c>
      <c r="R357" s="108" t="s">
        <v>75</v>
      </c>
    </row>
    <row r="358" spans="16:18" x14ac:dyDescent="0.35">
      <c r="P358" s="106">
        <v>46538</v>
      </c>
      <c r="Q358" s="107" t="s">
        <v>75</v>
      </c>
      <c r="R358" s="108" t="s">
        <v>75</v>
      </c>
    </row>
    <row r="359" spans="16:18" x14ac:dyDescent="0.35">
      <c r="P359" s="106">
        <v>46568</v>
      </c>
      <c r="Q359" s="107" t="s">
        <v>75</v>
      </c>
      <c r="R359" s="108" t="s">
        <v>75</v>
      </c>
    </row>
    <row r="360" spans="16:18" x14ac:dyDescent="0.35">
      <c r="P360" s="106">
        <v>46599</v>
      </c>
      <c r="Q360" s="107" t="s">
        <v>75</v>
      </c>
      <c r="R360" s="108" t="s">
        <v>75</v>
      </c>
    </row>
    <row r="361" spans="16:18" x14ac:dyDescent="0.35">
      <c r="P361" s="106">
        <v>46630</v>
      </c>
      <c r="Q361" s="107" t="s">
        <v>75</v>
      </c>
      <c r="R361" s="108" t="s">
        <v>75</v>
      </c>
    </row>
    <row r="362" spans="16:18" x14ac:dyDescent="0.35">
      <c r="P362" s="106">
        <v>46660</v>
      </c>
      <c r="Q362" s="107" t="s">
        <v>75</v>
      </c>
      <c r="R362" s="108" t="s">
        <v>75</v>
      </c>
    </row>
    <row r="363" spans="16:18" x14ac:dyDescent="0.35">
      <c r="P363" s="106">
        <v>46691</v>
      </c>
      <c r="Q363" s="107" t="s">
        <v>75</v>
      </c>
      <c r="R363" s="108" t="s">
        <v>75</v>
      </c>
    </row>
    <row r="364" spans="16:18" x14ac:dyDescent="0.35">
      <c r="P364" s="106">
        <v>46721</v>
      </c>
      <c r="Q364" s="107" t="s">
        <v>75</v>
      </c>
      <c r="R364" s="108" t="s">
        <v>75</v>
      </c>
    </row>
    <row r="365" spans="16:18" x14ac:dyDescent="0.35">
      <c r="P365" s="106">
        <v>46752</v>
      </c>
      <c r="Q365" s="107" t="s">
        <v>75</v>
      </c>
      <c r="R365" s="108" t="s">
        <v>75</v>
      </c>
    </row>
    <row r="366" spans="16:18" x14ac:dyDescent="0.35">
      <c r="P366" s="106">
        <v>46783</v>
      </c>
      <c r="Q366" s="107" t="s">
        <v>75</v>
      </c>
      <c r="R366" s="108" t="s">
        <v>75</v>
      </c>
    </row>
    <row r="367" spans="16:18" x14ac:dyDescent="0.35">
      <c r="P367" s="106">
        <v>46812</v>
      </c>
      <c r="Q367" s="107" t="s">
        <v>75</v>
      </c>
      <c r="R367" s="108" t="s">
        <v>75</v>
      </c>
    </row>
    <row r="368" spans="16:18" x14ac:dyDescent="0.35">
      <c r="P368" s="106">
        <v>46843</v>
      </c>
      <c r="Q368" s="107" t="s">
        <v>75</v>
      </c>
      <c r="R368" s="108" t="s">
        <v>75</v>
      </c>
    </row>
    <row r="369" spans="16:18" x14ac:dyDescent="0.35">
      <c r="P369" s="106">
        <v>46873</v>
      </c>
      <c r="Q369" s="107" t="s">
        <v>75</v>
      </c>
      <c r="R369" s="108" t="s">
        <v>75</v>
      </c>
    </row>
    <row r="370" spans="16:18" x14ac:dyDescent="0.35">
      <c r="P370" s="106">
        <v>46904</v>
      </c>
      <c r="Q370" s="107" t="s">
        <v>75</v>
      </c>
      <c r="R370" s="108" t="s">
        <v>75</v>
      </c>
    </row>
    <row r="371" spans="16:18" x14ac:dyDescent="0.35">
      <c r="P371" s="106">
        <v>46934</v>
      </c>
      <c r="Q371" s="107" t="s">
        <v>75</v>
      </c>
      <c r="R371" s="108" t="s">
        <v>75</v>
      </c>
    </row>
    <row r="372" spans="16:18" x14ac:dyDescent="0.35">
      <c r="P372" s="106">
        <v>46965</v>
      </c>
      <c r="Q372" s="107" t="s">
        <v>75</v>
      </c>
      <c r="R372" s="108" t="s">
        <v>75</v>
      </c>
    </row>
    <row r="373" spans="16:18" x14ac:dyDescent="0.35">
      <c r="P373" s="106">
        <v>46996</v>
      </c>
      <c r="Q373" s="107" t="s">
        <v>75</v>
      </c>
      <c r="R373" s="108" t="s">
        <v>75</v>
      </c>
    </row>
    <row r="374" spans="16:18" x14ac:dyDescent="0.35">
      <c r="P374" s="106">
        <v>47026</v>
      </c>
      <c r="Q374" s="107" t="s">
        <v>75</v>
      </c>
      <c r="R374" s="108" t="s">
        <v>75</v>
      </c>
    </row>
    <row r="375" spans="16:18" x14ac:dyDescent="0.35">
      <c r="P375" s="106">
        <v>47057</v>
      </c>
      <c r="Q375" s="107" t="s">
        <v>75</v>
      </c>
      <c r="R375" s="108" t="s">
        <v>75</v>
      </c>
    </row>
    <row r="376" spans="16:18" x14ac:dyDescent="0.35">
      <c r="P376" s="106">
        <v>47087</v>
      </c>
      <c r="Q376" s="107" t="s">
        <v>75</v>
      </c>
      <c r="R376" s="108" t="s">
        <v>75</v>
      </c>
    </row>
    <row r="377" spans="16:18" x14ac:dyDescent="0.35">
      <c r="P377" s="106">
        <v>47118</v>
      </c>
      <c r="Q377" s="107" t="s">
        <v>75</v>
      </c>
      <c r="R377" s="108" t="s">
        <v>75</v>
      </c>
    </row>
    <row r="378" spans="16:18" x14ac:dyDescent="0.35">
      <c r="P378" s="106">
        <v>47149</v>
      </c>
      <c r="Q378" s="107" t="s">
        <v>75</v>
      </c>
      <c r="R378" s="108" t="s">
        <v>75</v>
      </c>
    </row>
    <row r="379" spans="16:18" x14ac:dyDescent="0.35">
      <c r="P379" s="106">
        <v>47177</v>
      </c>
      <c r="Q379" s="107" t="s">
        <v>75</v>
      </c>
      <c r="R379" s="108" t="s">
        <v>75</v>
      </c>
    </row>
    <row r="380" spans="16:18" x14ac:dyDescent="0.35">
      <c r="P380" s="106">
        <v>47208</v>
      </c>
      <c r="Q380" s="107" t="s">
        <v>75</v>
      </c>
      <c r="R380" s="108" t="s">
        <v>75</v>
      </c>
    </row>
    <row r="381" spans="16:18" x14ac:dyDescent="0.35">
      <c r="P381" s="106">
        <v>47238</v>
      </c>
      <c r="Q381" s="107" t="s">
        <v>75</v>
      </c>
      <c r="R381" s="108" t="s">
        <v>75</v>
      </c>
    </row>
    <row r="382" spans="16:18" x14ac:dyDescent="0.35">
      <c r="P382" s="106">
        <v>47269</v>
      </c>
      <c r="Q382" s="107" t="s">
        <v>75</v>
      </c>
      <c r="R382" s="108" t="s">
        <v>75</v>
      </c>
    </row>
    <row r="383" spans="16:18" x14ac:dyDescent="0.35">
      <c r="P383" s="106">
        <v>47299</v>
      </c>
      <c r="Q383" s="107" t="s">
        <v>75</v>
      </c>
      <c r="R383" s="108" t="s">
        <v>75</v>
      </c>
    </row>
    <row r="384" spans="16:18" x14ac:dyDescent="0.35">
      <c r="P384" s="106">
        <v>47330</v>
      </c>
      <c r="Q384" s="107" t="s">
        <v>75</v>
      </c>
      <c r="R384" s="108" t="s">
        <v>75</v>
      </c>
    </row>
    <row r="385" spans="16:18" x14ac:dyDescent="0.35">
      <c r="P385" s="106">
        <v>47361</v>
      </c>
      <c r="Q385" s="107" t="s">
        <v>75</v>
      </c>
      <c r="R385" s="108" t="s">
        <v>75</v>
      </c>
    </row>
    <row r="386" spans="16:18" x14ac:dyDescent="0.35">
      <c r="P386" s="106">
        <v>47391</v>
      </c>
      <c r="Q386" s="107" t="s">
        <v>75</v>
      </c>
      <c r="R386" s="108" t="s">
        <v>75</v>
      </c>
    </row>
    <row r="387" spans="16:18" x14ac:dyDescent="0.35">
      <c r="P387" s="106">
        <v>47422</v>
      </c>
      <c r="Q387" s="107" t="s">
        <v>75</v>
      </c>
      <c r="R387" s="108" t="s">
        <v>75</v>
      </c>
    </row>
    <row r="388" spans="16:18" x14ac:dyDescent="0.35">
      <c r="P388" s="106">
        <v>47452</v>
      </c>
      <c r="Q388" s="107" t="s">
        <v>75</v>
      </c>
      <c r="R388" s="108" t="s">
        <v>75</v>
      </c>
    </row>
    <row r="389" spans="16:18" x14ac:dyDescent="0.35">
      <c r="P389" s="106">
        <v>47483</v>
      </c>
      <c r="Q389" s="107" t="s">
        <v>75</v>
      </c>
      <c r="R389" s="108" t="s">
        <v>75</v>
      </c>
    </row>
    <row r="390" spans="16:18" x14ac:dyDescent="0.35">
      <c r="P390" s="106">
        <v>47514</v>
      </c>
      <c r="Q390" s="107" t="s">
        <v>75</v>
      </c>
      <c r="R390" s="108" t="s">
        <v>75</v>
      </c>
    </row>
    <row r="391" spans="16:18" x14ac:dyDescent="0.35">
      <c r="P391" s="106">
        <v>47542</v>
      </c>
      <c r="Q391" s="107" t="s">
        <v>75</v>
      </c>
      <c r="R391" s="108" t="s">
        <v>75</v>
      </c>
    </row>
    <row r="392" spans="16:18" x14ac:dyDescent="0.35">
      <c r="P392" s="106">
        <v>47573</v>
      </c>
      <c r="Q392" s="107" t="s">
        <v>75</v>
      </c>
      <c r="R392" s="108" t="s">
        <v>75</v>
      </c>
    </row>
    <row r="393" spans="16:18" x14ac:dyDescent="0.35">
      <c r="P393" s="106">
        <v>47603</v>
      </c>
      <c r="Q393" s="107" t="s">
        <v>75</v>
      </c>
      <c r="R393" s="108" t="s">
        <v>75</v>
      </c>
    </row>
    <row r="394" spans="16:18" x14ac:dyDescent="0.35">
      <c r="P394" s="106">
        <v>47634</v>
      </c>
      <c r="Q394" s="107" t="s">
        <v>75</v>
      </c>
      <c r="R394" s="108" t="s">
        <v>75</v>
      </c>
    </row>
    <row r="395" spans="16:18" x14ac:dyDescent="0.35">
      <c r="P395" s="106">
        <v>47664</v>
      </c>
      <c r="Q395" s="107" t="s">
        <v>75</v>
      </c>
      <c r="R395" s="108" t="s">
        <v>75</v>
      </c>
    </row>
    <row r="396" spans="16:18" x14ac:dyDescent="0.35">
      <c r="P396" s="106">
        <v>47695</v>
      </c>
      <c r="Q396" s="107" t="s">
        <v>75</v>
      </c>
      <c r="R396" s="108" t="s">
        <v>75</v>
      </c>
    </row>
    <row r="397" spans="16:18" x14ac:dyDescent="0.35">
      <c r="P397" s="106">
        <v>47726</v>
      </c>
      <c r="Q397" s="107" t="s">
        <v>75</v>
      </c>
      <c r="R397" s="108" t="s">
        <v>75</v>
      </c>
    </row>
    <row r="398" spans="16:18" x14ac:dyDescent="0.35">
      <c r="P398" s="106">
        <v>47756</v>
      </c>
      <c r="Q398" s="107" t="s">
        <v>75</v>
      </c>
      <c r="R398" s="108" t="s">
        <v>75</v>
      </c>
    </row>
    <row r="399" spans="16:18" x14ac:dyDescent="0.35">
      <c r="P399" s="106">
        <v>47787</v>
      </c>
      <c r="Q399" s="107" t="s">
        <v>75</v>
      </c>
      <c r="R399" s="108" t="s">
        <v>75</v>
      </c>
    </row>
    <row r="400" spans="16:18" x14ac:dyDescent="0.35">
      <c r="P400" s="106">
        <v>47817</v>
      </c>
      <c r="Q400" s="107" t="s">
        <v>75</v>
      </c>
      <c r="R400" s="108" t="s">
        <v>75</v>
      </c>
    </row>
    <row r="401" spans="16:18" x14ac:dyDescent="0.35">
      <c r="P401" s="106">
        <v>47848</v>
      </c>
      <c r="Q401" s="107" t="s">
        <v>75</v>
      </c>
      <c r="R401" s="108" t="s">
        <v>75</v>
      </c>
    </row>
    <row r="402" spans="16:18" x14ac:dyDescent="0.35">
      <c r="P402" s="106">
        <v>47879</v>
      </c>
      <c r="Q402" s="107" t="s">
        <v>75</v>
      </c>
      <c r="R402" s="108" t="s">
        <v>75</v>
      </c>
    </row>
    <row r="403" spans="16:18" x14ac:dyDescent="0.35">
      <c r="P403" s="106">
        <v>47907</v>
      </c>
      <c r="Q403" s="107" t="s">
        <v>75</v>
      </c>
      <c r="R403" s="108" t="s">
        <v>75</v>
      </c>
    </row>
    <row r="404" spans="16:18" x14ac:dyDescent="0.35">
      <c r="P404" s="106">
        <v>47938</v>
      </c>
      <c r="Q404" s="107" t="s">
        <v>75</v>
      </c>
      <c r="R404" s="108" t="s">
        <v>75</v>
      </c>
    </row>
    <row r="405" spans="16:18" x14ac:dyDescent="0.35">
      <c r="P405" s="106">
        <v>47968</v>
      </c>
      <c r="Q405" s="107" t="s">
        <v>75</v>
      </c>
      <c r="R405" s="108" t="s">
        <v>75</v>
      </c>
    </row>
    <row r="406" spans="16:18" x14ac:dyDescent="0.35">
      <c r="P406" s="106">
        <v>47999</v>
      </c>
      <c r="Q406" s="107" t="s">
        <v>75</v>
      </c>
      <c r="R406" s="108" t="s">
        <v>75</v>
      </c>
    </row>
    <row r="407" spans="16:18" x14ac:dyDescent="0.35">
      <c r="P407" s="106">
        <v>48029</v>
      </c>
      <c r="Q407" s="107" t="s">
        <v>75</v>
      </c>
      <c r="R407" s="108" t="s">
        <v>75</v>
      </c>
    </row>
    <row r="408" spans="16:18" x14ac:dyDescent="0.35">
      <c r="P408" s="106">
        <v>48060</v>
      </c>
      <c r="Q408" s="107" t="s">
        <v>75</v>
      </c>
      <c r="R408" s="108" t="s">
        <v>75</v>
      </c>
    </row>
    <row r="409" spans="16:18" x14ac:dyDescent="0.35">
      <c r="P409" s="106">
        <v>48091</v>
      </c>
      <c r="Q409" s="107" t="s">
        <v>75</v>
      </c>
      <c r="R409" s="108" t="s">
        <v>75</v>
      </c>
    </row>
    <row r="410" spans="16:18" x14ac:dyDescent="0.35">
      <c r="P410" s="106">
        <v>48121</v>
      </c>
      <c r="Q410" s="107" t="s">
        <v>75</v>
      </c>
      <c r="R410" s="108" t="s">
        <v>75</v>
      </c>
    </row>
    <row r="411" spans="16:18" x14ac:dyDescent="0.35">
      <c r="P411" s="106">
        <v>48152</v>
      </c>
      <c r="Q411" s="107" t="s">
        <v>75</v>
      </c>
      <c r="R411" s="108" t="s">
        <v>75</v>
      </c>
    </row>
    <row r="412" spans="16:18" x14ac:dyDescent="0.35">
      <c r="P412" s="106">
        <v>48182</v>
      </c>
      <c r="Q412" s="107" t="s">
        <v>75</v>
      </c>
      <c r="R412" s="108" t="s">
        <v>75</v>
      </c>
    </row>
    <row r="413" spans="16:18" x14ac:dyDescent="0.35">
      <c r="P413" s="106">
        <v>48213</v>
      </c>
      <c r="Q413" s="107" t="s">
        <v>75</v>
      </c>
      <c r="R413" s="108" t="s">
        <v>75</v>
      </c>
    </row>
    <row r="414" spans="16:18" x14ac:dyDescent="0.35">
      <c r="P414" s="106">
        <v>48244</v>
      </c>
      <c r="Q414" s="107" t="s">
        <v>75</v>
      </c>
      <c r="R414" s="108" t="s">
        <v>75</v>
      </c>
    </row>
    <row r="415" spans="16:18" x14ac:dyDescent="0.35">
      <c r="P415" s="106">
        <v>48273</v>
      </c>
      <c r="Q415" s="107" t="s">
        <v>75</v>
      </c>
      <c r="R415" s="108" t="s">
        <v>75</v>
      </c>
    </row>
    <row r="416" spans="16:18" x14ac:dyDescent="0.35">
      <c r="P416" s="106">
        <v>48304</v>
      </c>
      <c r="Q416" s="107" t="s">
        <v>75</v>
      </c>
      <c r="R416" s="108" t="s">
        <v>75</v>
      </c>
    </row>
    <row r="417" spans="16:18" x14ac:dyDescent="0.35">
      <c r="P417" s="106">
        <v>48334</v>
      </c>
      <c r="Q417" s="107" t="s">
        <v>75</v>
      </c>
      <c r="R417" s="108" t="s">
        <v>75</v>
      </c>
    </row>
    <row r="418" spans="16:18" x14ac:dyDescent="0.35">
      <c r="P418" s="106">
        <v>48365</v>
      </c>
      <c r="Q418" s="107" t="s">
        <v>75</v>
      </c>
      <c r="R418" s="108" t="s">
        <v>75</v>
      </c>
    </row>
    <row r="419" spans="16:18" x14ac:dyDescent="0.35">
      <c r="P419" s="106">
        <v>48395</v>
      </c>
      <c r="Q419" s="107" t="s">
        <v>75</v>
      </c>
      <c r="R419" s="108" t="s">
        <v>75</v>
      </c>
    </row>
    <row r="420" spans="16:18" x14ac:dyDescent="0.35">
      <c r="P420" s="106">
        <v>48426</v>
      </c>
      <c r="Q420" s="107" t="s">
        <v>75</v>
      </c>
      <c r="R420" s="108" t="s">
        <v>75</v>
      </c>
    </row>
    <row r="421" spans="16:18" x14ac:dyDescent="0.35">
      <c r="P421" s="106">
        <v>48457</v>
      </c>
      <c r="Q421" s="107" t="s">
        <v>75</v>
      </c>
      <c r="R421" s="108" t="s">
        <v>75</v>
      </c>
    </row>
    <row r="422" spans="16:18" x14ac:dyDescent="0.35">
      <c r="P422" s="106">
        <v>48487</v>
      </c>
      <c r="Q422" s="107" t="s">
        <v>75</v>
      </c>
      <c r="R422" s="108" t="s">
        <v>75</v>
      </c>
    </row>
    <row r="423" spans="16:18" x14ac:dyDescent="0.35">
      <c r="P423" s="106">
        <v>48518</v>
      </c>
      <c r="Q423" s="107" t="s">
        <v>75</v>
      </c>
      <c r="R423" s="108" t="s">
        <v>75</v>
      </c>
    </row>
    <row r="424" spans="16:18" x14ac:dyDescent="0.35">
      <c r="P424" s="106">
        <v>48548</v>
      </c>
      <c r="Q424" s="107" t="s">
        <v>75</v>
      </c>
      <c r="R424" s="108" t="s">
        <v>75</v>
      </c>
    </row>
    <row r="425" spans="16:18" x14ac:dyDescent="0.35">
      <c r="P425" s="106">
        <v>48579</v>
      </c>
      <c r="Q425" s="107" t="s">
        <v>75</v>
      </c>
      <c r="R425" s="108" t="s">
        <v>75</v>
      </c>
    </row>
    <row r="426" spans="16:18" x14ac:dyDescent="0.35">
      <c r="P426" s="106">
        <v>48610</v>
      </c>
      <c r="Q426" s="107" t="s">
        <v>75</v>
      </c>
      <c r="R426" s="108" t="s">
        <v>75</v>
      </c>
    </row>
    <row r="427" spans="16:18" x14ac:dyDescent="0.35">
      <c r="P427" s="106">
        <v>48638</v>
      </c>
      <c r="Q427" s="107" t="s">
        <v>75</v>
      </c>
      <c r="R427" s="108" t="s">
        <v>75</v>
      </c>
    </row>
    <row r="428" spans="16:18" x14ac:dyDescent="0.35">
      <c r="P428" s="106">
        <v>48669</v>
      </c>
      <c r="Q428" s="107" t="s">
        <v>75</v>
      </c>
      <c r="R428" s="108" t="s">
        <v>75</v>
      </c>
    </row>
    <row r="429" spans="16:18" x14ac:dyDescent="0.35">
      <c r="P429" s="106">
        <v>48699</v>
      </c>
      <c r="Q429" s="107" t="s">
        <v>75</v>
      </c>
      <c r="R429" s="108" t="s">
        <v>75</v>
      </c>
    </row>
    <row r="430" spans="16:18" x14ac:dyDescent="0.35">
      <c r="P430" s="106">
        <v>48730</v>
      </c>
      <c r="Q430" s="107" t="s">
        <v>75</v>
      </c>
      <c r="R430" s="108" t="s">
        <v>75</v>
      </c>
    </row>
    <row r="431" spans="16:18" x14ac:dyDescent="0.35">
      <c r="P431" s="106">
        <v>48760</v>
      </c>
      <c r="Q431" s="107" t="s">
        <v>75</v>
      </c>
      <c r="R431" s="108" t="s">
        <v>75</v>
      </c>
    </row>
    <row r="432" spans="16:18" x14ac:dyDescent="0.35">
      <c r="P432" s="106">
        <v>48791</v>
      </c>
      <c r="Q432" s="107" t="s">
        <v>75</v>
      </c>
      <c r="R432" s="108" t="s">
        <v>75</v>
      </c>
    </row>
    <row r="433" spans="16:18" x14ac:dyDescent="0.35">
      <c r="P433" s="106">
        <v>48822</v>
      </c>
      <c r="Q433" s="107" t="s">
        <v>75</v>
      </c>
      <c r="R433" s="108" t="s">
        <v>75</v>
      </c>
    </row>
    <row r="434" spans="16:18" x14ac:dyDescent="0.35">
      <c r="P434" s="106">
        <v>48852</v>
      </c>
      <c r="Q434" s="107" t="s">
        <v>75</v>
      </c>
      <c r="R434" s="108" t="s">
        <v>75</v>
      </c>
    </row>
    <row r="435" spans="16:18" x14ac:dyDescent="0.35">
      <c r="P435" s="106">
        <v>48883</v>
      </c>
      <c r="Q435" s="107" t="s">
        <v>75</v>
      </c>
      <c r="R435" s="108" t="s">
        <v>75</v>
      </c>
    </row>
    <row r="436" spans="16:18" x14ac:dyDescent="0.35">
      <c r="P436" s="106">
        <v>48913</v>
      </c>
      <c r="Q436" s="107" t="s">
        <v>75</v>
      </c>
      <c r="R436" s="108" t="s">
        <v>75</v>
      </c>
    </row>
    <row r="437" spans="16:18" x14ac:dyDescent="0.35">
      <c r="P437" s="106">
        <v>48944</v>
      </c>
      <c r="Q437" s="107" t="s">
        <v>75</v>
      </c>
      <c r="R437" s="108" t="s">
        <v>75</v>
      </c>
    </row>
    <row r="438" spans="16:18" x14ac:dyDescent="0.35">
      <c r="P438" s="106">
        <v>48975</v>
      </c>
      <c r="Q438" s="107" t="s">
        <v>75</v>
      </c>
      <c r="R438" s="108" t="s">
        <v>75</v>
      </c>
    </row>
    <row r="439" spans="16:18" x14ac:dyDescent="0.35">
      <c r="P439" s="106">
        <v>49003</v>
      </c>
      <c r="Q439" s="107" t="s">
        <v>75</v>
      </c>
      <c r="R439" s="108" t="s">
        <v>75</v>
      </c>
    </row>
    <row r="440" spans="16:18" x14ac:dyDescent="0.35">
      <c r="P440" s="106">
        <v>49034</v>
      </c>
      <c r="Q440" s="107" t="s">
        <v>75</v>
      </c>
      <c r="R440" s="108" t="s">
        <v>75</v>
      </c>
    </row>
    <row r="441" spans="16:18" x14ac:dyDescent="0.35">
      <c r="P441" s="106">
        <v>49064</v>
      </c>
      <c r="Q441" s="107" t="s">
        <v>75</v>
      </c>
      <c r="R441" s="108" t="s">
        <v>75</v>
      </c>
    </row>
    <row r="442" spans="16:18" x14ac:dyDescent="0.35">
      <c r="P442" s="106">
        <v>49095</v>
      </c>
      <c r="Q442" s="107" t="s">
        <v>75</v>
      </c>
      <c r="R442" s="108" t="s">
        <v>75</v>
      </c>
    </row>
    <row r="443" spans="16:18" x14ac:dyDescent="0.35">
      <c r="P443" s="106">
        <v>49125</v>
      </c>
      <c r="Q443" s="107" t="s">
        <v>75</v>
      </c>
      <c r="R443" s="108" t="s">
        <v>75</v>
      </c>
    </row>
    <row r="444" spans="16:18" x14ac:dyDescent="0.35">
      <c r="P444" s="106">
        <v>49156</v>
      </c>
      <c r="Q444" s="107" t="s">
        <v>75</v>
      </c>
      <c r="R444" s="108" t="s">
        <v>75</v>
      </c>
    </row>
    <row r="445" spans="16:18" x14ac:dyDescent="0.35">
      <c r="P445" s="106">
        <v>49187</v>
      </c>
      <c r="Q445" s="107" t="s">
        <v>75</v>
      </c>
      <c r="R445" s="108" t="s">
        <v>75</v>
      </c>
    </row>
    <row r="446" spans="16:18" x14ac:dyDescent="0.35">
      <c r="P446" s="106">
        <v>49217</v>
      </c>
      <c r="Q446" s="107" t="s">
        <v>75</v>
      </c>
      <c r="R446" s="108" t="s">
        <v>75</v>
      </c>
    </row>
    <row r="447" spans="16:18" x14ac:dyDescent="0.35">
      <c r="P447" s="106">
        <v>49248</v>
      </c>
      <c r="Q447" s="107" t="s">
        <v>75</v>
      </c>
      <c r="R447" s="108" t="s">
        <v>75</v>
      </c>
    </row>
    <row r="448" spans="16:18" x14ac:dyDescent="0.35">
      <c r="P448" s="106">
        <v>49278</v>
      </c>
      <c r="Q448" s="107" t="s">
        <v>75</v>
      </c>
      <c r="R448" s="108" t="s">
        <v>75</v>
      </c>
    </row>
    <row r="449" spans="16:18" x14ac:dyDescent="0.35">
      <c r="P449" s="106">
        <v>49309</v>
      </c>
      <c r="Q449" s="107" t="s">
        <v>75</v>
      </c>
      <c r="R449" s="108" t="s">
        <v>75</v>
      </c>
    </row>
    <row r="450" spans="16:18" x14ac:dyDescent="0.35">
      <c r="P450" s="106">
        <v>49340</v>
      </c>
      <c r="Q450" s="107" t="s">
        <v>75</v>
      </c>
      <c r="R450" s="108" t="s">
        <v>75</v>
      </c>
    </row>
    <row r="451" spans="16:18" x14ac:dyDescent="0.35">
      <c r="P451" s="106">
        <v>49368</v>
      </c>
      <c r="Q451" s="107" t="s">
        <v>75</v>
      </c>
      <c r="R451" s="108" t="s">
        <v>75</v>
      </c>
    </row>
    <row r="452" spans="16:18" x14ac:dyDescent="0.35">
      <c r="P452" s="106">
        <v>49399</v>
      </c>
      <c r="Q452" s="107" t="s">
        <v>75</v>
      </c>
      <c r="R452" s="108" t="s">
        <v>75</v>
      </c>
    </row>
    <row r="453" spans="16:18" x14ac:dyDescent="0.35">
      <c r="P453" s="106">
        <v>49429</v>
      </c>
      <c r="Q453" s="107" t="s">
        <v>75</v>
      </c>
      <c r="R453" s="108" t="s">
        <v>75</v>
      </c>
    </row>
    <row r="454" spans="16:18" x14ac:dyDescent="0.35">
      <c r="P454" s="106">
        <v>49460</v>
      </c>
      <c r="Q454" s="107" t="s">
        <v>75</v>
      </c>
      <c r="R454" s="108" t="s">
        <v>75</v>
      </c>
    </row>
    <row r="455" spans="16:18" x14ac:dyDescent="0.35">
      <c r="P455" s="106">
        <v>49490</v>
      </c>
      <c r="Q455" s="107" t="s">
        <v>75</v>
      </c>
      <c r="R455" s="108" t="s">
        <v>75</v>
      </c>
    </row>
    <row r="456" spans="16:18" x14ac:dyDescent="0.35">
      <c r="P456" s="106">
        <v>49521</v>
      </c>
      <c r="Q456" s="107" t="s">
        <v>75</v>
      </c>
      <c r="R456" s="108" t="s">
        <v>75</v>
      </c>
    </row>
    <row r="457" spans="16:18" x14ac:dyDescent="0.35">
      <c r="P457" s="106">
        <v>49552</v>
      </c>
      <c r="Q457" s="107" t="s">
        <v>75</v>
      </c>
      <c r="R457" s="108" t="s">
        <v>75</v>
      </c>
    </row>
    <row r="458" spans="16:18" x14ac:dyDescent="0.35">
      <c r="P458" s="106">
        <v>49582</v>
      </c>
      <c r="Q458" s="107" t="s">
        <v>75</v>
      </c>
      <c r="R458" s="108" t="s">
        <v>75</v>
      </c>
    </row>
    <row r="459" spans="16:18" x14ac:dyDescent="0.35">
      <c r="P459" s="106">
        <v>49613</v>
      </c>
      <c r="Q459" s="107" t="s">
        <v>75</v>
      </c>
      <c r="R459" s="108" t="s">
        <v>75</v>
      </c>
    </row>
    <row r="460" spans="16:18" x14ac:dyDescent="0.35">
      <c r="P460" s="106">
        <v>49643</v>
      </c>
      <c r="Q460" s="107" t="s">
        <v>75</v>
      </c>
      <c r="R460" s="108" t="s">
        <v>75</v>
      </c>
    </row>
    <row r="461" spans="16:18" x14ac:dyDescent="0.35">
      <c r="P461" s="106">
        <v>49674</v>
      </c>
      <c r="Q461" s="107" t="s">
        <v>75</v>
      </c>
      <c r="R461" s="108" t="s">
        <v>75</v>
      </c>
    </row>
    <row r="462" spans="16:18" x14ac:dyDescent="0.35">
      <c r="P462" s="106">
        <v>49705</v>
      </c>
      <c r="Q462" s="107" t="s">
        <v>75</v>
      </c>
      <c r="R462" s="108" t="s">
        <v>75</v>
      </c>
    </row>
    <row r="463" spans="16:18" x14ac:dyDescent="0.35">
      <c r="P463" s="106">
        <v>49734</v>
      </c>
      <c r="Q463" s="107" t="s">
        <v>75</v>
      </c>
      <c r="R463" s="108" t="s">
        <v>75</v>
      </c>
    </row>
    <row r="464" spans="16:18" x14ac:dyDescent="0.35">
      <c r="P464" s="106">
        <v>49765</v>
      </c>
      <c r="Q464" s="107" t="s">
        <v>75</v>
      </c>
      <c r="R464" s="108" t="s">
        <v>75</v>
      </c>
    </row>
    <row r="465" spans="16:18" x14ac:dyDescent="0.35">
      <c r="P465" s="106">
        <v>49795</v>
      </c>
      <c r="Q465" s="107" t="s">
        <v>75</v>
      </c>
      <c r="R465" s="108" t="s">
        <v>75</v>
      </c>
    </row>
    <row r="466" spans="16:18" x14ac:dyDescent="0.35">
      <c r="P466" s="106">
        <v>49826</v>
      </c>
      <c r="Q466" s="107" t="s">
        <v>75</v>
      </c>
      <c r="R466" s="108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C. Muscatello</dc:creator>
  <cp:lastModifiedBy>Nancy C. Muscatello</cp:lastModifiedBy>
  <dcterms:created xsi:type="dcterms:W3CDTF">2020-07-21T17:37:01Z</dcterms:created>
  <dcterms:modified xsi:type="dcterms:W3CDTF">2020-07-28T12:30:41Z</dcterms:modified>
</cp:coreProperties>
</file>