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Work in Progress\Nancy Muscatello\CCRSI Releases\2018-7\"/>
    </mc:Choice>
  </mc:AlternateContent>
  <bookViews>
    <workbookView xWindow="0" yWindow="0" windowWidth="28800" windowHeight="11175" tabRatio="605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PrimeMarkets" sheetId="6" r:id="rId6"/>
    <sheet name="RegionalPropertyType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Segment'!$N$6,0,0,COUNTA([1]I_M_G_ALL_ALL_ALL_NO!$A:$A)-1,1)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VW'!$M$6,0,0,COUNTA([1]I_M_G_ALL_ALL_ALL_NO!$A:$A)-1,1)</definedName>
    <definedName name="USCompositeDates">OFFSET('U.S. EW &amp; VW'!$L$6,0,0,COUNTA([1]I_M_G_ALL_ALL_ALL_NO!$A:$A)-1,1)</definedName>
    <definedName name="USCompositeVW">OFFSET('U.S. EW &amp; VW'!$O$6,0,0,COUNTA([1]I_M_A_ALL_ALL_ALL_NO!$A:$A)-1,1)</definedName>
    <definedName name="USCompositeVWDates">OFFSET('U.S. EW &amp; VW'!$N$6,0,0,COUNTA([1]I_M_A_ALL_ALL_ALL_NO!$A:$A)-1,1)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Segment'!$M$6,0,0,COUNTA([1]I_M_A_ALL_EMF_ALL_NO!$A:$A)-1,1)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02" i="7" l="1"/>
  <c r="AC102" i="7"/>
  <c r="AB102" i="7"/>
  <c r="AA102" i="7"/>
  <c r="Z102" i="7"/>
  <c r="Y102" i="7"/>
  <c r="X102" i="7"/>
  <c r="V102" i="7"/>
  <c r="U102" i="7"/>
  <c r="T102" i="7"/>
  <c r="S102" i="7"/>
  <c r="R102" i="7"/>
  <c r="Q102" i="7"/>
  <c r="P102" i="7"/>
  <c r="W102" i="7" l="1"/>
  <c r="O102" i="7"/>
  <c r="C11" i="10" l="1"/>
  <c r="B11" i="10"/>
  <c r="G45" i="10"/>
  <c r="F53" i="10"/>
  <c r="G60" i="10"/>
  <c r="F31" i="10"/>
  <c r="F96" i="10"/>
  <c r="G79" i="10"/>
  <c r="G106" i="10"/>
  <c r="G50" i="10"/>
  <c r="F89" i="10"/>
  <c r="F123" i="10"/>
  <c r="G41" i="10"/>
  <c r="F49" i="10"/>
  <c r="G56" i="10"/>
  <c r="F27" i="10"/>
  <c r="F18" i="10"/>
  <c r="G111" i="10"/>
  <c r="F63" i="10"/>
  <c r="G82" i="10"/>
  <c r="G96" i="10"/>
  <c r="G133" i="10"/>
  <c r="G6" i="10"/>
  <c r="F13" i="10"/>
  <c r="G20" i="10"/>
  <c r="F7" i="10"/>
  <c r="F111" i="10"/>
  <c r="G34" i="10"/>
  <c r="F70" i="10"/>
  <c r="F57" i="10"/>
  <c r="G129" i="10"/>
  <c r="G2" i="10"/>
  <c r="F10" i="10"/>
  <c r="G16" i="10"/>
  <c r="F3" i="10"/>
  <c r="G11" i="10"/>
  <c r="F87" i="10"/>
  <c r="G110" i="10"/>
  <c r="F26" i="10"/>
  <c r="F62" i="10"/>
  <c r="G61" i="10"/>
  <c r="F69" i="10"/>
  <c r="G76" i="10"/>
  <c r="F47" i="10"/>
  <c r="F52" i="10"/>
  <c r="F83" i="10"/>
  <c r="F98" i="10"/>
  <c r="F42" i="10"/>
  <c r="G64" i="10"/>
  <c r="G121" i="10"/>
  <c r="F129" i="10"/>
  <c r="F2" i="10"/>
  <c r="G9" i="10"/>
  <c r="F132" i="10"/>
  <c r="G75" i="10"/>
  <c r="F128" i="10"/>
  <c r="F99" i="10"/>
  <c r="G66" i="10"/>
  <c r="F118" i="10"/>
  <c r="G85" i="10"/>
  <c r="F93" i="10"/>
  <c r="G100" i="10"/>
  <c r="F20" i="10"/>
  <c r="F75" i="10"/>
  <c r="F86" i="10"/>
  <c r="F91" i="10"/>
  <c r="G46" i="10"/>
  <c r="G113" i="10"/>
  <c r="F101" i="10"/>
  <c r="G4" i="10"/>
  <c r="G5" i="10"/>
  <c r="F131" i="10"/>
  <c r="G13" i="10"/>
  <c r="F21" i="10"/>
  <c r="G28" i="10"/>
  <c r="G7" i="10"/>
  <c r="G122" i="10"/>
  <c r="G115" i="10"/>
  <c r="F72" i="10"/>
  <c r="G99" i="10"/>
  <c r="F25" i="10"/>
  <c r="G78" i="10"/>
  <c r="G10" i="10"/>
  <c r="F17" i="10"/>
  <c r="G24" i="10"/>
  <c r="G3" i="10"/>
  <c r="F79" i="10"/>
  <c r="F58" i="10"/>
  <c r="F104" i="10"/>
  <c r="F80" i="10"/>
  <c r="F107" i="10"/>
  <c r="G101" i="10"/>
  <c r="F109" i="10"/>
  <c r="G116" i="10"/>
  <c r="F36" i="10"/>
  <c r="G22" i="10"/>
  <c r="G51" i="10"/>
  <c r="G38" i="10"/>
  <c r="F68" i="10"/>
  <c r="F46" i="10"/>
  <c r="G97" i="10"/>
  <c r="F105" i="10"/>
  <c r="G112" i="10"/>
  <c r="F32" i="10"/>
  <c r="G54" i="10"/>
  <c r="G87" i="10"/>
  <c r="G70" i="10"/>
  <c r="F38" i="10"/>
  <c r="G81" i="10"/>
  <c r="G18" i="10"/>
  <c r="G29" i="10"/>
  <c r="F37" i="10"/>
  <c r="G44" i="10"/>
  <c r="F15" i="10"/>
  <c r="F114" i="10"/>
  <c r="F124" i="10"/>
  <c r="G27" i="10"/>
  <c r="F103" i="10"/>
  <c r="F4" i="10"/>
  <c r="G89" i="10"/>
  <c r="F97" i="10"/>
  <c r="G104" i="10"/>
  <c r="F24" i="10"/>
  <c r="G118" i="10"/>
  <c r="F54" i="10"/>
  <c r="F59" i="10"/>
  <c r="G14" i="10"/>
  <c r="G17" i="10"/>
  <c r="G74" i="10"/>
  <c r="G53" i="10"/>
  <c r="F61" i="10"/>
  <c r="G68" i="10"/>
  <c r="F39" i="10"/>
  <c r="F116" i="10"/>
  <c r="G15" i="10"/>
  <c r="G42" i="10"/>
  <c r="F106" i="10"/>
  <c r="F48" i="10"/>
  <c r="F85" i="10"/>
  <c r="F12" i="10"/>
  <c r="G30" i="10"/>
  <c r="G31" i="10"/>
  <c r="G90" i="10"/>
  <c r="F81" i="10"/>
  <c r="G88" i="10"/>
  <c r="G39" i="10"/>
  <c r="F100" i="10"/>
  <c r="G63" i="10"/>
  <c r="F45" i="10"/>
  <c r="F23" i="10"/>
  <c r="F95" i="10"/>
  <c r="G67" i="10"/>
  <c r="F41" i="10"/>
  <c r="F19" i="10"/>
  <c r="F92" i="10"/>
  <c r="F71" i="10"/>
  <c r="G130" i="10"/>
  <c r="G108" i="10"/>
  <c r="G86" i="10"/>
  <c r="G102" i="10"/>
  <c r="F102" i="10"/>
  <c r="G123" i="10"/>
  <c r="F33" i="10"/>
  <c r="G26" i="10"/>
  <c r="G59" i="10"/>
  <c r="G117" i="10"/>
  <c r="G132" i="10"/>
  <c r="G107" i="10"/>
  <c r="F30" i="10"/>
  <c r="G109" i="10"/>
  <c r="F117" i="10"/>
  <c r="G124" i="10"/>
  <c r="F44" i="10"/>
  <c r="F78" i="10"/>
  <c r="F88" i="10"/>
  <c r="F94" i="10"/>
  <c r="G95" i="10"/>
  <c r="F64" i="10"/>
  <c r="F16" i="10"/>
  <c r="G105" i="10"/>
  <c r="F113" i="10"/>
  <c r="G120" i="10"/>
  <c r="F40" i="10"/>
  <c r="F110" i="10"/>
  <c r="F120" i="10"/>
  <c r="F126" i="10"/>
  <c r="F76" i="10"/>
  <c r="G119" i="10"/>
  <c r="G47" i="10"/>
  <c r="G69" i="10"/>
  <c r="F77" i="10"/>
  <c r="G84" i="10"/>
  <c r="F5" i="10"/>
  <c r="G71" i="10"/>
  <c r="G94" i="10"/>
  <c r="F34" i="10"/>
  <c r="F108" i="10"/>
  <c r="F119" i="10"/>
  <c r="G65" i="10"/>
  <c r="F73" i="10"/>
  <c r="G80" i="10"/>
  <c r="F51" i="10"/>
  <c r="G103" i="10"/>
  <c r="G126" i="10"/>
  <c r="F66" i="10"/>
  <c r="G55" i="10"/>
  <c r="G32" i="10"/>
  <c r="G125" i="10"/>
  <c r="F133" i="10"/>
  <c r="F6" i="10"/>
  <c r="G12" i="10"/>
  <c r="G131" i="10"/>
  <c r="G43" i="10"/>
  <c r="G83" i="10"/>
  <c r="F67" i="10"/>
  <c r="F122" i="10"/>
  <c r="F56" i="10"/>
  <c r="G57" i="10"/>
  <c r="F65" i="10"/>
  <c r="G72" i="10"/>
  <c r="F43" i="10"/>
  <c r="F84" i="10"/>
  <c r="F115" i="10"/>
  <c r="F130" i="10"/>
  <c r="F74" i="10"/>
  <c r="G128" i="10"/>
  <c r="G19" i="10"/>
  <c r="G21" i="10"/>
  <c r="F29" i="10"/>
  <c r="G36" i="10"/>
  <c r="F8" i="10"/>
  <c r="G58" i="10"/>
  <c r="G98" i="10"/>
  <c r="G91" i="10"/>
  <c r="G35" i="10"/>
  <c r="G77" i="10"/>
  <c r="G92" i="10"/>
  <c r="G8" i="10"/>
  <c r="G23" i="10"/>
  <c r="F112" i="10"/>
  <c r="G73" i="10"/>
  <c r="F9" i="10"/>
  <c r="G62" i="10"/>
  <c r="G127" i="10"/>
  <c r="F121" i="10"/>
  <c r="G37" i="10"/>
  <c r="G52" i="10"/>
  <c r="F50" i="10"/>
  <c r="F60" i="10"/>
  <c r="G114" i="10"/>
  <c r="G33" i="10"/>
  <c r="G48" i="10"/>
  <c r="F82" i="10"/>
  <c r="F127" i="10"/>
  <c r="G93" i="10"/>
  <c r="F28" i="10"/>
  <c r="F22" i="10"/>
  <c r="G49" i="10"/>
  <c r="G25" i="10"/>
  <c r="G40" i="10"/>
  <c r="F11" i="10"/>
  <c r="F90" i="10"/>
  <c r="F35" i="10"/>
  <c r="F125" i="10"/>
  <c r="F14" i="10"/>
  <c r="F55" i="10"/>
</calcChain>
</file>

<file path=xl/sharedStrings.xml><?xml version="1.0" encoding="utf-8"?>
<sst xmlns="http://schemas.openxmlformats.org/spreadsheetml/2006/main" count="7494" uniqueCount="100">
  <si>
    <t>Peak-to-Trough</t>
  </si>
  <si>
    <t>Average Annual Growth</t>
  </si>
  <si>
    <t>Standard Deviation</t>
  </si>
  <si>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</si>
  <si>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</si>
  <si>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</si>
  <si>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</si>
  <si>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</si>
  <si>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</si>
  <si>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</si>
  <si>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</si>
  <si>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</si>
  <si>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</si>
  <si>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</si>
  <si>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</si>
  <si>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</si>
  <si>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</si>
  <si>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</si>
  <si>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</si>
  <si>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</si>
  <si>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</si>
  <si>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</si>
  <si>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</si>
  <si>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</si>
  <si>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</si>
  <si>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</si>
  <si>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</si>
  <si>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</si>
  <si>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</si>
  <si>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</si>
  <si>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</si>
  <si>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</si>
  <si>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</si>
  <si>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</si>
  <si>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</si>
  <si>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</si>
  <si>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</si>
  <si>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</si>
  <si>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</si>
  <si>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</si>
  <si>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</si>
  <si>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</si>
  <si>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</si>
  <si>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</si>
  <si>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</si>
  <si>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</si>
  <si>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</si>
  <si>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</si>
  <si>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</si>
  <si>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</si>
  <si>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</si>
  <si>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</si>
  <si>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</si>
  <si>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</si>
  <si>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</si>
  <si>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</si>
  <si>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</si>
  <si>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</si>
  <si>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</si>
  <si>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</si>
  <si>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</si>
  <si>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</si>
  <si>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</si>
  <si>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</si>
  <si>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</si>
  <si>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</si>
  <si>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</si>
  <si>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</si>
  <si>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</si>
  <si>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</si>
  <si>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</si>
  <si>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</si>
  <si>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</si>
  <si>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</si>
  <si>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</si>
  <si>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</si>
  <si>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</si>
  <si>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June of 2018</t>
  </si>
  <si>
    <t/>
  </si>
  <si>
    <t>U.S.Composite Indices by Market Segment: Equal Weighted,</t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</si>
  <si>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</si>
  <si>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</si>
  <si>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</si>
  <si>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</si>
  <si>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</si>
  <si>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</si>
  <si>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</si>
  <si>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</si>
  <si>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</si>
  <si>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</si>
  <si>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</si>
  <si>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</si>
  <si>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</si>
  <si>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</si>
  <si>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U.S. Pair Count, Data through June of 2018</t>
  </si>
  <si>
    <t>U.S. Pair Volume, Data through June of 2018</t>
  </si>
  <si>
    <t>U.S. Distress Sale Pairs Percentage,Data through June of 2018</t>
  </si>
  <si>
    <t>U.S. Composite NonDistress Index - Equal Weighted,</t>
  </si>
  <si>
    <t>U.S. Investment Grade NonDistress Index- Equal Weighted,</t>
  </si>
  <si>
    <t>peak to trough decline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</si>
</sst>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mm/dd/yyyy"/>
    <numFmt numFmtId="169" formatCode="mm/dd/yy"/>
    <numFmt numFmtId="170" formatCode="&quot;$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2"/>
      <color theme="4"/>
      <name val="Calibri"/>
      <family val="2"/>
      <scheme val="minor"/>
    </font>
    <font>
      <sz val="11"/>
      <color theme="4"/>
      <name val="Calibri"/>
      <family val="2"/>
    </font>
    <font>
      <sz val="11"/>
      <color theme="4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b/>
      <sz val="11"/>
      <color rgb="FF7F7F7F"/>
      <name val="Arial"/>
      <family val="2"/>
    </font>
    <font>
      <b/>
      <sz val="12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theme="1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75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3" fillId="5" borderId="0" xfId="3" applyFont="1" applyFill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Border="1" applyAlignment="1">
      <alignment horizontal="center"/>
    </xf>
    <xf numFmtId="164" fontId="7" fillId="5" borderId="0" xfId="4" applyNumberFormat="1" applyFont="1" applyFill="1" applyBorder="1" applyAlignment="1">
      <alignment horizontal="center"/>
    </xf>
    <xf numFmtId="165" fontId="1" fillId="5" borderId="0" xfId="6" applyNumberFormat="1" applyFont="1" applyFill="1" applyAlignment="1">
      <alignment horizontal="center" vertical="center"/>
    </xf>
    <xf numFmtId="1" fontId="1" fillId="5" borderId="0" xfId="0" applyNumberFormat="1" applyFont="1" applyFill="1" applyAlignment="1">
      <alignment horizontal="center" vertical="center"/>
    </xf>
    <xf numFmtId="166" fontId="6" fillId="5" borderId="0" xfId="6" applyNumberFormat="1" applyFont="1" applyFill="1" applyAlignment="1">
      <alignment horizontal="center" vertical="center"/>
    </xf>
    <xf numFmtId="14" fontId="6" fillId="5" borderId="0" xfId="0" applyNumberFormat="1" applyFont="1" applyFill="1"/>
    <xf numFmtId="167" fontId="9" fillId="5" borderId="0" xfId="2" applyNumberFormat="1" applyFont="1" applyFill="1"/>
    <xf numFmtId="0" fontId="9" fillId="5" borderId="0" xfId="0" applyFont="1" applyFill="1"/>
    <xf numFmtId="43" fontId="9" fillId="5" borderId="0" xfId="1" applyFont="1" applyFill="1"/>
    <xf numFmtId="165" fontId="10" fillId="5" borderId="0" xfId="5" applyNumberFormat="1" applyFont="1" applyFill="1" applyBorder="1" applyAlignment="1">
      <alignment horizontal="center"/>
    </xf>
    <xf numFmtId="164" fontId="10" fillId="5" borderId="0" xfId="4" applyNumberFormat="1" applyFont="1" applyFill="1" applyBorder="1" applyAlignment="1">
      <alignment horizontal="center"/>
    </xf>
    <xf numFmtId="167" fontId="10" fillId="5" borderId="0" xfId="2" applyNumberFormat="1" applyFont="1" applyFill="1" applyBorder="1" applyAlignment="1">
      <alignment horizontal="center"/>
    </xf>
    <xf numFmtId="167" fontId="11" fillId="5" borderId="0" xfId="2" applyNumberFormat="1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68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Border="1" applyAlignment="1">
      <alignment wrapText="1"/>
    </xf>
    <xf numFmtId="168" fontId="2" fillId="5" borderId="0" xfId="0" applyNumberFormat="1" applyFont="1" applyFill="1" applyBorder="1" applyAlignment="1">
      <alignment wrapText="1"/>
    </xf>
    <xf numFmtId="38" fontId="5" fillId="5" borderId="0" xfId="5" applyNumberFormat="1" applyFont="1" applyFill="1" applyBorder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 vertical="center"/>
    </xf>
    <xf numFmtId="164" fontId="12" fillId="5" borderId="0" xfId="4" applyNumberFormat="1" applyFont="1" applyFill="1" applyBorder="1" applyAlignment="1">
      <alignment horizontal="center" vertical="center"/>
    </xf>
    <xf numFmtId="168" fontId="1" fillId="5" borderId="0" xfId="0" applyNumberFormat="1" applyFont="1" applyFill="1"/>
    <xf numFmtId="0" fontId="13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8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8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8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0" fontId="3" fillId="5" borderId="0" xfId="0" applyFont="1" applyFill="1" applyAlignment="1">
      <alignment horizontal="center" vertical="center"/>
    </xf>
    <xf numFmtId="168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1" fontId="1" fillId="5" borderId="0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ont="1" applyFill="1" applyBorder="1" applyAlignment="1">
      <alignment horizontal="center" vertical="center"/>
    </xf>
    <xf numFmtId="1" fontId="1" fillId="5" borderId="6" xfId="7" applyNumberFormat="1" applyFont="1" applyFill="1" applyBorder="1" applyAlignment="1">
      <alignment horizontal="center" vertical="center"/>
    </xf>
    <xf numFmtId="14" fontId="0" fillId="5" borderId="0" xfId="0" applyNumberFormat="1" applyFill="1"/>
    <xf numFmtId="165" fontId="11" fillId="5" borderId="0" xfId="0" applyNumberFormat="1" applyFont="1" applyFill="1"/>
    <xf numFmtId="168" fontId="11" fillId="5" borderId="0" xfId="0" applyNumberFormat="1" applyFont="1" applyFill="1"/>
    <xf numFmtId="167" fontId="11" fillId="5" borderId="0" xfId="2" applyNumberFormat="1" applyFont="1" applyFill="1"/>
    <xf numFmtId="0" fontId="15" fillId="5" borderId="0" xfId="0" applyFont="1" applyFill="1" applyAlignment="1">
      <alignment horizontal="left" vertical="center"/>
    </xf>
    <xf numFmtId="165" fontId="7" fillId="5" borderId="0" xfId="5" applyNumberFormat="1" applyFont="1" applyFill="1" applyAlignment="1">
      <alignment horizontal="center"/>
    </xf>
    <xf numFmtId="38" fontId="7" fillId="5" borderId="5" xfId="5" applyNumberFormat="1" applyFont="1" applyFill="1" applyBorder="1" applyAlignment="1">
      <alignment horizontal="center"/>
    </xf>
    <xf numFmtId="0" fontId="14" fillId="5" borderId="0" xfId="0" applyFont="1" applyFill="1"/>
    <xf numFmtId="0" fontId="16" fillId="5" borderId="0" xfId="0" applyFont="1" applyFill="1"/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7" fillId="5" borderId="0" xfId="0" applyFont="1" applyFill="1"/>
    <xf numFmtId="169" fontId="0" fillId="4" borderId="1" xfId="0" applyNumberFormat="1" applyFill="1" applyBorder="1"/>
    <xf numFmtId="0" fontId="0" fillId="4" borderId="1" xfId="0" applyFill="1" applyBorder="1"/>
    <xf numFmtId="14" fontId="18" fillId="4" borderId="1" xfId="5" applyNumberFormat="1" applyFont="1" applyFill="1" applyBorder="1" applyAlignment="1">
      <alignment horizontal="center" vertical="center" wrapText="1"/>
    </xf>
    <xf numFmtId="3" fontId="18" fillId="4" borderId="1" xfId="5" applyNumberFormat="1" applyFont="1" applyFill="1" applyBorder="1" applyAlignment="1">
      <alignment horizontal="center" vertical="center" wrapText="1"/>
    </xf>
    <xf numFmtId="170" fontId="18" fillId="4" borderId="1" xfId="5" applyNumberFormat="1" applyFont="1" applyFill="1" applyBorder="1" applyAlignment="1">
      <alignment horizontal="center" vertical="center" wrapText="1"/>
    </xf>
    <xf numFmtId="169" fontId="0" fillId="5" borderId="0" xfId="0" applyNumberFormat="1" applyFill="1" applyBorder="1"/>
    <xf numFmtId="0" fontId="0" fillId="5" borderId="0" xfId="0" applyFill="1" applyBorder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0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69" fontId="0" fillId="5" borderId="0" xfId="0" applyNumberFormat="1" applyFill="1"/>
    <xf numFmtId="10" fontId="0" fillId="5" borderId="0" xfId="2" applyNumberFormat="1" applyFont="1" applyFill="1"/>
    <xf numFmtId="14" fontId="4" fillId="5" borderId="0" xfId="5" applyNumberFormat="1" applyFill="1" applyBorder="1" applyAlignment="1">
      <alignment horizontal="center"/>
    </xf>
    <xf numFmtId="168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8" fontId="3" fillId="5" borderId="0" xfId="0" applyNumberFormat="1" applyFont="1" applyFill="1" applyBorder="1" applyAlignment="1">
      <alignment horizontal="right" vertical="center" wrapText="1"/>
    </xf>
    <xf numFmtId="164" fontId="18" fillId="5" borderId="0" xfId="4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wrapText="1"/>
    </xf>
    <xf numFmtId="168" fontId="3" fillId="5" borderId="0" xfId="0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Border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8" fontId="6" fillId="5" borderId="0" xfId="0" applyNumberFormat="1" applyFont="1" applyFill="1"/>
    <xf numFmtId="0" fontId="0" fillId="0" borderId="0" xfId="0" applyFont="1" applyFill="1" applyBorder="1"/>
    <xf numFmtId="168" fontId="3" fillId="5" borderId="0" xfId="0" applyNumberFormat="1" applyFont="1" applyFill="1" applyBorder="1" applyAlignment="1">
      <alignment wrapText="1"/>
    </xf>
    <xf numFmtId="38" fontId="4" fillId="0" borderId="0" xfId="5" applyNumberFormat="1" applyFont="1" applyFill="1" applyBorder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165" fontId="11" fillId="5" borderId="0" xfId="6" applyNumberFormat="1" applyFont="1" applyFill="1" applyAlignment="1">
      <alignment horizontal="center" vertical="center"/>
    </xf>
    <xf numFmtId="1" fontId="11" fillId="5" borderId="0" xfId="0" applyNumberFormat="1" applyFont="1" applyFill="1" applyAlignment="1">
      <alignment horizontal="center" vertical="center"/>
    </xf>
    <xf numFmtId="167" fontId="11" fillId="5" borderId="0" xfId="2" applyNumberFormat="1" applyFont="1" applyFill="1" applyAlignment="1">
      <alignment horizontal="center" vertical="center"/>
    </xf>
    <xf numFmtId="164" fontId="19" fillId="5" borderId="0" xfId="4" applyNumberFormat="1" applyFont="1" applyFill="1" applyBorder="1" applyAlignment="1">
      <alignment horizontal="center" vertical="center"/>
    </xf>
    <xf numFmtId="38" fontId="19" fillId="5" borderId="0" xfId="5" applyNumberFormat="1" applyFont="1" applyFill="1" applyBorder="1" applyAlignment="1">
      <alignment horizontal="center" vertical="center"/>
    </xf>
    <xf numFmtId="164" fontId="10" fillId="5" borderId="0" xfId="4" applyNumberFormat="1" applyFont="1" applyFill="1" applyBorder="1" applyAlignment="1">
      <alignment horizontal="center" vertical="center"/>
    </xf>
    <xf numFmtId="167" fontId="10" fillId="5" borderId="0" xfId="2" applyNumberFormat="1" applyFont="1" applyFill="1" applyBorder="1" applyAlignment="1">
      <alignment horizontal="center" vertical="center"/>
    </xf>
    <xf numFmtId="38" fontId="19" fillId="5" borderId="5" xfId="5" applyNumberFormat="1" applyFont="1" applyFill="1" applyBorder="1" applyAlignment="1">
      <alignment horizontal="center" vertical="center" wrapText="1"/>
    </xf>
    <xf numFmtId="38" fontId="19" fillId="5" borderId="0" xfId="5" applyNumberFormat="1" applyFont="1" applyFill="1" applyBorder="1" applyAlignment="1">
      <alignment horizontal="center" vertical="center" wrapText="1"/>
    </xf>
    <xf numFmtId="38" fontId="19" fillId="5" borderId="6" xfId="5" applyNumberFormat="1" applyFont="1" applyFill="1" applyBorder="1" applyAlignment="1">
      <alignment horizontal="center" vertical="center" wrapText="1"/>
    </xf>
    <xf numFmtId="0" fontId="11" fillId="5" borderId="0" xfId="0" applyFont="1" applyFill="1"/>
    <xf numFmtId="165" fontId="10" fillId="5" borderId="0" xfId="5" applyNumberFormat="1" applyFont="1" applyFill="1" applyAlignment="1">
      <alignment horizontal="center"/>
    </xf>
    <xf numFmtId="167" fontId="11" fillId="5" borderId="5" xfId="2" applyNumberFormat="1" applyFont="1" applyFill="1" applyBorder="1" applyAlignment="1">
      <alignment horizontal="center" vertical="center"/>
    </xf>
    <xf numFmtId="1" fontId="11" fillId="5" borderId="5" xfId="0" applyNumberFormat="1" applyFont="1" applyFill="1" applyBorder="1" applyAlignment="1">
      <alignment horizontal="center" vertical="center"/>
    </xf>
    <xf numFmtId="1" fontId="11" fillId="5" borderId="0" xfId="0" applyNumberFormat="1" applyFont="1" applyFill="1" applyBorder="1" applyAlignment="1">
      <alignment horizontal="center" vertical="center"/>
    </xf>
    <xf numFmtId="1" fontId="11" fillId="5" borderId="0" xfId="7" applyNumberFormat="1" applyFont="1" applyFill="1" applyBorder="1" applyAlignment="1">
      <alignment horizontal="center" vertical="center"/>
    </xf>
    <xf numFmtId="1" fontId="11" fillId="5" borderId="6" xfId="0" applyNumberFormat="1" applyFont="1" applyFill="1" applyBorder="1" applyAlignment="1">
      <alignment horizontal="center" vertical="center"/>
    </xf>
    <xf numFmtId="1" fontId="0" fillId="5" borderId="6" xfId="0" applyNumberFormat="1" applyFont="1" applyFill="1" applyBorder="1" applyAlignment="1">
      <alignment horizontal="center" vertical="center"/>
    </xf>
    <xf numFmtId="167" fontId="10" fillId="5" borderId="5" xfId="2" applyNumberFormat="1" applyFont="1" applyFill="1" applyBorder="1" applyAlignment="1">
      <alignment horizontal="center"/>
    </xf>
    <xf numFmtId="167" fontId="10" fillId="5" borderId="13" xfId="2" applyNumberFormat="1" applyFont="1" applyFill="1" applyBorder="1" applyAlignment="1">
      <alignment horizontal="center"/>
    </xf>
    <xf numFmtId="38" fontId="10" fillId="5" borderId="5" xfId="5" applyNumberFormat="1" applyFont="1" applyFill="1" applyBorder="1" applyAlignment="1">
      <alignment horizontal="center"/>
    </xf>
    <xf numFmtId="38" fontId="10" fillId="5" borderId="0" xfId="5" applyNumberFormat="1" applyFont="1" applyFill="1" applyBorder="1" applyAlignment="1">
      <alignment horizontal="center"/>
    </xf>
    <xf numFmtId="38" fontId="10" fillId="5" borderId="6" xfId="5" applyNumberFormat="1" applyFont="1" applyFill="1" applyBorder="1" applyAlignment="1">
      <alignment horizontal="center"/>
    </xf>
    <xf numFmtId="38" fontId="10" fillId="5" borderId="13" xfId="5" applyNumberFormat="1" applyFont="1" applyFill="1" applyBorder="1" applyAlignment="1">
      <alignment horizontal="center"/>
    </xf>
    <xf numFmtId="168" fontId="20" fillId="5" borderId="0" xfId="0" applyNumberFormat="1" applyFont="1" applyFill="1" applyAlignment="1">
      <alignment horizontal="center" vertical="center" wrapText="1"/>
    </xf>
    <xf numFmtId="164" fontId="10" fillId="5" borderId="5" xfId="1" applyNumberFormat="1" applyFont="1" applyFill="1" applyBorder="1" applyAlignment="1">
      <alignment horizontal="center"/>
    </xf>
    <xf numFmtId="164" fontId="10" fillId="5" borderId="13" xfId="1" applyNumberFormat="1" applyFont="1" applyFill="1" applyBorder="1" applyAlignment="1">
      <alignment horizontal="center"/>
    </xf>
    <xf numFmtId="167" fontId="11" fillId="5" borderId="13" xfId="2" applyNumberFormat="1" applyFont="1" applyFill="1" applyBorder="1" applyAlignment="1">
      <alignment horizontal="center" vertical="center"/>
    </xf>
    <xf numFmtId="3" fontId="21" fillId="5" borderId="0" xfId="5" applyNumberFormat="1" applyFont="1" applyFill="1" applyAlignment="1">
      <alignment horizontal="center"/>
    </xf>
    <xf numFmtId="14" fontId="22" fillId="5" borderId="0" xfId="5" applyNumberFormat="1" applyFont="1" applyFill="1" applyBorder="1" applyAlignment="1">
      <alignment horizontal="center"/>
    </xf>
    <xf numFmtId="3" fontId="22" fillId="5" borderId="0" xfId="5" applyNumberFormat="1" applyFont="1" applyFill="1" applyAlignment="1">
      <alignment horizontal="center"/>
    </xf>
    <xf numFmtId="170" fontId="22" fillId="5" borderId="0" xfId="5" applyNumberFormat="1" applyFont="1" applyFill="1" applyAlignment="1">
      <alignment horizontal="center"/>
    </xf>
    <xf numFmtId="0" fontId="22" fillId="5" borderId="0" xfId="5" applyFont="1" applyFill="1" applyAlignment="1">
      <alignment horizontal="center" vertical="center"/>
    </xf>
    <xf numFmtId="14" fontId="21" fillId="5" borderId="0" xfId="5" applyNumberFormat="1" applyFont="1" applyFill="1" applyBorder="1" applyAlignment="1">
      <alignment horizontal="center"/>
    </xf>
    <xf numFmtId="167" fontId="21" fillId="5" borderId="0" xfId="2" applyNumberFormat="1" applyFont="1" applyFill="1" applyAlignment="1">
      <alignment horizontal="center"/>
    </xf>
    <xf numFmtId="167" fontId="22" fillId="5" borderId="0" xfId="2" applyNumberFormat="1" applyFont="1" applyFill="1" applyAlignment="1">
      <alignment horizontal="center"/>
    </xf>
    <xf numFmtId="167" fontId="0" fillId="5" borderId="0" xfId="2" applyNumberFormat="1" applyFont="1" applyFill="1"/>
    <xf numFmtId="0" fontId="8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4" fillId="5" borderId="0" xfId="0" applyFont="1" applyFill="1" applyAlignment="1">
      <alignment horizontal="center"/>
    </xf>
  </cellXfs>
  <cellStyles count="9">
    <cellStyle name="40% - Accent4 2 4" xfId="8"/>
    <cellStyle name="40% - Accent5" xfId="3" builtinId="47"/>
    <cellStyle name="Comma" xfId="1" builtinId="3"/>
    <cellStyle name="Comma 2" xfId="4"/>
    <cellStyle name="Normal" xfId="0" builtinId="0"/>
    <cellStyle name="Normal 10" xfId="7"/>
    <cellStyle name="Normal 15" xfId="6"/>
    <cellStyle name="Normal 16" xfId="5"/>
    <cellStyle name="Percent" xfId="2" builtinId="5"/>
  </cellStyles>
  <dxfs count="5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VW'!$N$6:$N$275</c:f>
              <c:numCache>
                <c:formatCode>[$-409]mmm\-yy;@</c:formatCode>
                <c:ptCount val="270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</c:numCache>
            </c:numRef>
          </c:xVal>
          <c:yVal>
            <c:numRef>
              <c:f>'U.S. EW &amp; VW'!$O$6:$O$275</c:f>
              <c:numCache>
                <c:formatCode>0</c:formatCode>
                <c:ptCount val="270"/>
                <c:pt idx="0">
                  <c:v>66.337438489944901</c:v>
                </c:pt>
                <c:pt idx="1">
                  <c:v>64.994960650859994</c:v>
                </c:pt>
                <c:pt idx="2">
                  <c:v>64.5644360044965</c:v>
                </c:pt>
                <c:pt idx="3">
                  <c:v>64.594884403049207</c:v>
                </c:pt>
                <c:pt idx="4">
                  <c:v>64.362960529953497</c:v>
                </c:pt>
                <c:pt idx="5">
                  <c:v>64.687944948058501</c:v>
                </c:pt>
                <c:pt idx="6">
                  <c:v>64.961101380940903</c:v>
                </c:pt>
                <c:pt idx="7">
                  <c:v>64.777870816098499</c:v>
                </c:pt>
                <c:pt idx="8">
                  <c:v>64.256990120996306</c:v>
                </c:pt>
                <c:pt idx="9">
                  <c:v>63.543274624215897</c:v>
                </c:pt>
                <c:pt idx="10">
                  <c:v>64.858463624125207</c:v>
                </c:pt>
                <c:pt idx="11">
                  <c:v>67.2110415115922</c:v>
                </c:pt>
                <c:pt idx="12">
                  <c:v>70.165157607498699</c:v>
                </c:pt>
                <c:pt idx="13">
                  <c:v>71.132722551718004</c:v>
                </c:pt>
                <c:pt idx="14">
                  <c:v>70.783086038108195</c:v>
                </c:pt>
                <c:pt idx="15">
                  <c:v>69.842427121311104</c:v>
                </c:pt>
                <c:pt idx="16">
                  <c:v>70.166172533555596</c:v>
                </c:pt>
                <c:pt idx="17">
                  <c:v>71.065183801459995</c:v>
                </c:pt>
                <c:pt idx="18">
                  <c:v>72.632979449597798</c:v>
                </c:pt>
                <c:pt idx="19">
                  <c:v>73.2094779628802</c:v>
                </c:pt>
                <c:pt idx="20">
                  <c:v>74.806344881185694</c:v>
                </c:pt>
                <c:pt idx="21">
                  <c:v>75.701014670596507</c:v>
                </c:pt>
                <c:pt idx="22">
                  <c:v>78.624512263939195</c:v>
                </c:pt>
                <c:pt idx="23">
                  <c:v>80.444902127575006</c:v>
                </c:pt>
                <c:pt idx="24">
                  <c:v>83.832458368341705</c:v>
                </c:pt>
                <c:pt idx="25">
                  <c:v>83.041076738593006</c:v>
                </c:pt>
                <c:pt idx="26">
                  <c:v>82.148160943450705</c:v>
                </c:pt>
                <c:pt idx="27">
                  <c:v>80.7101903128857</c:v>
                </c:pt>
                <c:pt idx="28">
                  <c:v>82.161565113985603</c:v>
                </c:pt>
                <c:pt idx="29">
                  <c:v>83.784210125928396</c:v>
                </c:pt>
                <c:pt idx="30">
                  <c:v>83.907846248752705</c:v>
                </c:pt>
                <c:pt idx="31">
                  <c:v>84.176518621693901</c:v>
                </c:pt>
                <c:pt idx="32">
                  <c:v>84.551615452674696</c:v>
                </c:pt>
                <c:pt idx="33">
                  <c:v>85.7975566226078</c:v>
                </c:pt>
                <c:pt idx="34">
                  <c:v>86.393388835764199</c:v>
                </c:pt>
                <c:pt idx="35">
                  <c:v>86.568615356570206</c:v>
                </c:pt>
                <c:pt idx="36">
                  <c:v>86.839501079977396</c:v>
                </c:pt>
                <c:pt idx="37">
                  <c:v>86.072885813169293</c:v>
                </c:pt>
                <c:pt idx="38">
                  <c:v>85.087843736419998</c:v>
                </c:pt>
                <c:pt idx="39">
                  <c:v>84.045494875953594</c:v>
                </c:pt>
                <c:pt idx="40">
                  <c:v>83.886833709061605</c:v>
                </c:pt>
                <c:pt idx="41">
                  <c:v>84.743228319701203</c:v>
                </c:pt>
                <c:pt idx="42">
                  <c:v>85.975370605013296</c:v>
                </c:pt>
                <c:pt idx="43">
                  <c:v>88.142440447354304</c:v>
                </c:pt>
                <c:pt idx="44">
                  <c:v>89.725283817724005</c:v>
                </c:pt>
                <c:pt idx="45">
                  <c:v>91.046012500394298</c:v>
                </c:pt>
                <c:pt idx="46">
                  <c:v>90.9318880655008</c:v>
                </c:pt>
                <c:pt idx="47">
                  <c:v>90.597883312008904</c:v>
                </c:pt>
                <c:pt idx="48">
                  <c:v>90.742081764005803</c:v>
                </c:pt>
                <c:pt idx="49">
                  <c:v>89.235873822441604</c:v>
                </c:pt>
                <c:pt idx="50">
                  <c:v>88.160743361456099</c:v>
                </c:pt>
                <c:pt idx="51">
                  <c:v>86.836981676806005</c:v>
                </c:pt>
                <c:pt idx="52">
                  <c:v>89.140193788697601</c:v>
                </c:pt>
                <c:pt idx="53">
                  <c:v>91.894996960694797</c:v>
                </c:pt>
                <c:pt idx="54">
                  <c:v>94.5596202486919</c:v>
                </c:pt>
                <c:pt idx="55">
                  <c:v>96.049375045208194</c:v>
                </c:pt>
                <c:pt idx="56">
                  <c:v>97.386180463521896</c:v>
                </c:pt>
                <c:pt idx="57">
                  <c:v>98.658394485265603</c:v>
                </c:pt>
                <c:pt idx="58">
                  <c:v>99.5531385017471</c:v>
                </c:pt>
                <c:pt idx="59">
                  <c:v>100</c:v>
                </c:pt>
                <c:pt idx="60">
                  <c:v>100.328072725561</c:v>
                </c:pt>
                <c:pt idx="61">
                  <c:v>99.967623967773207</c:v>
                </c:pt>
                <c:pt idx="62">
                  <c:v>99.422940153284301</c:v>
                </c:pt>
                <c:pt idx="63">
                  <c:v>98.766236195901499</c:v>
                </c:pt>
                <c:pt idx="64">
                  <c:v>99.054842994665293</c:v>
                </c:pt>
                <c:pt idx="65">
                  <c:v>99.612285506144801</c:v>
                </c:pt>
                <c:pt idx="66">
                  <c:v>100.59590743984501</c:v>
                </c:pt>
                <c:pt idx="67">
                  <c:v>100.440778219683</c:v>
                </c:pt>
                <c:pt idx="68">
                  <c:v>100.168330293674</c:v>
                </c:pt>
                <c:pt idx="69">
                  <c:v>98.605985990876107</c:v>
                </c:pt>
                <c:pt idx="70">
                  <c:v>97.919246253321703</c:v>
                </c:pt>
                <c:pt idx="71">
                  <c:v>97.289955187051604</c:v>
                </c:pt>
                <c:pt idx="72">
                  <c:v>98.666299928173501</c:v>
                </c:pt>
                <c:pt idx="73">
                  <c:v>100.045502669225</c:v>
                </c:pt>
                <c:pt idx="74">
                  <c:v>101.178791710376</c:v>
                </c:pt>
                <c:pt idx="75">
                  <c:v>101.16641231907001</c:v>
                </c:pt>
                <c:pt idx="76">
                  <c:v>100.948942227305</c:v>
                </c:pt>
                <c:pt idx="77">
                  <c:v>101.168323141009</c:v>
                </c:pt>
                <c:pt idx="78">
                  <c:v>101.43523802165601</c:v>
                </c:pt>
                <c:pt idx="79">
                  <c:v>101.69763552595199</c:v>
                </c:pt>
                <c:pt idx="80">
                  <c:v>101.72142181546501</c:v>
                </c:pt>
                <c:pt idx="81">
                  <c:v>101.95642510195501</c:v>
                </c:pt>
                <c:pt idx="82">
                  <c:v>103.207876789873</c:v>
                </c:pt>
                <c:pt idx="83">
                  <c:v>104.94883214511501</c:v>
                </c:pt>
                <c:pt idx="84">
                  <c:v>107.184806073007</c:v>
                </c:pt>
                <c:pt idx="85">
                  <c:v>108.19034419780699</c:v>
                </c:pt>
                <c:pt idx="86">
                  <c:v>108.796521944395</c:v>
                </c:pt>
                <c:pt idx="87">
                  <c:v>108.50581212719401</c:v>
                </c:pt>
                <c:pt idx="88">
                  <c:v>109.24589138712</c:v>
                </c:pt>
                <c:pt idx="89">
                  <c:v>109.787693160826</c:v>
                </c:pt>
                <c:pt idx="90">
                  <c:v>110.282909260306</c:v>
                </c:pt>
                <c:pt idx="91">
                  <c:v>108.634931999096</c:v>
                </c:pt>
                <c:pt idx="92">
                  <c:v>107.05911139917001</c:v>
                </c:pt>
                <c:pt idx="93">
                  <c:v>106.14004493055199</c:v>
                </c:pt>
                <c:pt idx="94">
                  <c:v>106.442699356368</c:v>
                </c:pt>
                <c:pt idx="95">
                  <c:v>107.66187411008499</c:v>
                </c:pt>
                <c:pt idx="96">
                  <c:v>108.490087747378</c:v>
                </c:pt>
                <c:pt idx="97">
                  <c:v>111.259165450418</c:v>
                </c:pt>
                <c:pt idx="98">
                  <c:v>112.71578398983</c:v>
                </c:pt>
                <c:pt idx="99">
                  <c:v>115.10956614321201</c:v>
                </c:pt>
                <c:pt idx="100">
                  <c:v>116.271268482818</c:v>
                </c:pt>
                <c:pt idx="101">
                  <c:v>119.25051943686501</c:v>
                </c:pt>
                <c:pt idx="102">
                  <c:v>122.32925311131</c:v>
                </c:pt>
                <c:pt idx="103">
                  <c:v>125.19213968068701</c:v>
                </c:pt>
                <c:pt idx="104">
                  <c:v>127.279716600604</c:v>
                </c:pt>
                <c:pt idx="105">
                  <c:v>127.88836676429599</c:v>
                </c:pt>
                <c:pt idx="106">
                  <c:v>127.29071124081</c:v>
                </c:pt>
                <c:pt idx="107">
                  <c:v>126.231420561083</c:v>
                </c:pt>
                <c:pt idx="108">
                  <c:v>126.344657578078</c:v>
                </c:pt>
                <c:pt idx="109">
                  <c:v>129.09376557632899</c:v>
                </c:pt>
                <c:pt idx="110">
                  <c:v>131.314096009076</c:v>
                </c:pt>
                <c:pt idx="111">
                  <c:v>132.840020141292</c:v>
                </c:pt>
                <c:pt idx="112">
                  <c:v>132.74159754415899</c:v>
                </c:pt>
                <c:pt idx="113">
                  <c:v>133.798793408314</c:v>
                </c:pt>
                <c:pt idx="114">
                  <c:v>135.32809734672099</c:v>
                </c:pt>
                <c:pt idx="115">
                  <c:v>137.34346182717201</c:v>
                </c:pt>
                <c:pt idx="116">
                  <c:v>139.43823554474699</c:v>
                </c:pt>
                <c:pt idx="117">
                  <c:v>142.349651417747</c:v>
                </c:pt>
                <c:pt idx="118">
                  <c:v>144.57943208736299</c:v>
                </c:pt>
                <c:pt idx="119">
                  <c:v>146.024696671946</c:v>
                </c:pt>
                <c:pt idx="120">
                  <c:v>146.12206005560799</c:v>
                </c:pt>
                <c:pt idx="121">
                  <c:v>147.099776387529</c:v>
                </c:pt>
                <c:pt idx="122">
                  <c:v>148.619181177261</c:v>
                </c:pt>
                <c:pt idx="123">
                  <c:v>150.39003771102301</c:v>
                </c:pt>
                <c:pt idx="124">
                  <c:v>151.425875122013</c:v>
                </c:pt>
                <c:pt idx="125">
                  <c:v>152.636739564072</c:v>
                </c:pt>
                <c:pt idx="126">
                  <c:v>154.278159371519</c:v>
                </c:pt>
                <c:pt idx="127">
                  <c:v>155.395228730822</c:v>
                </c:pt>
                <c:pt idx="128">
                  <c:v>155.214280743242</c:v>
                </c:pt>
                <c:pt idx="129">
                  <c:v>156.528041083451</c:v>
                </c:pt>
                <c:pt idx="130">
                  <c:v>158.44054623342001</c:v>
                </c:pt>
                <c:pt idx="131">
                  <c:v>161.920545984169</c:v>
                </c:pt>
                <c:pt idx="132">
                  <c:v>162.036474343446</c:v>
                </c:pt>
                <c:pt idx="133">
                  <c:v>162.77422920526601</c:v>
                </c:pt>
                <c:pt idx="134">
                  <c:v>162.60599819621601</c:v>
                </c:pt>
                <c:pt idx="135">
                  <c:v>165.01279025706799</c:v>
                </c:pt>
                <c:pt idx="136">
                  <c:v>167.15943137100399</c:v>
                </c:pt>
                <c:pt idx="137">
                  <c:v>169.648131986934</c:v>
                </c:pt>
                <c:pt idx="138">
                  <c:v>170.94814050664201</c:v>
                </c:pt>
                <c:pt idx="139">
                  <c:v>171.36875717965401</c:v>
                </c:pt>
                <c:pt idx="140">
                  <c:v>171.67756616062101</c:v>
                </c:pt>
                <c:pt idx="141">
                  <c:v>171.08880920191999</c:v>
                </c:pt>
                <c:pt idx="142">
                  <c:v>171.24974776171001</c:v>
                </c:pt>
                <c:pt idx="143">
                  <c:v>169.86230050937101</c:v>
                </c:pt>
                <c:pt idx="144">
                  <c:v>168.81998093733199</c:v>
                </c:pt>
                <c:pt idx="145">
                  <c:v>163.52150123199399</c:v>
                </c:pt>
                <c:pt idx="146">
                  <c:v>159.04687819614301</c:v>
                </c:pt>
                <c:pt idx="147">
                  <c:v>154.367362375526</c:v>
                </c:pt>
                <c:pt idx="148">
                  <c:v>156.274578911584</c:v>
                </c:pt>
                <c:pt idx="149">
                  <c:v>159.20229201527599</c:v>
                </c:pt>
                <c:pt idx="150">
                  <c:v>162.43820678118601</c:v>
                </c:pt>
                <c:pt idx="151">
                  <c:v>159.97740184297999</c:v>
                </c:pt>
                <c:pt idx="152">
                  <c:v>157.09310987728901</c:v>
                </c:pt>
                <c:pt idx="153">
                  <c:v>154.045301054145</c:v>
                </c:pt>
                <c:pt idx="154">
                  <c:v>151.65184746117799</c:v>
                </c:pt>
                <c:pt idx="155">
                  <c:v>148.11904762307501</c:v>
                </c:pt>
                <c:pt idx="156">
                  <c:v>145.26860091266701</c:v>
                </c:pt>
                <c:pt idx="157">
                  <c:v>143.16457266835599</c:v>
                </c:pt>
                <c:pt idx="158">
                  <c:v>139.62754196564401</c:v>
                </c:pt>
                <c:pt idx="159">
                  <c:v>134.40619069550701</c:v>
                </c:pt>
                <c:pt idx="160">
                  <c:v>125.23754704949999</c:v>
                </c:pt>
                <c:pt idx="161">
                  <c:v>118.251002206396</c:v>
                </c:pt>
                <c:pt idx="162">
                  <c:v>112.392382359377</c:v>
                </c:pt>
                <c:pt idx="163">
                  <c:v>113.17478682497</c:v>
                </c:pt>
                <c:pt idx="164">
                  <c:v>113.871902235843</c:v>
                </c:pt>
                <c:pt idx="165">
                  <c:v>114.353422096598</c:v>
                </c:pt>
                <c:pt idx="166">
                  <c:v>111.57147382171701</c:v>
                </c:pt>
                <c:pt idx="167">
                  <c:v>108.969674729928</c:v>
                </c:pt>
                <c:pt idx="168">
                  <c:v>107.617848100351</c:v>
                </c:pt>
                <c:pt idx="169">
                  <c:v>108.130632777979</c:v>
                </c:pt>
                <c:pt idx="170">
                  <c:v>110.05985488497799</c:v>
                </c:pt>
                <c:pt idx="171">
                  <c:v>113.216688816914</c:v>
                </c:pt>
                <c:pt idx="172">
                  <c:v>115.84874443127001</c:v>
                </c:pt>
                <c:pt idx="173">
                  <c:v>117.281088204984</c:v>
                </c:pt>
                <c:pt idx="174">
                  <c:v>117.15918094796599</c:v>
                </c:pt>
                <c:pt idx="175">
                  <c:v>118.256258990915</c:v>
                </c:pt>
                <c:pt idx="176">
                  <c:v>120.379868431186</c:v>
                </c:pt>
                <c:pt idx="177">
                  <c:v>122.79244189644</c:v>
                </c:pt>
                <c:pt idx="178">
                  <c:v>122.850887793363</c:v>
                </c:pt>
                <c:pt idx="179">
                  <c:v>122.693682459022</c:v>
                </c:pt>
                <c:pt idx="180">
                  <c:v>123.033245434958</c:v>
                </c:pt>
                <c:pt idx="181">
                  <c:v>124.198158910563</c:v>
                </c:pt>
                <c:pt idx="182">
                  <c:v>124.620811622758</c:v>
                </c:pt>
                <c:pt idx="183">
                  <c:v>124.599721878042</c:v>
                </c:pt>
                <c:pt idx="184">
                  <c:v>124.924957744251</c:v>
                </c:pt>
                <c:pt idx="185">
                  <c:v>124.91907598328601</c:v>
                </c:pt>
                <c:pt idx="186">
                  <c:v>124.44037450400999</c:v>
                </c:pt>
                <c:pt idx="187">
                  <c:v>124.78242636757</c:v>
                </c:pt>
                <c:pt idx="188">
                  <c:v>127.181084380131</c:v>
                </c:pt>
                <c:pt idx="189">
                  <c:v>129.88311899897801</c:v>
                </c:pt>
                <c:pt idx="190">
                  <c:v>131.990553486187</c:v>
                </c:pt>
                <c:pt idx="191">
                  <c:v>132.54815103325799</c:v>
                </c:pt>
                <c:pt idx="192">
                  <c:v>132.61007448814601</c:v>
                </c:pt>
                <c:pt idx="193">
                  <c:v>131.47175343286199</c:v>
                </c:pt>
                <c:pt idx="194">
                  <c:v>129.85345063654199</c:v>
                </c:pt>
                <c:pt idx="195">
                  <c:v>129.66197449216301</c:v>
                </c:pt>
                <c:pt idx="196">
                  <c:v>130.72767182730701</c:v>
                </c:pt>
                <c:pt idx="197">
                  <c:v>133.08544061948399</c:v>
                </c:pt>
                <c:pt idx="198">
                  <c:v>134.88763681642101</c:v>
                </c:pt>
                <c:pt idx="199">
                  <c:v>136.70863138301101</c:v>
                </c:pt>
                <c:pt idx="200">
                  <c:v>137.57952284202599</c:v>
                </c:pt>
                <c:pt idx="201">
                  <c:v>138.43586962058399</c:v>
                </c:pt>
                <c:pt idx="202">
                  <c:v>138.76695820125201</c:v>
                </c:pt>
                <c:pt idx="203">
                  <c:v>139.416067801548</c:v>
                </c:pt>
                <c:pt idx="204">
                  <c:v>139.08720450250399</c:v>
                </c:pt>
                <c:pt idx="205">
                  <c:v>139.00946443756899</c:v>
                </c:pt>
                <c:pt idx="206">
                  <c:v>140.142876422043</c:v>
                </c:pt>
                <c:pt idx="207">
                  <c:v>142.236351070209</c:v>
                </c:pt>
                <c:pt idx="208">
                  <c:v>145.65699447183599</c:v>
                </c:pt>
                <c:pt idx="209">
                  <c:v>147.39381661769599</c:v>
                </c:pt>
                <c:pt idx="210">
                  <c:v>149.845060936886</c:v>
                </c:pt>
                <c:pt idx="211">
                  <c:v>150.448318276197</c:v>
                </c:pt>
                <c:pt idx="212">
                  <c:v>153.37988975501099</c:v>
                </c:pt>
                <c:pt idx="213">
                  <c:v>154.446056041568</c:v>
                </c:pt>
                <c:pt idx="214">
                  <c:v>156.05623453695301</c:v>
                </c:pt>
                <c:pt idx="215">
                  <c:v>154.80204213725401</c:v>
                </c:pt>
                <c:pt idx="216">
                  <c:v>155.406189350326</c:v>
                </c:pt>
                <c:pt idx="217">
                  <c:v>155.269387192576</c:v>
                </c:pt>
                <c:pt idx="218">
                  <c:v>156.95553528494</c:v>
                </c:pt>
                <c:pt idx="219">
                  <c:v>157.83668247808501</c:v>
                </c:pt>
                <c:pt idx="220">
                  <c:v>157.687991461471</c:v>
                </c:pt>
                <c:pt idx="221">
                  <c:v>157.21760098926001</c:v>
                </c:pt>
                <c:pt idx="222">
                  <c:v>156.33226812097601</c:v>
                </c:pt>
                <c:pt idx="223">
                  <c:v>159.48180749769099</c:v>
                </c:pt>
                <c:pt idx="224">
                  <c:v>162.33965345016099</c:v>
                </c:pt>
                <c:pt idx="225">
                  <c:v>166.96626357295199</c:v>
                </c:pt>
                <c:pt idx="226">
                  <c:v>169.20325062612599</c:v>
                </c:pt>
                <c:pt idx="227">
                  <c:v>173.49377847209601</c:v>
                </c:pt>
                <c:pt idx="228">
                  <c:v>176.47699484782899</c:v>
                </c:pt>
                <c:pt idx="229">
                  <c:v>179.984792447605</c:v>
                </c:pt>
                <c:pt idx="230">
                  <c:v>179.145461205526</c:v>
                </c:pt>
                <c:pt idx="231">
                  <c:v>179.57329596544199</c:v>
                </c:pt>
                <c:pt idx="232">
                  <c:v>179.61428599114299</c:v>
                </c:pt>
                <c:pt idx="233">
                  <c:v>181.85530699978099</c:v>
                </c:pt>
                <c:pt idx="234">
                  <c:v>182.97136445214201</c:v>
                </c:pt>
                <c:pt idx="235">
                  <c:v>184.13645926890001</c:v>
                </c:pt>
                <c:pt idx="236">
                  <c:v>185.86017706180201</c:v>
                </c:pt>
                <c:pt idx="237">
                  <c:v>185.33789456630799</c:v>
                </c:pt>
                <c:pt idx="238">
                  <c:v>185.650215011884</c:v>
                </c:pt>
                <c:pt idx="239">
                  <c:v>185.793292104762</c:v>
                </c:pt>
                <c:pt idx="240">
                  <c:v>187.97082570264701</c:v>
                </c:pt>
                <c:pt idx="241">
                  <c:v>187.556976833752</c:v>
                </c:pt>
                <c:pt idx="242">
                  <c:v>186.52656353341999</c:v>
                </c:pt>
                <c:pt idx="243">
                  <c:v>186.15405397932599</c:v>
                </c:pt>
                <c:pt idx="244">
                  <c:v>189.715629693816</c:v>
                </c:pt>
                <c:pt idx="245">
                  <c:v>193.63334219433301</c:v>
                </c:pt>
                <c:pt idx="246">
                  <c:v>197.548706459654</c:v>
                </c:pt>
                <c:pt idx="247">
                  <c:v>199.04678733143399</c:v>
                </c:pt>
                <c:pt idx="248">
                  <c:v>199.93855499749299</c:v>
                </c:pt>
                <c:pt idx="249">
                  <c:v>201.03363128761501</c:v>
                </c:pt>
                <c:pt idx="250">
                  <c:v>200.984040292792</c:v>
                </c:pt>
                <c:pt idx="251">
                  <c:v>200.491473714406</c:v>
                </c:pt>
                <c:pt idx="252">
                  <c:v>197.715703137037</c:v>
                </c:pt>
                <c:pt idx="253">
                  <c:v>196.36171007367199</c:v>
                </c:pt>
                <c:pt idx="254">
                  <c:v>197.82839673233801</c:v>
                </c:pt>
                <c:pt idx="255">
                  <c:v>200.64995601662301</c:v>
                </c:pt>
                <c:pt idx="256">
                  <c:v>204.382887235189</c:v>
                </c:pt>
                <c:pt idx="257">
                  <c:v>206.83459356285999</c:v>
                </c:pt>
                <c:pt idx="258">
                  <c:v>209.363574654357</c:v>
                </c:pt>
                <c:pt idx="259">
                  <c:v>210.98167087367199</c:v>
                </c:pt>
                <c:pt idx="260">
                  <c:v>212.24491838978801</c:v>
                </c:pt>
                <c:pt idx="261">
                  <c:v>214.406754661538</c:v>
                </c:pt>
                <c:pt idx="262">
                  <c:v>214.86886014749999</c:v>
                </c:pt>
                <c:pt idx="263">
                  <c:v>213.47421681176601</c:v>
                </c:pt>
                <c:pt idx="264">
                  <c:v>210.492014803904</c:v>
                </c:pt>
                <c:pt idx="265">
                  <c:v>212.29550218262301</c:v>
                </c:pt>
                <c:pt idx="266">
                  <c:v>217.802510128987</c:v>
                </c:pt>
                <c:pt idx="267">
                  <c:v>223.995096201829</c:v>
                </c:pt>
                <c:pt idx="268">
                  <c:v>225.433435965092</c:v>
                </c:pt>
                <c:pt idx="269">
                  <c:v>222.18663882057299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DB3-4028-B049-9951FC708960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VW'!$L$6:$L$251</c:f>
              <c:numCache>
                <c:formatCode>[$-409]mmm\-yy;@</c:formatCode>
                <c:ptCount val="246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</c:numCache>
            </c:numRef>
          </c:xVal>
          <c:yVal>
            <c:numRef>
              <c:f>'U.S. EW &amp; VW'!$M$6:$M$251</c:f>
              <c:numCache>
                <c:formatCode>_(* #,##0_);_(* \(#,##0\);_(* "-"??_);_(@_)</c:formatCode>
                <c:ptCount val="246"/>
                <c:pt idx="0">
                  <c:v>78.363511101552604</c:v>
                </c:pt>
                <c:pt idx="1">
                  <c:v>77.990383289732804</c:v>
                </c:pt>
                <c:pt idx="2">
                  <c:v>77.753382372767305</c:v>
                </c:pt>
                <c:pt idx="3">
                  <c:v>78.569819088969794</c:v>
                </c:pt>
                <c:pt idx="4">
                  <c:v>79.602423185533496</c:v>
                </c:pt>
                <c:pt idx="5">
                  <c:v>80.811872463669701</c:v>
                </c:pt>
                <c:pt idx="6">
                  <c:v>80.627065752078707</c:v>
                </c:pt>
                <c:pt idx="7">
                  <c:v>79.925711585850706</c:v>
                </c:pt>
                <c:pt idx="8">
                  <c:v>79.557056262612306</c:v>
                </c:pt>
                <c:pt idx="9">
                  <c:v>80.502738970187195</c:v>
                </c:pt>
                <c:pt idx="10">
                  <c:v>82.361375757612294</c:v>
                </c:pt>
                <c:pt idx="11">
                  <c:v>83.765897367269702</c:v>
                </c:pt>
                <c:pt idx="12">
                  <c:v>84.303277551998406</c:v>
                </c:pt>
                <c:pt idx="13">
                  <c:v>83.934779519253496</c:v>
                </c:pt>
                <c:pt idx="14">
                  <c:v>83.993788238915201</c:v>
                </c:pt>
                <c:pt idx="15">
                  <c:v>84.847403052130105</c:v>
                </c:pt>
                <c:pt idx="16">
                  <c:v>86.306820062578495</c:v>
                </c:pt>
                <c:pt idx="17">
                  <c:v>87.634757609353102</c:v>
                </c:pt>
                <c:pt idx="18">
                  <c:v>88.423830326466799</c:v>
                </c:pt>
                <c:pt idx="19">
                  <c:v>88.581235876602193</c:v>
                </c:pt>
                <c:pt idx="20">
                  <c:v>88.814587581680897</c:v>
                </c:pt>
                <c:pt idx="21">
                  <c:v>89.146564671248399</c:v>
                </c:pt>
                <c:pt idx="22">
                  <c:v>90.301411750695905</c:v>
                </c:pt>
                <c:pt idx="23">
                  <c:v>90.9786038928127</c:v>
                </c:pt>
                <c:pt idx="24">
                  <c:v>92.206707963544105</c:v>
                </c:pt>
                <c:pt idx="25">
                  <c:v>92.557437707124805</c:v>
                </c:pt>
                <c:pt idx="26">
                  <c:v>93.148266051556703</c:v>
                </c:pt>
                <c:pt idx="27">
                  <c:v>93.852260423823594</c:v>
                </c:pt>
                <c:pt idx="28">
                  <c:v>95.656503338133504</c:v>
                </c:pt>
                <c:pt idx="29">
                  <c:v>97.740444595832699</c:v>
                </c:pt>
                <c:pt idx="30">
                  <c:v>98.243157022382505</c:v>
                </c:pt>
                <c:pt idx="31">
                  <c:v>97.909149828013994</c:v>
                </c:pt>
                <c:pt idx="32">
                  <c:v>97.288883437134203</c:v>
                </c:pt>
                <c:pt idx="33">
                  <c:v>98.359239348535297</c:v>
                </c:pt>
                <c:pt idx="34">
                  <c:v>99.314548886088204</c:v>
                </c:pt>
                <c:pt idx="35">
                  <c:v>100</c:v>
                </c:pt>
                <c:pt idx="36">
                  <c:v>100.145227443118</c:v>
                </c:pt>
                <c:pt idx="37">
                  <c:v>100.303023877344</c:v>
                </c:pt>
                <c:pt idx="38">
                  <c:v>100.39028741873</c:v>
                </c:pt>
                <c:pt idx="39">
                  <c:v>100.42699455456101</c:v>
                </c:pt>
                <c:pt idx="40">
                  <c:v>100.76040149481901</c:v>
                </c:pt>
                <c:pt idx="41">
                  <c:v>102.010730376792</c:v>
                </c:pt>
                <c:pt idx="42">
                  <c:v>103.63447711005399</c:v>
                </c:pt>
                <c:pt idx="43">
                  <c:v>105.57625536422699</c:v>
                </c:pt>
                <c:pt idx="44">
                  <c:v>106.55113026145</c:v>
                </c:pt>
                <c:pt idx="45">
                  <c:v>106.26278701136199</c:v>
                </c:pt>
                <c:pt idx="46">
                  <c:v>105.213747313894</c:v>
                </c:pt>
                <c:pt idx="47">
                  <c:v>104.287772621789</c:v>
                </c:pt>
                <c:pt idx="48">
                  <c:v>104.880830324652</c:v>
                </c:pt>
                <c:pt idx="49">
                  <c:v>106.154689281863</c:v>
                </c:pt>
                <c:pt idx="50">
                  <c:v>107.696683752442</c:v>
                </c:pt>
                <c:pt idx="51">
                  <c:v>108.45849354955099</c:v>
                </c:pt>
                <c:pt idx="52">
                  <c:v>109.094383497625</c:v>
                </c:pt>
                <c:pt idx="53">
                  <c:v>109.70783130381599</c:v>
                </c:pt>
                <c:pt idx="54">
                  <c:v>110.753558544573</c:v>
                </c:pt>
                <c:pt idx="55">
                  <c:v>111.839994010026</c:v>
                </c:pt>
                <c:pt idx="56">
                  <c:v>113.17750336810199</c:v>
                </c:pt>
                <c:pt idx="57">
                  <c:v>114.870638207993</c:v>
                </c:pt>
                <c:pt idx="58">
                  <c:v>116.73098438329799</c:v>
                </c:pt>
                <c:pt idx="59">
                  <c:v>117.77725175862599</c:v>
                </c:pt>
                <c:pt idx="60">
                  <c:v>117.712329491988</c:v>
                </c:pt>
                <c:pt idx="61">
                  <c:v>117.551900209991</c:v>
                </c:pt>
                <c:pt idx="62">
                  <c:v>118.380529253644</c:v>
                </c:pt>
                <c:pt idx="63">
                  <c:v>120.186443585145</c:v>
                </c:pt>
                <c:pt idx="64">
                  <c:v>121.813230328952</c:v>
                </c:pt>
                <c:pt idx="65">
                  <c:v>122.80634699166001</c:v>
                </c:pt>
                <c:pt idx="66">
                  <c:v>123.75660022856999</c:v>
                </c:pt>
                <c:pt idx="67">
                  <c:v>124.969884759829</c:v>
                </c:pt>
                <c:pt idx="68">
                  <c:v>126.418593231977</c:v>
                </c:pt>
                <c:pt idx="69">
                  <c:v>127.31675033367701</c:v>
                </c:pt>
                <c:pt idx="70">
                  <c:v>127.75480862888099</c:v>
                </c:pt>
                <c:pt idx="71">
                  <c:v>128.34578958965099</c:v>
                </c:pt>
                <c:pt idx="72">
                  <c:v>129.676378771364</c:v>
                </c:pt>
                <c:pt idx="73">
                  <c:v>132.198424723605</c:v>
                </c:pt>
                <c:pt idx="74">
                  <c:v>134.61192437925601</c:v>
                </c:pt>
                <c:pt idx="75">
                  <c:v>137.12089598097</c:v>
                </c:pt>
                <c:pt idx="76">
                  <c:v>138.715796914181</c:v>
                </c:pt>
                <c:pt idx="77">
                  <c:v>140.81058692118</c:v>
                </c:pt>
                <c:pt idx="78">
                  <c:v>142.84598970476401</c:v>
                </c:pt>
                <c:pt idx="79">
                  <c:v>145.15288768813599</c:v>
                </c:pt>
                <c:pt idx="80">
                  <c:v>146.10463291556999</c:v>
                </c:pt>
                <c:pt idx="81">
                  <c:v>145.69018642944101</c:v>
                </c:pt>
                <c:pt idx="82">
                  <c:v>145.27535778849199</c:v>
                </c:pt>
                <c:pt idx="83">
                  <c:v>146.251515571125</c:v>
                </c:pt>
                <c:pt idx="84">
                  <c:v>149.21104910307301</c:v>
                </c:pt>
                <c:pt idx="85">
                  <c:v>153.08553494467199</c:v>
                </c:pt>
                <c:pt idx="86">
                  <c:v>156.58321956591899</c:v>
                </c:pt>
                <c:pt idx="87">
                  <c:v>159.12547425573999</c:v>
                </c:pt>
                <c:pt idx="88">
                  <c:v>160.69482980988101</c:v>
                </c:pt>
                <c:pt idx="89">
                  <c:v>161.813119212717</c:v>
                </c:pt>
                <c:pt idx="90">
                  <c:v>163.131306950442</c:v>
                </c:pt>
                <c:pt idx="91">
                  <c:v>165.485916957895</c:v>
                </c:pt>
                <c:pt idx="92">
                  <c:v>167.479180018563</c:v>
                </c:pt>
                <c:pt idx="93">
                  <c:v>168.963596233076</c:v>
                </c:pt>
                <c:pt idx="94">
                  <c:v>168.96890683045501</c:v>
                </c:pt>
                <c:pt idx="95">
                  <c:v>170.16377419402599</c:v>
                </c:pt>
                <c:pt idx="96">
                  <c:v>171.67718789626301</c:v>
                </c:pt>
                <c:pt idx="97">
                  <c:v>174.47317860004199</c:v>
                </c:pt>
                <c:pt idx="98">
                  <c:v>175.46285282145999</c:v>
                </c:pt>
                <c:pt idx="99">
                  <c:v>176.88329360473799</c:v>
                </c:pt>
                <c:pt idx="100">
                  <c:v>177.55910566806301</c:v>
                </c:pt>
                <c:pt idx="101">
                  <c:v>179.14059248789499</c:v>
                </c:pt>
                <c:pt idx="102">
                  <c:v>179.046447146719</c:v>
                </c:pt>
                <c:pt idx="103">
                  <c:v>178.528114320355</c:v>
                </c:pt>
                <c:pt idx="104">
                  <c:v>176.51863494839299</c:v>
                </c:pt>
                <c:pt idx="105">
                  <c:v>174.94902923356301</c:v>
                </c:pt>
                <c:pt idx="106">
                  <c:v>175.128966183068</c:v>
                </c:pt>
                <c:pt idx="107">
                  <c:v>176.72514877295299</c:v>
                </c:pt>
                <c:pt idx="108">
                  <c:v>179.65708526846399</c:v>
                </c:pt>
                <c:pt idx="109">
                  <c:v>181.777037164451</c:v>
                </c:pt>
                <c:pt idx="110">
                  <c:v>183.18304985443899</c:v>
                </c:pt>
                <c:pt idx="111">
                  <c:v>184.54601520317701</c:v>
                </c:pt>
                <c:pt idx="112">
                  <c:v>185.07612952175501</c:v>
                </c:pt>
                <c:pt idx="113">
                  <c:v>186.71658609835401</c:v>
                </c:pt>
                <c:pt idx="114">
                  <c:v>187.206255033536</c:v>
                </c:pt>
                <c:pt idx="115">
                  <c:v>188.611105978821</c:v>
                </c:pt>
                <c:pt idx="116">
                  <c:v>186.23044896549499</c:v>
                </c:pt>
                <c:pt idx="117">
                  <c:v>182.26807493697299</c:v>
                </c:pt>
                <c:pt idx="118">
                  <c:v>178.291757927319</c:v>
                </c:pt>
                <c:pt idx="119">
                  <c:v>177.78707446726401</c:v>
                </c:pt>
                <c:pt idx="120">
                  <c:v>179.84509503237601</c:v>
                </c:pt>
                <c:pt idx="121">
                  <c:v>180.89597686917099</c:v>
                </c:pt>
                <c:pt idx="122">
                  <c:v>178.896224402229</c:v>
                </c:pt>
                <c:pt idx="123">
                  <c:v>175.58674673820099</c:v>
                </c:pt>
                <c:pt idx="124">
                  <c:v>173.16465504815699</c:v>
                </c:pt>
                <c:pt idx="125">
                  <c:v>172.69149704048101</c:v>
                </c:pt>
                <c:pt idx="126">
                  <c:v>172.18930861462499</c:v>
                </c:pt>
                <c:pt idx="127">
                  <c:v>172.03266341327901</c:v>
                </c:pt>
                <c:pt idx="128">
                  <c:v>168.63400299348899</c:v>
                </c:pt>
                <c:pt idx="129">
                  <c:v>165.552864943354</c:v>
                </c:pt>
                <c:pt idx="130">
                  <c:v>159.12641717221101</c:v>
                </c:pt>
                <c:pt idx="131">
                  <c:v>155.78832996104799</c:v>
                </c:pt>
                <c:pt idx="132">
                  <c:v>150.878475944565</c:v>
                </c:pt>
                <c:pt idx="133">
                  <c:v>148.47388602494101</c:v>
                </c:pt>
                <c:pt idx="134">
                  <c:v>143.95803326209901</c:v>
                </c:pt>
                <c:pt idx="135">
                  <c:v>141.79683959787801</c:v>
                </c:pt>
                <c:pt idx="136">
                  <c:v>140.19326909611399</c:v>
                </c:pt>
                <c:pt idx="137">
                  <c:v>140.736459324507</c:v>
                </c:pt>
                <c:pt idx="138">
                  <c:v>140.87291436284801</c:v>
                </c:pt>
                <c:pt idx="139">
                  <c:v>139.47559776088499</c:v>
                </c:pt>
                <c:pt idx="140">
                  <c:v>135.41818880433601</c:v>
                </c:pt>
                <c:pt idx="141">
                  <c:v>130.811487296444</c:v>
                </c:pt>
                <c:pt idx="142">
                  <c:v>129.18107618817899</c:v>
                </c:pt>
                <c:pt idx="143">
                  <c:v>129.73661920733099</c:v>
                </c:pt>
                <c:pt idx="144">
                  <c:v>131.754249996277</c:v>
                </c:pt>
                <c:pt idx="145">
                  <c:v>132.824915493269</c:v>
                </c:pt>
                <c:pt idx="146">
                  <c:v>132.10508383542901</c:v>
                </c:pt>
                <c:pt idx="147">
                  <c:v>129.615860163354</c:v>
                </c:pt>
                <c:pt idx="148">
                  <c:v>126.0290590052</c:v>
                </c:pt>
                <c:pt idx="149">
                  <c:v>124.099252589405</c:v>
                </c:pt>
                <c:pt idx="150">
                  <c:v>124.09483136858201</c:v>
                </c:pt>
                <c:pt idx="151">
                  <c:v>125.339874473053</c:v>
                </c:pt>
                <c:pt idx="152">
                  <c:v>124.77131059370301</c:v>
                </c:pt>
                <c:pt idx="153">
                  <c:v>123.424127917299</c:v>
                </c:pt>
                <c:pt idx="154">
                  <c:v>122.22104691158</c:v>
                </c:pt>
                <c:pt idx="155">
                  <c:v>122.87685243597601</c:v>
                </c:pt>
                <c:pt idx="156">
                  <c:v>122.42946268122201</c:v>
                </c:pt>
                <c:pt idx="157">
                  <c:v>121.515125317341</c:v>
                </c:pt>
                <c:pt idx="158">
                  <c:v>120.008856494398</c:v>
                </c:pt>
                <c:pt idx="159">
                  <c:v>120.320088558777</c:v>
                </c:pt>
                <c:pt idx="160">
                  <c:v>120.72013127946801</c:v>
                </c:pt>
                <c:pt idx="161">
                  <c:v>120.792576007565</c:v>
                </c:pt>
                <c:pt idx="162">
                  <c:v>120.677206296175</c:v>
                </c:pt>
                <c:pt idx="163">
                  <c:v>122.030399634752</c:v>
                </c:pt>
                <c:pt idx="164">
                  <c:v>123.733668947806</c:v>
                </c:pt>
                <c:pt idx="165">
                  <c:v>125.173111715373</c:v>
                </c:pt>
                <c:pt idx="166">
                  <c:v>124.737183738559</c:v>
                </c:pt>
                <c:pt idx="167">
                  <c:v>123.812161718547</c:v>
                </c:pt>
                <c:pt idx="168">
                  <c:v>122.080362427685</c:v>
                </c:pt>
                <c:pt idx="169">
                  <c:v>120.53218372924501</c:v>
                </c:pt>
                <c:pt idx="170">
                  <c:v>120.97287738921101</c:v>
                </c:pt>
                <c:pt idx="171">
                  <c:v>121.90241635869199</c:v>
                </c:pt>
                <c:pt idx="172">
                  <c:v>123.59802591055499</c:v>
                </c:pt>
                <c:pt idx="173">
                  <c:v>124.136444385576</c:v>
                </c:pt>
                <c:pt idx="174">
                  <c:v>125.249118661276</c:v>
                </c:pt>
                <c:pt idx="175">
                  <c:v>126.30301318268199</c:v>
                </c:pt>
                <c:pt idx="176">
                  <c:v>127.111699976807</c:v>
                </c:pt>
                <c:pt idx="177">
                  <c:v>128.49724977971499</c:v>
                </c:pt>
                <c:pt idx="178">
                  <c:v>129.64403341899899</c:v>
                </c:pt>
                <c:pt idx="179">
                  <c:v>130.940972185639</c:v>
                </c:pt>
                <c:pt idx="180">
                  <c:v>130.350738230801</c:v>
                </c:pt>
                <c:pt idx="181">
                  <c:v>129.341890663058</c:v>
                </c:pt>
                <c:pt idx="182">
                  <c:v>128.75587329369901</c:v>
                </c:pt>
                <c:pt idx="183">
                  <c:v>130.50791029793399</c:v>
                </c:pt>
                <c:pt idx="184">
                  <c:v>132.764837623631</c:v>
                </c:pt>
                <c:pt idx="185">
                  <c:v>135.037652601117</c:v>
                </c:pt>
                <c:pt idx="186">
                  <c:v>136.04247542742999</c:v>
                </c:pt>
                <c:pt idx="187">
                  <c:v>136.948019349124</c:v>
                </c:pt>
                <c:pt idx="188">
                  <c:v>137.78195188113401</c:v>
                </c:pt>
                <c:pt idx="189">
                  <c:v>138.184895255806</c:v>
                </c:pt>
                <c:pt idx="190">
                  <c:v>138.83287894713999</c:v>
                </c:pt>
                <c:pt idx="191">
                  <c:v>140.10636498795199</c:v>
                </c:pt>
                <c:pt idx="192">
                  <c:v>142.83677820789501</c:v>
                </c:pt>
                <c:pt idx="193">
                  <c:v>144.26373626461401</c:v>
                </c:pt>
                <c:pt idx="194">
                  <c:v>145.039903226381</c:v>
                </c:pt>
                <c:pt idx="195">
                  <c:v>144.97454015395201</c:v>
                </c:pt>
                <c:pt idx="196">
                  <c:v>146.636050637594</c:v>
                </c:pt>
                <c:pt idx="197">
                  <c:v>148.56945231269199</c:v>
                </c:pt>
                <c:pt idx="198">
                  <c:v>151.35457018689101</c:v>
                </c:pt>
                <c:pt idx="199">
                  <c:v>153.34267959042299</c:v>
                </c:pt>
                <c:pt idx="200">
                  <c:v>155.23928889697399</c:v>
                </c:pt>
                <c:pt idx="201">
                  <c:v>156.30414207523299</c:v>
                </c:pt>
                <c:pt idx="202">
                  <c:v>157.48112082014501</c:v>
                </c:pt>
                <c:pt idx="203">
                  <c:v>158.03685934776499</c:v>
                </c:pt>
                <c:pt idx="204">
                  <c:v>159.40253134123799</c:v>
                </c:pt>
                <c:pt idx="205">
                  <c:v>159.356720259117</c:v>
                </c:pt>
                <c:pt idx="206">
                  <c:v>160.63234445818799</c:v>
                </c:pt>
                <c:pt idx="207">
                  <c:v>161.57414869696601</c:v>
                </c:pt>
                <c:pt idx="208">
                  <c:v>164.49534025272999</c:v>
                </c:pt>
                <c:pt idx="209">
                  <c:v>166.654764152719</c:v>
                </c:pt>
                <c:pt idx="210">
                  <c:v>168.68149375810901</c:v>
                </c:pt>
                <c:pt idx="211">
                  <c:v>169.498891322547</c:v>
                </c:pt>
                <c:pt idx="212">
                  <c:v>170.014314427573</c:v>
                </c:pt>
                <c:pt idx="213">
                  <c:v>169.91909969004899</c:v>
                </c:pt>
                <c:pt idx="214">
                  <c:v>170.46142668957299</c:v>
                </c:pt>
                <c:pt idx="215">
                  <c:v>172.36833894248599</c:v>
                </c:pt>
                <c:pt idx="216">
                  <c:v>176.21851394088199</c:v>
                </c:pt>
                <c:pt idx="217">
                  <c:v>178.09199321434301</c:v>
                </c:pt>
                <c:pt idx="218">
                  <c:v>178.265805578326</c:v>
                </c:pt>
                <c:pt idx="219">
                  <c:v>176.69403341309999</c:v>
                </c:pt>
                <c:pt idx="220">
                  <c:v>177.54057946063699</c:v>
                </c:pt>
                <c:pt idx="221">
                  <c:v>179.46290092298401</c:v>
                </c:pt>
                <c:pt idx="222">
                  <c:v>183.583692911247</c:v>
                </c:pt>
                <c:pt idx="223">
                  <c:v>186.13536820370601</c:v>
                </c:pt>
                <c:pt idx="224">
                  <c:v>188.81225346525301</c:v>
                </c:pt>
                <c:pt idx="225">
                  <c:v>188.91851248145099</c:v>
                </c:pt>
                <c:pt idx="226">
                  <c:v>189.40499591232199</c:v>
                </c:pt>
                <c:pt idx="227">
                  <c:v>190.085990030727</c:v>
                </c:pt>
                <c:pt idx="228">
                  <c:v>193.84794404552301</c:v>
                </c:pt>
                <c:pt idx="229">
                  <c:v>197.59959268284601</c:v>
                </c:pt>
                <c:pt idx="230">
                  <c:v>201.623710157023</c:v>
                </c:pt>
                <c:pt idx="231">
                  <c:v>205.564263634822</c:v>
                </c:pt>
                <c:pt idx="232">
                  <c:v>210.06991757768401</c:v>
                </c:pt>
                <c:pt idx="233">
                  <c:v>215.03889329086999</c:v>
                </c:pt>
                <c:pt idx="234">
                  <c:v>218.27258289687899</c:v>
                </c:pt>
                <c:pt idx="235">
                  <c:v>217.616004171973</c:v>
                </c:pt>
                <c:pt idx="236">
                  <c:v>216.332660919316</c:v>
                </c:pt>
                <c:pt idx="237">
                  <c:v>214.397288791367</c:v>
                </c:pt>
                <c:pt idx="238">
                  <c:v>215.96795174307201</c:v>
                </c:pt>
                <c:pt idx="239">
                  <c:v>217.755674965325</c:v>
                </c:pt>
                <c:pt idx="240">
                  <c:v>222.70076168212799</c:v>
                </c:pt>
                <c:pt idx="241">
                  <c:v>223.655352303863</c:v>
                </c:pt>
                <c:pt idx="242">
                  <c:v>223.47046143637499</c:v>
                </c:pt>
                <c:pt idx="243">
                  <c:v>219.309251729137</c:v>
                </c:pt>
                <c:pt idx="244">
                  <c:v>219.36072339051901</c:v>
                </c:pt>
                <c:pt idx="245">
                  <c:v>222.35768455879401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B3-4028-B049-9951FC708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3683448"/>
        <c:axId val="503679528"/>
      </c:scatterChart>
      <c:valAx>
        <c:axId val="503683448"/>
        <c:scaling>
          <c:orientation val="minMax"/>
          <c:max val="43281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03679528"/>
        <c:crosses val="autoZero"/>
        <c:crossBetween val="midCat"/>
        <c:majorUnit val="365"/>
      </c:valAx>
      <c:valAx>
        <c:axId val="5036795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0368344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PrimeMarkets!$N$22:$N$95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PrimeMarkets!$P$22:$P$95</c:f>
              <c:numCache>
                <c:formatCode>#,##0_);[Red]\(#,##0\)</c:formatCode>
                <c:ptCount val="74"/>
                <c:pt idx="0">
                  <c:v>91.151156728936897</c:v>
                </c:pt>
                <c:pt idx="1">
                  <c:v>102.50778086713601</c:v>
                </c:pt>
                <c:pt idx="2">
                  <c:v>95.599977251435703</c:v>
                </c:pt>
                <c:pt idx="3">
                  <c:v>100</c:v>
                </c:pt>
                <c:pt idx="4">
                  <c:v>103.61915227321499</c:v>
                </c:pt>
                <c:pt idx="5">
                  <c:v>107.322863634442</c:v>
                </c:pt>
                <c:pt idx="6">
                  <c:v>102.922757065735</c:v>
                </c:pt>
                <c:pt idx="7">
                  <c:v>102.618623197785</c:v>
                </c:pt>
                <c:pt idx="8">
                  <c:v>107.62435163763099</c:v>
                </c:pt>
                <c:pt idx="9">
                  <c:v>107.171317326625</c:v>
                </c:pt>
                <c:pt idx="10">
                  <c:v>109.098800313132</c:v>
                </c:pt>
                <c:pt idx="11">
                  <c:v>119.051533037249</c:v>
                </c:pt>
                <c:pt idx="12">
                  <c:v>117.99548828745699</c:v>
                </c:pt>
                <c:pt idx="13">
                  <c:v>118.81681595148299</c:v>
                </c:pt>
                <c:pt idx="14">
                  <c:v>116.279127448575</c:v>
                </c:pt>
                <c:pt idx="15">
                  <c:v>125.598457178453</c:v>
                </c:pt>
                <c:pt idx="16">
                  <c:v>129.24279388756901</c:v>
                </c:pt>
                <c:pt idx="17">
                  <c:v>134.895476007513</c:v>
                </c:pt>
                <c:pt idx="18">
                  <c:v>140.464104680199</c:v>
                </c:pt>
                <c:pt idx="19">
                  <c:v>139.04553830910299</c:v>
                </c:pt>
                <c:pt idx="20">
                  <c:v>148.250225875322</c:v>
                </c:pt>
                <c:pt idx="21">
                  <c:v>153.670815050014</c:v>
                </c:pt>
                <c:pt idx="22">
                  <c:v>153.792145561388</c:v>
                </c:pt>
                <c:pt idx="23">
                  <c:v>164.201209820054</c:v>
                </c:pt>
                <c:pt idx="24">
                  <c:v>173.052103224544</c:v>
                </c:pt>
                <c:pt idx="25">
                  <c:v>174.506957871412</c:v>
                </c:pt>
                <c:pt idx="26">
                  <c:v>180.72715462533401</c:v>
                </c:pt>
                <c:pt idx="27">
                  <c:v>185.07362572392901</c:v>
                </c:pt>
                <c:pt idx="28">
                  <c:v>190.21576790477201</c:v>
                </c:pt>
                <c:pt idx="29">
                  <c:v>187.06262286827101</c:v>
                </c:pt>
                <c:pt idx="30">
                  <c:v>189.68952995366399</c:v>
                </c:pt>
                <c:pt idx="31">
                  <c:v>200.79379942309899</c:v>
                </c:pt>
                <c:pt idx="32">
                  <c:v>196.847959735686</c:v>
                </c:pt>
                <c:pt idx="33">
                  <c:v>189.19279577374101</c:v>
                </c:pt>
                <c:pt idx="34">
                  <c:v>192.40567814467201</c:v>
                </c:pt>
                <c:pt idx="35">
                  <c:v>171.686063584566</c:v>
                </c:pt>
                <c:pt idx="36">
                  <c:v>159.87894740304299</c:v>
                </c:pt>
                <c:pt idx="37">
                  <c:v>156.03252383474401</c:v>
                </c:pt>
                <c:pt idx="38">
                  <c:v>141.430802166635</c:v>
                </c:pt>
                <c:pt idx="39">
                  <c:v>137.618445794655</c:v>
                </c:pt>
                <c:pt idx="40">
                  <c:v>131.87844786541601</c:v>
                </c:pt>
                <c:pt idx="41">
                  <c:v>140.56869755582801</c:v>
                </c:pt>
                <c:pt idx="42">
                  <c:v>121.008314304283</c:v>
                </c:pt>
                <c:pt idx="43">
                  <c:v>138.82489137385301</c:v>
                </c:pt>
                <c:pt idx="44">
                  <c:v>123.92487574094901</c:v>
                </c:pt>
                <c:pt idx="45">
                  <c:v>137.092453312896</c:v>
                </c:pt>
                <c:pt idx="46">
                  <c:v>134.76196065059801</c:v>
                </c:pt>
                <c:pt idx="47">
                  <c:v>127.73049203956801</c:v>
                </c:pt>
                <c:pt idx="48">
                  <c:v>135.11967088530099</c:v>
                </c:pt>
                <c:pt idx="49">
                  <c:v>125.98794126083899</c:v>
                </c:pt>
                <c:pt idx="50">
                  <c:v>130.38620651389101</c:v>
                </c:pt>
                <c:pt idx="51">
                  <c:v>143.13741231152699</c:v>
                </c:pt>
                <c:pt idx="52">
                  <c:v>127.97476942644499</c:v>
                </c:pt>
                <c:pt idx="53">
                  <c:v>132.79685932829801</c:v>
                </c:pt>
                <c:pt idx="54">
                  <c:v>142.53586210123399</c:v>
                </c:pt>
                <c:pt idx="55">
                  <c:v>146.17653277886399</c:v>
                </c:pt>
                <c:pt idx="56">
                  <c:v>155.93784179629299</c:v>
                </c:pt>
                <c:pt idx="57">
                  <c:v>151.123277751194</c:v>
                </c:pt>
                <c:pt idx="58">
                  <c:v>170.70057406593199</c:v>
                </c:pt>
                <c:pt idx="59">
                  <c:v>164.627740931175</c:v>
                </c:pt>
                <c:pt idx="60">
                  <c:v>169.75196589551501</c:v>
                </c:pt>
                <c:pt idx="61">
                  <c:v>176.72540830788901</c:v>
                </c:pt>
                <c:pt idx="62">
                  <c:v>180.87103498510101</c:v>
                </c:pt>
                <c:pt idx="63">
                  <c:v>179.96818993257</c:v>
                </c:pt>
                <c:pt idx="64">
                  <c:v>190.41367175152499</c:v>
                </c:pt>
                <c:pt idx="65">
                  <c:v>195.798151326138</c:v>
                </c:pt>
                <c:pt idx="66">
                  <c:v>204.25759616866301</c:v>
                </c:pt>
                <c:pt idx="67">
                  <c:v>209.62187923300101</c:v>
                </c:pt>
                <c:pt idx="68">
                  <c:v>213.16587590140301</c:v>
                </c:pt>
                <c:pt idx="69">
                  <c:v>233.165390051537</c:v>
                </c:pt>
                <c:pt idx="70">
                  <c:v>238.61501950324001</c:v>
                </c:pt>
                <c:pt idx="71">
                  <c:v>245.27405507111499</c:v>
                </c:pt>
                <c:pt idx="72">
                  <c:v>250.757102746192</c:v>
                </c:pt>
                <c:pt idx="73">
                  <c:v>255.59598953986901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2A8-4F2E-9F32-82F2F012ADB8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PrimeMarkets!$N$6:$N$95</c:f>
              <c:numCache>
                <c:formatCode>[$-409]mmm\-yy;@</c:formatCode>
                <c:ptCount val="9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</c:numCache>
            </c:numRef>
          </c:xVal>
          <c:yVal>
            <c:numRef>
              <c:f>PrimeMarkets!$T$6:$T$95</c:f>
              <c:numCache>
                <c:formatCode>0</c:formatCode>
                <c:ptCount val="90"/>
                <c:pt idx="0">
                  <c:v>67.774946157591302</c:v>
                </c:pt>
                <c:pt idx="1">
                  <c:v>69.755456886492595</c:v>
                </c:pt>
                <c:pt idx="2">
                  <c:v>71.187577119255096</c:v>
                </c:pt>
                <c:pt idx="3">
                  <c:v>70.139287024988604</c:v>
                </c:pt>
                <c:pt idx="4">
                  <c:v>70.146517562700595</c:v>
                </c:pt>
                <c:pt idx="5">
                  <c:v>73.196136705467495</c:v>
                </c:pt>
                <c:pt idx="6">
                  <c:v>77.442937718872102</c:v>
                </c:pt>
                <c:pt idx="7">
                  <c:v>79.355669304403605</c:v>
                </c:pt>
                <c:pt idx="8">
                  <c:v>79.057854566270905</c:v>
                </c:pt>
                <c:pt idx="9">
                  <c:v>78.673363121311695</c:v>
                </c:pt>
                <c:pt idx="10">
                  <c:v>80.568578869356799</c:v>
                </c:pt>
                <c:pt idx="11">
                  <c:v>83.942675863661293</c:v>
                </c:pt>
                <c:pt idx="12">
                  <c:v>86.445827210459598</c:v>
                </c:pt>
                <c:pt idx="13">
                  <c:v>86.603673853960203</c:v>
                </c:pt>
                <c:pt idx="14">
                  <c:v>87.005230531822406</c:v>
                </c:pt>
                <c:pt idx="15">
                  <c:v>90.378654778359007</c:v>
                </c:pt>
                <c:pt idx="16">
                  <c:v>94.175595455391303</c:v>
                </c:pt>
                <c:pt idx="17">
                  <c:v>97.010009801231206</c:v>
                </c:pt>
                <c:pt idx="18">
                  <c:v>98.828898709108401</c:v>
                </c:pt>
                <c:pt idx="19">
                  <c:v>100</c:v>
                </c:pt>
                <c:pt idx="20">
                  <c:v>101.23397203044399</c:v>
                </c:pt>
                <c:pt idx="21">
                  <c:v>101.78481214457901</c:v>
                </c:pt>
                <c:pt idx="22">
                  <c:v>101.519776992275</c:v>
                </c:pt>
                <c:pt idx="23">
                  <c:v>102.046546221968</c:v>
                </c:pt>
                <c:pt idx="24">
                  <c:v>103.449134347729</c:v>
                </c:pt>
                <c:pt idx="25">
                  <c:v>106.19409243408001</c:v>
                </c:pt>
                <c:pt idx="26">
                  <c:v>109.758196664503</c:v>
                </c:pt>
                <c:pt idx="27">
                  <c:v>111.413177846517</c:v>
                </c:pt>
                <c:pt idx="28">
                  <c:v>111.737843327869</c:v>
                </c:pt>
                <c:pt idx="29">
                  <c:v>112.847735361435</c:v>
                </c:pt>
                <c:pt idx="30">
                  <c:v>115.87666966505</c:v>
                </c:pt>
                <c:pt idx="31">
                  <c:v>120.257960932033</c:v>
                </c:pt>
                <c:pt idx="32">
                  <c:v>126.66823865649999</c:v>
                </c:pt>
                <c:pt idx="33">
                  <c:v>133.45171146534</c:v>
                </c:pt>
                <c:pt idx="34">
                  <c:v>134.389497090258</c:v>
                </c:pt>
                <c:pt idx="35">
                  <c:v>135.21925544726901</c:v>
                </c:pt>
                <c:pt idx="36">
                  <c:v>143.268667948423</c:v>
                </c:pt>
                <c:pt idx="37">
                  <c:v>152.18688955434001</c:v>
                </c:pt>
                <c:pt idx="38">
                  <c:v>155.054635350729</c:v>
                </c:pt>
                <c:pt idx="39">
                  <c:v>157.414988158993</c:v>
                </c:pt>
                <c:pt idx="40">
                  <c:v>163.077303495786</c:v>
                </c:pt>
                <c:pt idx="41">
                  <c:v>167.77692263193299</c:v>
                </c:pt>
                <c:pt idx="42">
                  <c:v>169.78261460942301</c:v>
                </c:pt>
                <c:pt idx="43">
                  <c:v>171.38670049215901</c:v>
                </c:pt>
                <c:pt idx="44">
                  <c:v>174.595128966793</c:v>
                </c:pt>
                <c:pt idx="45">
                  <c:v>178.74557650456001</c:v>
                </c:pt>
                <c:pt idx="46">
                  <c:v>179.81108212127401</c:v>
                </c:pt>
                <c:pt idx="47">
                  <c:v>176.74634184768399</c:v>
                </c:pt>
                <c:pt idx="48">
                  <c:v>172.847252282781</c:v>
                </c:pt>
                <c:pt idx="49">
                  <c:v>170.34031176233</c:v>
                </c:pt>
                <c:pt idx="50">
                  <c:v>164.01229757059701</c:v>
                </c:pt>
                <c:pt idx="51">
                  <c:v>153.32901738752599</c:v>
                </c:pt>
                <c:pt idx="52">
                  <c:v>141.97638200099999</c:v>
                </c:pt>
                <c:pt idx="53">
                  <c:v>135.427446426876</c:v>
                </c:pt>
                <c:pt idx="54">
                  <c:v>133.57344475852</c:v>
                </c:pt>
                <c:pt idx="55">
                  <c:v>130.071809468482</c:v>
                </c:pt>
                <c:pt idx="56">
                  <c:v>127.31661157713</c:v>
                </c:pt>
                <c:pt idx="57">
                  <c:v>127.758553562957</c:v>
                </c:pt>
                <c:pt idx="58">
                  <c:v>124.40185747737701</c:v>
                </c:pt>
                <c:pt idx="59">
                  <c:v>118.341394551677</c:v>
                </c:pt>
                <c:pt idx="60">
                  <c:v>117.84874482212901</c:v>
                </c:pt>
                <c:pt idx="61">
                  <c:v>122.348606666496</c:v>
                </c:pt>
                <c:pt idx="62">
                  <c:v>122.80441206568401</c:v>
                </c:pt>
                <c:pt idx="63">
                  <c:v>118.977552945997</c:v>
                </c:pt>
                <c:pt idx="64">
                  <c:v>117.80568599342701</c:v>
                </c:pt>
                <c:pt idx="65">
                  <c:v>119.405738587074</c:v>
                </c:pt>
                <c:pt idx="66">
                  <c:v>123.973951289757</c:v>
                </c:pt>
                <c:pt idx="67">
                  <c:v>126.496300791341</c:v>
                </c:pt>
                <c:pt idx="68">
                  <c:v>126.164921656595</c:v>
                </c:pt>
                <c:pt idx="69">
                  <c:v>128.21444498068499</c:v>
                </c:pt>
                <c:pt idx="70">
                  <c:v>132.72036064814401</c:v>
                </c:pt>
                <c:pt idx="71">
                  <c:v>136.45240641161999</c:v>
                </c:pt>
                <c:pt idx="72">
                  <c:v>141.21845023036499</c:v>
                </c:pt>
                <c:pt idx="73">
                  <c:v>148.001501510308</c:v>
                </c:pt>
                <c:pt idx="74">
                  <c:v>151.557247827754</c:v>
                </c:pt>
                <c:pt idx="75">
                  <c:v>152.35362048439299</c:v>
                </c:pt>
                <c:pt idx="76">
                  <c:v>155.97687466458899</c:v>
                </c:pt>
                <c:pt idx="77">
                  <c:v>163.74819923353701</c:v>
                </c:pt>
                <c:pt idx="78">
                  <c:v>166.580380976854</c:v>
                </c:pt>
                <c:pt idx="79">
                  <c:v>165.24807277745001</c:v>
                </c:pt>
                <c:pt idx="80">
                  <c:v>172.30947230109001</c:v>
                </c:pt>
                <c:pt idx="81">
                  <c:v>185.08258490985301</c:v>
                </c:pt>
                <c:pt idx="82">
                  <c:v>186.91188407911599</c:v>
                </c:pt>
                <c:pt idx="83">
                  <c:v>183.816623840093</c:v>
                </c:pt>
                <c:pt idx="84">
                  <c:v>196.04232109613301</c:v>
                </c:pt>
                <c:pt idx="85">
                  <c:v>218.93821152709199</c:v>
                </c:pt>
                <c:pt idx="86">
                  <c:v>224.88834618373099</c:v>
                </c:pt>
                <c:pt idx="87">
                  <c:v>219.11890331091001</c:v>
                </c:pt>
                <c:pt idx="88">
                  <c:v>221.81725409805699</c:v>
                </c:pt>
                <c:pt idx="89">
                  <c:v>225.339462156043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2A8-4F2E-9F32-82F2F012A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4244336"/>
        <c:axId val="504245120"/>
      </c:scatterChart>
      <c:valAx>
        <c:axId val="504244336"/>
        <c:scaling>
          <c:orientation val="minMax"/>
          <c:max val="4328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04245120"/>
        <c:crosses val="autoZero"/>
        <c:crossBetween val="midCat"/>
        <c:majorUnit val="365"/>
      </c:valAx>
      <c:valAx>
        <c:axId val="50424512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0424433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PrimeMarkets!$N$22:$N$95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PrimeMarkets!$Q$22:$Q$95</c:f>
              <c:numCache>
                <c:formatCode>#,##0_);[Red]\(#,##0\)</c:formatCode>
                <c:ptCount val="74"/>
                <c:pt idx="0">
                  <c:v>89.436871263581196</c:v>
                </c:pt>
                <c:pt idx="1">
                  <c:v>100.44186548771</c:v>
                </c:pt>
                <c:pt idx="2">
                  <c:v>100.740585643911</c:v>
                </c:pt>
                <c:pt idx="3">
                  <c:v>100</c:v>
                </c:pt>
                <c:pt idx="4">
                  <c:v>104.327445853635</c:v>
                </c:pt>
                <c:pt idx="5">
                  <c:v>100.014902284293</c:v>
                </c:pt>
                <c:pt idx="6">
                  <c:v>105.110867679698</c:v>
                </c:pt>
                <c:pt idx="7">
                  <c:v>105.526039266457</c:v>
                </c:pt>
                <c:pt idx="8">
                  <c:v>113.294615144055</c:v>
                </c:pt>
                <c:pt idx="9">
                  <c:v>115.32152016526101</c:v>
                </c:pt>
                <c:pt idx="10">
                  <c:v>120.28555247113501</c:v>
                </c:pt>
                <c:pt idx="11">
                  <c:v>125.39018476330099</c:v>
                </c:pt>
                <c:pt idx="12">
                  <c:v>125.675341106277</c:v>
                </c:pt>
                <c:pt idx="13">
                  <c:v>137.72663848589801</c:v>
                </c:pt>
                <c:pt idx="14">
                  <c:v>145.91250925633699</c:v>
                </c:pt>
                <c:pt idx="15">
                  <c:v>147.29049674484901</c:v>
                </c:pt>
                <c:pt idx="16">
                  <c:v>154.530920680641</c:v>
                </c:pt>
                <c:pt idx="17">
                  <c:v>164.47933989299599</c:v>
                </c:pt>
                <c:pt idx="18">
                  <c:v>169.977775736475</c:v>
                </c:pt>
                <c:pt idx="19">
                  <c:v>173.45633796065999</c:v>
                </c:pt>
                <c:pt idx="20">
                  <c:v>189.752475980074</c:v>
                </c:pt>
                <c:pt idx="21">
                  <c:v>201.94175413823999</c:v>
                </c:pt>
                <c:pt idx="22">
                  <c:v>207.10577549612299</c:v>
                </c:pt>
                <c:pt idx="23">
                  <c:v>202.013161814429</c:v>
                </c:pt>
                <c:pt idx="24">
                  <c:v>216.46572433767901</c:v>
                </c:pt>
                <c:pt idx="25">
                  <c:v>226.75137816763501</c:v>
                </c:pt>
                <c:pt idx="26">
                  <c:v>219.85552654023601</c:v>
                </c:pt>
                <c:pt idx="27">
                  <c:v>220.456927833729</c:v>
                </c:pt>
                <c:pt idx="28">
                  <c:v>230.38312710503999</c:v>
                </c:pt>
                <c:pt idx="29">
                  <c:v>237.12796714557399</c:v>
                </c:pt>
                <c:pt idx="30">
                  <c:v>251.90477196164301</c:v>
                </c:pt>
                <c:pt idx="31">
                  <c:v>229.321839129773</c:v>
                </c:pt>
                <c:pt idx="32">
                  <c:v>234.23977671959199</c:v>
                </c:pt>
                <c:pt idx="33">
                  <c:v>234.56938233260499</c:v>
                </c:pt>
                <c:pt idx="34">
                  <c:v>212.82663078874899</c:v>
                </c:pt>
                <c:pt idx="35">
                  <c:v>234.80396086261001</c:v>
                </c:pt>
                <c:pt idx="36">
                  <c:v>198.17518146418399</c:v>
                </c:pt>
                <c:pt idx="37">
                  <c:v>199.03895506627401</c:v>
                </c:pt>
                <c:pt idx="38">
                  <c:v>187.073012985259</c:v>
                </c:pt>
                <c:pt idx="39">
                  <c:v>178.75223033602401</c:v>
                </c:pt>
                <c:pt idx="40">
                  <c:v>195.90525975664801</c:v>
                </c:pt>
                <c:pt idx="41">
                  <c:v>160.79038457294601</c:v>
                </c:pt>
                <c:pt idx="42">
                  <c:v>170.05871955867099</c:v>
                </c:pt>
                <c:pt idx="43">
                  <c:v>177.854205608732</c:v>
                </c:pt>
                <c:pt idx="44">
                  <c:v>181.243908405817</c:v>
                </c:pt>
                <c:pt idx="45">
                  <c:v>169.921242962029</c:v>
                </c:pt>
                <c:pt idx="46">
                  <c:v>182.12615952170799</c:v>
                </c:pt>
                <c:pt idx="47">
                  <c:v>178.80275305359999</c:v>
                </c:pt>
                <c:pt idx="48">
                  <c:v>185.71151079482101</c:v>
                </c:pt>
                <c:pt idx="49">
                  <c:v>192.930668686736</c:v>
                </c:pt>
                <c:pt idx="50">
                  <c:v>188.36744621554499</c:v>
                </c:pt>
                <c:pt idx="51">
                  <c:v>198.36016583563</c:v>
                </c:pt>
                <c:pt idx="52">
                  <c:v>195.697863150448</c:v>
                </c:pt>
                <c:pt idx="53">
                  <c:v>209.17440718361101</c:v>
                </c:pt>
                <c:pt idx="54">
                  <c:v>218.94538393590901</c:v>
                </c:pt>
                <c:pt idx="55">
                  <c:v>226.95592766745099</c:v>
                </c:pt>
                <c:pt idx="56">
                  <c:v>229.540799664405</c:v>
                </c:pt>
                <c:pt idx="57">
                  <c:v>237.17943656565799</c:v>
                </c:pt>
                <c:pt idx="58">
                  <c:v>247.312172544183</c:v>
                </c:pt>
                <c:pt idx="59">
                  <c:v>263.56094949688702</c:v>
                </c:pt>
                <c:pt idx="60">
                  <c:v>268.424438363788</c:v>
                </c:pt>
                <c:pt idx="61">
                  <c:v>254.63209870929001</c:v>
                </c:pt>
                <c:pt idx="62">
                  <c:v>274.49570706857497</c:v>
                </c:pt>
                <c:pt idx="63">
                  <c:v>286.756196115813</c:v>
                </c:pt>
                <c:pt idx="64">
                  <c:v>285.582397282557</c:v>
                </c:pt>
                <c:pt idx="65">
                  <c:v>298.36318114256397</c:v>
                </c:pt>
                <c:pt idx="66">
                  <c:v>309.67610826601702</c:v>
                </c:pt>
                <c:pt idx="67">
                  <c:v>321.36283561371602</c:v>
                </c:pt>
                <c:pt idx="68">
                  <c:v>324.83322925844902</c:v>
                </c:pt>
                <c:pt idx="69">
                  <c:v>331.29480731199999</c:v>
                </c:pt>
                <c:pt idx="70">
                  <c:v>336.36205879614801</c:v>
                </c:pt>
                <c:pt idx="71">
                  <c:v>343.41082007618502</c:v>
                </c:pt>
                <c:pt idx="72">
                  <c:v>362.46205838827001</c:v>
                </c:pt>
                <c:pt idx="73">
                  <c:v>354.543000956122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351-44E8-96F3-E01ECF2B010F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PrimeMarkets!$N$6:$N$95</c:f>
              <c:numCache>
                <c:formatCode>[$-409]mmm\-yy;@</c:formatCode>
                <c:ptCount val="9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</c:numCache>
            </c:numRef>
          </c:xVal>
          <c:yVal>
            <c:numRef>
              <c:f>PrimeMarkets!$U$6:$U$95</c:f>
              <c:numCache>
                <c:formatCode>0</c:formatCode>
                <c:ptCount val="90"/>
                <c:pt idx="0">
                  <c:v>68.535934909263503</c:v>
                </c:pt>
                <c:pt idx="1">
                  <c:v>67.220451704886699</c:v>
                </c:pt>
                <c:pt idx="2">
                  <c:v>69.251562649185104</c:v>
                </c:pt>
                <c:pt idx="3">
                  <c:v>73.849012475687502</c:v>
                </c:pt>
                <c:pt idx="4">
                  <c:v>75.978212205975098</c:v>
                </c:pt>
                <c:pt idx="5">
                  <c:v>76.993801728464206</c:v>
                </c:pt>
                <c:pt idx="6">
                  <c:v>79.218414192105499</c:v>
                </c:pt>
                <c:pt idx="7">
                  <c:v>81.595254270182195</c:v>
                </c:pt>
                <c:pt idx="8">
                  <c:v>83.078671585562503</c:v>
                </c:pt>
                <c:pt idx="9">
                  <c:v>84.686777701426706</c:v>
                </c:pt>
                <c:pt idx="10">
                  <c:v>85.267854795612806</c:v>
                </c:pt>
                <c:pt idx="11">
                  <c:v>85.514911195513406</c:v>
                </c:pt>
                <c:pt idx="12">
                  <c:v>87.3449169955434</c:v>
                </c:pt>
                <c:pt idx="13">
                  <c:v>90.689863818386797</c:v>
                </c:pt>
                <c:pt idx="14">
                  <c:v>93.642770876334595</c:v>
                </c:pt>
                <c:pt idx="15">
                  <c:v>94.768742283509596</c:v>
                </c:pt>
                <c:pt idx="16">
                  <c:v>95.866312513109307</c:v>
                </c:pt>
                <c:pt idx="17">
                  <c:v>98.064027721102505</c:v>
                </c:pt>
                <c:pt idx="18">
                  <c:v>99.398529191952406</c:v>
                </c:pt>
                <c:pt idx="19">
                  <c:v>100</c:v>
                </c:pt>
                <c:pt idx="20">
                  <c:v>101.910702572235</c:v>
                </c:pt>
                <c:pt idx="21">
                  <c:v>105.046257511585</c:v>
                </c:pt>
                <c:pt idx="22">
                  <c:v>107.45367524936999</c:v>
                </c:pt>
                <c:pt idx="23">
                  <c:v>108.61675982978799</c:v>
                </c:pt>
                <c:pt idx="24">
                  <c:v>110.125083972913</c:v>
                </c:pt>
                <c:pt idx="25">
                  <c:v>112.592139304382</c:v>
                </c:pt>
                <c:pt idx="26">
                  <c:v>116.247086411946</c:v>
                </c:pt>
                <c:pt idx="27">
                  <c:v>120.121225636725</c:v>
                </c:pt>
                <c:pt idx="28">
                  <c:v>124.612916527091</c:v>
                </c:pt>
                <c:pt idx="29">
                  <c:v>129.324143265533</c:v>
                </c:pt>
                <c:pt idx="30">
                  <c:v>132.88661322622801</c:v>
                </c:pt>
                <c:pt idx="31">
                  <c:v>137.40291572200599</c:v>
                </c:pt>
                <c:pt idx="32">
                  <c:v>144.94310227105899</c:v>
                </c:pt>
                <c:pt idx="33">
                  <c:v>152.47423049986401</c:v>
                </c:pt>
                <c:pt idx="34">
                  <c:v>155.64295823846399</c:v>
                </c:pt>
                <c:pt idx="35">
                  <c:v>159.17368127448401</c:v>
                </c:pt>
                <c:pt idx="36">
                  <c:v>169.816392328847</c:v>
                </c:pt>
                <c:pt idx="37">
                  <c:v>182.04705129263201</c:v>
                </c:pt>
                <c:pt idx="38">
                  <c:v>182.607215025344</c:v>
                </c:pt>
                <c:pt idx="39">
                  <c:v>180.71453496698101</c:v>
                </c:pt>
                <c:pt idx="40">
                  <c:v>188.339908824963</c:v>
                </c:pt>
                <c:pt idx="41">
                  <c:v>195.45378176693001</c:v>
                </c:pt>
                <c:pt idx="42">
                  <c:v>190.965610151211</c:v>
                </c:pt>
                <c:pt idx="43">
                  <c:v>187.27611155569099</c:v>
                </c:pt>
                <c:pt idx="44">
                  <c:v>194.28273448929301</c:v>
                </c:pt>
                <c:pt idx="45">
                  <c:v>200.78815810670801</c:v>
                </c:pt>
                <c:pt idx="46">
                  <c:v>195.839101478157</c:v>
                </c:pt>
                <c:pt idx="47">
                  <c:v>187.80278566552099</c:v>
                </c:pt>
                <c:pt idx="48">
                  <c:v>184.847709561122</c:v>
                </c:pt>
                <c:pt idx="49">
                  <c:v>181.76482665278701</c:v>
                </c:pt>
                <c:pt idx="50">
                  <c:v>170.25158805019899</c:v>
                </c:pt>
                <c:pt idx="51">
                  <c:v>158.331603424326</c:v>
                </c:pt>
                <c:pt idx="52">
                  <c:v>153.101125810616</c:v>
                </c:pt>
                <c:pt idx="53">
                  <c:v>150.36097011179001</c:v>
                </c:pt>
                <c:pt idx="54">
                  <c:v>147.18084780541</c:v>
                </c:pt>
                <c:pt idx="55">
                  <c:v>142.74740794455201</c:v>
                </c:pt>
                <c:pt idx="56">
                  <c:v>137.974431766896</c:v>
                </c:pt>
                <c:pt idx="57">
                  <c:v>132.78017557167399</c:v>
                </c:pt>
                <c:pt idx="58">
                  <c:v>132.415409469324</c:v>
                </c:pt>
                <c:pt idx="59">
                  <c:v>133.78311274554</c:v>
                </c:pt>
                <c:pt idx="60">
                  <c:v>131.88480412734</c:v>
                </c:pt>
                <c:pt idx="61">
                  <c:v>130.069172621776</c:v>
                </c:pt>
                <c:pt idx="62">
                  <c:v>130.45627672413099</c:v>
                </c:pt>
                <c:pt idx="63">
                  <c:v>131.137698396236</c:v>
                </c:pt>
                <c:pt idx="64">
                  <c:v>131.65031651039001</c:v>
                </c:pt>
                <c:pt idx="65">
                  <c:v>133.68275881086399</c:v>
                </c:pt>
                <c:pt idx="66">
                  <c:v>135.82707449834999</c:v>
                </c:pt>
                <c:pt idx="67">
                  <c:v>136.917916201699</c:v>
                </c:pt>
                <c:pt idx="68">
                  <c:v>140.682330658832</c:v>
                </c:pt>
                <c:pt idx="69">
                  <c:v>148.61788797275099</c:v>
                </c:pt>
                <c:pt idx="70">
                  <c:v>151.70143051160201</c:v>
                </c:pt>
                <c:pt idx="71">
                  <c:v>150.136913981199</c:v>
                </c:pt>
                <c:pt idx="72">
                  <c:v>153.248932056195</c:v>
                </c:pt>
                <c:pt idx="73">
                  <c:v>160.32288130768501</c:v>
                </c:pt>
                <c:pt idx="74">
                  <c:v>164.92228361618899</c:v>
                </c:pt>
                <c:pt idx="75">
                  <c:v>166.17252532926901</c:v>
                </c:pt>
                <c:pt idx="76">
                  <c:v>168.52570676590199</c:v>
                </c:pt>
                <c:pt idx="77">
                  <c:v>171.79461290521601</c:v>
                </c:pt>
                <c:pt idx="78">
                  <c:v>175.20546728143199</c:v>
                </c:pt>
                <c:pt idx="79">
                  <c:v>178.566626819703</c:v>
                </c:pt>
                <c:pt idx="80">
                  <c:v>182.68528062896701</c:v>
                </c:pt>
                <c:pt idx="81">
                  <c:v>187.85568348010099</c:v>
                </c:pt>
                <c:pt idx="82">
                  <c:v>192.12360235981001</c:v>
                </c:pt>
                <c:pt idx="83">
                  <c:v>196.00463405333801</c:v>
                </c:pt>
                <c:pt idx="84">
                  <c:v>204.74020880086999</c:v>
                </c:pt>
                <c:pt idx="85">
                  <c:v>216.98952420377501</c:v>
                </c:pt>
                <c:pt idx="86">
                  <c:v>219.617553836062</c:v>
                </c:pt>
                <c:pt idx="87">
                  <c:v>217.03521457670601</c:v>
                </c:pt>
                <c:pt idx="88">
                  <c:v>219.74302465373299</c:v>
                </c:pt>
                <c:pt idx="89">
                  <c:v>221.661522085218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351-44E8-96F3-E01ECF2B0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4241200"/>
        <c:axId val="504241592"/>
      </c:scatterChart>
      <c:valAx>
        <c:axId val="504241200"/>
        <c:scaling>
          <c:orientation val="minMax"/>
          <c:max val="4328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04241592"/>
        <c:crosses val="autoZero"/>
        <c:crossBetween val="midCat"/>
        <c:majorUnit val="365"/>
      </c:valAx>
      <c:valAx>
        <c:axId val="5042415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042412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PrimeMarkets!$N$22:$N$95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PrimeMarkets!$R$22:$R$95</c:f>
              <c:numCache>
                <c:formatCode>#,##0_);[Red]\(#,##0\)</c:formatCode>
                <c:ptCount val="74"/>
                <c:pt idx="0">
                  <c:v>91.741936155669904</c:v>
                </c:pt>
                <c:pt idx="1">
                  <c:v>98.894636163942195</c:v>
                </c:pt>
                <c:pt idx="2">
                  <c:v>99.626689154244502</c:v>
                </c:pt>
                <c:pt idx="3">
                  <c:v>100</c:v>
                </c:pt>
                <c:pt idx="4">
                  <c:v>103.67668472942999</c:v>
                </c:pt>
                <c:pt idx="5">
                  <c:v>111.279973160536</c:v>
                </c:pt>
                <c:pt idx="6">
                  <c:v>113.7782261973</c:v>
                </c:pt>
                <c:pt idx="7">
                  <c:v>113.39682363248301</c:v>
                </c:pt>
                <c:pt idx="8">
                  <c:v>121.473735064217</c:v>
                </c:pt>
                <c:pt idx="9">
                  <c:v>128.93942961696399</c:v>
                </c:pt>
                <c:pt idx="10">
                  <c:v>130.412184731</c:v>
                </c:pt>
                <c:pt idx="11">
                  <c:v>141.39777818863601</c:v>
                </c:pt>
                <c:pt idx="12">
                  <c:v>141.975797330235</c:v>
                </c:pt>
                <c:pt idx="13">
                  <c:v>152.23364353666801</c:v>
                </c:pt>
                <c:pt idx="14">
                  <c:v>161.64085289948</c:v>
                </c:pt>
                <c:pt idx="15">
                  <c:v>161.62084697811801</c:v>
                </c:pt>
                <c:pt idx="16">
                  <c:v>169.97273432063901</c:v>
                </c:pt>
                <c:pt idx="17">
                  <c:v>175.57165904643199</c:v>
                </c:pt>
                <c:pt idx="18">
                  <c:v>184.20441517755401</c:v>
                </c:pt>
                <c:pt idx="19">
                  <c:v>188.339437500207</c:v>
                </c:pt>
                <c:pt idx="20">
                  <c:v>197.18561323396</c:v>
                </c:pt>
                <c:pt idx="21">
                  <c:v>201.482221143109</c:v>
                </c:pt>
                <c:pt idx="22">
                  <c:v>209.004452625661</c:v>
                </c:pt>
                <c:pt idx="23">
                  <c:v>208.39302575788699</c:v>
                </c:pt>
                <c:pt idx="24">
                  <c:v>223.95458902437099</c:v>
                </c:pt>
                <c:pt idx="25">
                  <c:v>213.12939258088099</c:v>
                </c:pt>
                <c:pt idx="26">
                  <c:v>216.04773586297401</c:v>
                </c:pt>
                <c:pt idx="27">
                  <c:v>214.839885039774</c:v>
                </c:pt>
                <c:pt idx="28">
                  <c:v>218.69423551872401</c:v>
                </c:pt>
                <c:pt idx="29">
                  <c:v>230.867382756241</c:v>
                </c:pt>
                <c:pt idx="30">
                  <c:v>231.91707592653</c:v>
                </c:pt>
                <c:pt idx="31">
                  <c:v>219.474687692294</c:v>
                </c:pt>
                <c:pt idx="32">
                  <c:v>211.62047256251299</c:v>
                </c:pt>
                <c:pt idx="33">
                  <c:v>210.54220873994299</c:v>
                </c:pt>
                <c:pt idx="34">
                  <c:v>213.583175661274</c:v>
                </c:pt>
                <c:pt idx="35">
                  <c:v>220.398666046887</c:v>
                </c:pt>
                <c:pt idx="36">
                  <c:v>198.397223432505</c:v>
                </c:pt>
                <c:pt idx="37">
                  <c:v>192.69880335187599</c:v>
                </c:pt>
                <c:pt idx="38">
                  <c:v>185.483315341044</c:v>
                </c:pt>
                <c:pt idx="39">
                  <c:v>159.958845766933</c:v>
                </c:pt>
                <c:pt idx="40">
                  <c:v>176.837149149412</c:v>
                </c:pt>
                <c:pt idx="41">
                  <c:v>163.93737835419699</c:v>
                </c:pt>
                <c:pt idx="42">
                  <c:v>182.85061560733399</c:v>
                </c:pt>
                <c:pt idx="43">
                  <c:v>179.92156185118401</c:v>
                </c:pt>
                <c:pt idx="44">
                  <c:v>175.13837349923301</c:v>
                </c:pt>
                <c:pt idx="45">
                  <c:v>184.46262162174099</c:v>
                </c:pt>
                <c:pt idx="46">
                  <c:v>188.33132656948499</c:v>
                </c:pt>
                <c:pt idx="47">
                  <c:v>192.88492583162099</c:v>
                </c:pt>
                <c:pt idx="48">
                  <c:v>195.38259932123799</c:v>
                </c:pt>
                <c:pt idx="49">
                  <c:v>202.95599316043899</c:v>
                </c:pt>
                <c:pt idx="50">
                  <c:v>203.31544465137401</c:v>
                </c:pt>
                <c:pt idx="51">
                  <c:v>211.693162609366</c:v>
                </c:pt>
                <c:pt idx="52">
                  <c:v>213.073203576384</c:v>
                </c:pt>
                <c:pt idx="53">
                  <c:v>229.36718389475601</c:v>
                </c:pt>
                <c:pt idx="54">
                  <c:v>230.678719225517</c:v>
                </c:pt>
                <c:pt idx="55">
                  <c:v>248.64352135900199</c:v>
                </c:pt>
                <c:pt idx="56">
                  <c:v>252.327872295525</c:v>
                </c:pt>
                <c:pt idx="57">
                  <c:v>266.15539169517803</c:v>
                </c:pt>
                <c:pt idx="58">
                  <c:v>264.70854194367899</c:v>
                </c:pt>
                <c:pt idx="59">
                  <c:v>286.81196321666999</c:v>
                </c:pt>
                <c:pt idx="60">
                  <c:v>291.25705148312699</c:v>
                </c:pt>
                <c:pt idx="61">
                  <c:v>296.82277506835698</c:v>
                </c:pt>
                <c:pt idx="62">
                  <c:v>320.07628164710201</c:v>
                </c:pt>
                <c:pt idx="63">
                  <c:v>315.30980381964099</c:v>
                </c:pt>
                <c:pt idx="64">
                  <c:v>330.76813328954898</c:v>
                </c:pt>
                <c:pt idx="65">
                  <c:v>354.64733982864101</c:v>
                </c:pt>
                <c:pt idx="66">
                  <c:v>338.45843444574399</c:v>
                </c:pt>
                <c:pt idx="67">
                  <c:v>370.32465040889002</c:v>
                </c:pt>
                <c:pt idx="68">
                  <c:v>358.67463563453401</c:v>
                </c:pt>
                <c:pt idx="69">
                  <c:v>397.97887691583799</c:v>
                </c:pt>
                <c:pt idx="70">
                  <c:v>378.39272331511802</c:v>
                </c:pt>
                <c:pt idx="71">
                  <c:v>395.66032570370498</c:v>
                </c:pt>
                <c:pt idx="72">
                  <c:v>395.12918702970001</c:v>
                </c:pt>
                <c:pt idx="73">
                  <c:v>403.85971977890603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4F0-477E-8D08-917A8AF9FA20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PrimeMarkets!$N$6:$N$95</c:f>
              <c:numCache>
                <c:formatCode>[$-409]mmm\-yy;@</c:formatCode>
                <c:ptCount val="9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</c:numCache>
            </c:numRef>
          </c:xVal>
          <c:yVal>
            <c:numRef>
              <c:f>PrimeMarkets!$V$6:$V$95</c:f>
              <c:numCache>
                <c:formatCode>0</c:formatCode>
                <c:ptCount val="90"/>
                <c:pt idx="0">
                  <c:v>62.310593356374902</c:v>
                </c:pt>
                <c:pt idx="1">
                  <c:v>63.085441702049998</c:v>
                </c:pt>
                <c:pt idx="2">
                  <c:v>64.057737960901804</c:v>
                </c:pt>
                <c:pt idx="3">
                  <c:v>64.962487136979703</c:v>
                </c:pt>
                <c:pt idx="4">
                  <c:v>67.625492188244905</c:v>
                </c:pt>
                <c:pt idx="5">
                  <c:v>71.2890258555408</c:v>
                </c:pt>
                <c:pt idx="6">
                  <c:v>72.906882721721402</c:v>
                </c:pt>
                <c:pt idx="7">
                  <c:v>73.328932052308801</c:v>
                </c:pt>
                <c:pt idx="8">
                  <c:v>74.759885038274803</c:v>
                </c:pt>
                <c:pt idx="9">
                  <c:v>77.122633062091097</c:v>
                </c:pt>
                <c:pt idx="10">
                  <c:v>79.770109091883398</c:v>
                </c:pt>
                <c:pt idx="11">
                  <c:v>82.261006097511498</c:v>
                </c:pt>
                <c:pt idx="12">
                  <c:v>84.857943481200607</c:v>
                </c:pt>
                <c:pt idx="13">
                  <c:v>86.869733054419598</c:v>
                </c:pt>
                <c:pt idx="14">
                  <c:v>88.5634668991908</c:v>
                </c:pt>
                <c:pt idx="15">
                  <c:v>91.200349341390407</c:v>
                </c:pt>
                <c:pt idx="16">
                  <c:v>95.783734471370806</c:v>
                </c:pt>
                <c:pt idx="17">
                  <c:v>100.489859878112</c:v>
                </c:pt>
                <c:pt idx="18">
                  <c:v>100.519567432532</c:v>
                </c:pt>
                <c:pt idx="19">
                  <c:v>100</c:v>
                </c:pt>
                <c:pt idx="20">
                  <c:v>104.384481142364</c:v>
                </c:pt>
                <c:pt idx="21">
                  <c:v>110.43904354786601</c:v>
                </c:pt>
                <c:pt idx="22">
                  <c:v>112.911034920728</c:v>
                </c:pt>
                <c:pt idx="23">
                  <c:v>113.71824858620199</c:v>
                </c:pt>
                <c:pt idx="24">
                  <c:v>117.35733146114499</c:v>
                </c:pt>
                <c:pt idx="25">
                  <c:v>122.811235642357</c:v>
                </c:pt>
                <c:pt idx="26">
                  <c:v>127.936779075489</c:v>
                </c:pt>
                <c:pt idx="27">
                  <c:v>131.64832906783201</c:v>
                </c:pt>
                <c:pt idx="28">
                  <c:v>135.942991123008</c:v>
                </c:pt>
                <c:pt idx="29">
                  <c:v>141.14288064872699</c:v>
                </c:pt>
                <c:pt idx="30">
                  <c:v>144.28984261051599</c:v>
                </c:pt>
                <c:pt idx="31">
                  <c:v>147.185719954066</c:v>
                </c:pt>
                <c:pt idx="32">
                  <c:v>154.10374782537801</c:v>
                </c:pt>
                <c:pt idx="33">
                  <c:v>162.98688477840199</c:v>
                </c:pt>
                <c:pt idx="34">
                  <c:v>166.98688227213799</c:v>
                </c:pt>
                <c:pt idx="35">
                  <c:v>168.36229751398699</c:v>
                </c:pt>
                <c:pt idx="36">
                  <c:v>174.031197162392</c:v>
                </c:pt>
                <c:pt idx="37">
                  <c:v>183.21479869598801</c:v>
                </c:pt>
                <c:pt idx="38">
                  <c:v>189.20079339953799</c:v>
                </c:pt>
                <c:pt idx="39">
                  <c:v>190.25535432689901</c:v>
                </c:pt>
                <c:pt idx="40">
                  <c:v>190.49239909771899</c:v>
                </c:pt>
                <c:pt idx="41">
                  <c:v>190.32125625503599</c:v>
                </c:pt>
                <c:pt idx="42">
                  <c:v>188.74542284307901</c:v>
                </c:pt>
                <c:pt idx="43">
                  <c:v>188.78796313191799</c:v>
                </c:pt>
                <c:pt idx="44">
                  <c:v>193.18174892984501</c:v>
                </c:pt>
                <c:pt idx="45">
                  <c:v>197.07483273224099</c:v>
                </c:pt>
                <c:pt idx="46">
                  <c:v>189.70863969781499</c:v>
                </c:pt>
                <c:pt idx="47">
                  <c:v>179.54507800253401</c:v>
                </c:pt>
                <c:pt idx="48">
                  <c:v>177.003093184199</c:v>
                </c:pt>
                <c:pt idx="49">
                  <c:v>176.77337369433999</c:v>
                </c:pt>
                <c:pt idx="50">
                  <c:v>168.834551362409</c:v>
                </c:pt>
                <c:pt idx="51">
                  <c:v>158.393674227476</c:v>
                </c:pt>
                <c:pt idx="52">
                  <c:v>149.67941466722701</c:v>
                </c:pt>
                <c:pt idx="53">
                  <c:v>138.41540209896101</c:v>
                </c:pt>
                <c:pt idx="54">
                  <c:v>129.61358997829399</c:v>
                </c:pt>
                <c:pt idx="55">
                  <c:v>126.588443325311</c:v>
                </c:pt>
                <c:pt idx="56">
                  <c:v>127.085061307457</c:v>
                </c:pt>
                <c:pt idx="57">
                  <c:v>126.53647618111</c:v>
                </c:pt>
                <c:pt idx="58">
                  <c:v>126.67618944741299</c:v>
                </c:pt>
                <c:pt idx="59">
                  <c:v>128.94944428448801</c:v>
                </c:pt>
                <c:pt idx="60">
                  <c:v>132.64945360212599</c:v>
                </c:pt>
                <c:pt idx="61">
                  <c:v>137.10933569999099</c:v>
                </c:pt>
                <c:pt idx="62">
                  <c:v>141.31303784476199</c:v>
                </c:pt>
                <c:pt idx="63">
                  <c:v>144.40181606572901</c:v>
                </c:pt>
                <c:pt idx="64">
                  <c:v>147.20194078344599</c:v>
                </c:pt>
                <c:pt idx="65">
                  <c:v>152.375748498837</c:v>
                </c:pt>
                <c:pt idx="66">
                  <c:v>158.13905513583899</c:v>
                </c:pt>
                <c:pt idx="67">
                  <c:v>161.01689064389899</c:v>
                </c:pt>
                <c:pt idx="68">
                  <c:v>164.28470357390199</c:v>
                </c:pt>
                <c:pt idx="69">
                  <c:v>171.36346629632601</c:v>
                </c:pt>
                <c:pt idx="70">
                  <c:v>178.223731264398</c:v>
                </c:pt>
                <c:pt idx="71">
                  <c:v>182.02413569718399</c:v>
                </c:pt>
                <c:pt idx="72">
                  <c:v>189.23726986523201</c:v>
                </c:pt>
                <c:pt idx="73">
                  <c:v>202.400056419631</c:v>
                </c:pt>
                <c:pt idx="74">
                  <c:v>208.304500394878</c:v>
                </c:pt>
                <c:pt idx="75">
                  <c:v>206.59958189041501</c:v>
                </c:pt>
                <c:pt idx="76">
                  <c:v>211.99700666514201</c:v>
                </c:pt>
                <c:pt idx="77">
                  <c:v>226.26889651283</c:v>
                </c:pt>
                <c:pt idx="78">
                  <c:v>234.536387498435</c:v>
                </c:pt>
                <c:pt idx="79">
                  <c:v>234.59599822557999</c:v>
                </c:pt>
                <c:pt idx="80">
                  <c:v>242.84696244489001</c:v>
                </c:pt>
                <c:pt idx="81">
                  <c:v>260.11010233474298</c:v>
                </c:pt>
                <c:pt idx="82">
                  <c:v>268.13923913544897</c:v>
                </c:pt>
                <c:pt idx="83">
                  <c:v>267.91376939956598</c:v>
                </c:pt>
                <c:pt idx="84">
                  <c:v>279.75262490627802</c:v>
                </c:pt>
                <c:pt idx="85">
                  <c:v>298.43884185724198</c:v>
                </c:pt>
                <c:pt idx="86">
                  <c:v>301.07436166660102</c:v>
                </c:pt>
                <c:pt idx="87">
                  <c:v>297.44885452820802</c:v>
                </c:pt>
                <c:pt idx="88">
                  <c:v>304.69980220726598</c:v>
                </c:pt>
                <c:pt idx="89">
                  <c:v>310.25396251141598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4F0-477E-8D08-917A8AF9F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3684624"/>
        <c:axId val="503677960"/>
      </c:scatterChart>
      <c:valAx>
        <c:axId val="503684624"/>
        <c:scaling>
          <c:orientation val="minMax"/>
          <c:max val="4328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03677960"/>
        <c:crosses val="autoZero"/>
        <c:crossBetween val="midCat"/>
        <c:majorUnit val="365"/>
      </c:valAx>
      <c:valAx>
        <c:axId val="50367796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50368462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RegionalPropertyType!$N$6:$N$79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RegionalPropertyType!$O$6:$O$79</c:f>
              <c:numCache>
                <c:formatCode>0</c:formatCode>
                <c:ptCount val="74"/>
                <c:pt idx="0">
                  <c:v>90.536236505725498</c:v>
                </c:pt>
                <c:pt idx="1">
                  <c:v>93.728667376626305</c:v>
                </c:pt>
                <c:pt idx="2">
                  <c:v>97.7112789543947</c:v>
                </c:pt>
                <c:pt idx="3">
                  <c:v>100</c:v>
                </c:pt>
                <c:pt idx="4">
                  <c:v>100.719283029217</c:v>
                </c:pt>
                <c:pt idx="5">
                  <c:v>101.177370103032</c:v>
                </c:pt>
                <c:pt idx="6">
                  <c:v>102.11155702530399</c:v>
                </c:pt>
                <c:pt idx="7">
                  <c:v>103.87678334380099</c:v>
                </c:pt>
                <c:pt idx="8">
                  <c:v>104.661841765872</c:v>
                </c:pt>
                <c:pt idx="9">
                  <c:v>104.543068280941</c:v>
                </c:pt>
                <c:pt idx="10">
                  <c:v>104.12759538058501</c:v>
                </c:pt>
                <c:pt idx="11">
                  <c:v>105.365100351888</c:v>
                </c:pt>
                <c:pt idx="12">
                  <c:v>109.64000639539</c:v>
                </c:pt>
                <c:pt idx="13">
                  <c:v>113.051792951496</c:v>
                </c:pt>
                <c:pt idx="14">
                  <c:v>112.440686082689</c:v>
                </c:pt>
                <c:pt idx="15">
                  <c:v>112.175256825517</c:v>
                </c:pt>
                <c:pt idx="16">
                  <c:v>115.522914610529</c:v>
                </c:pt>
                <c:pt idx="17">
                  <c:v>118.95033744521901</c:v>
                </c:pt>
                <c:pt idx="18">
                  <c:v>119.079624846626</c:v>
                </c:pt>
                <c:pt idx="19">
                  <c:v>118.480163787772</c:v>
                </c:pt>
                <c:pt idx="20">
                  <c:v>120.491419691416</c:v>
                </c:pt>
                <c:pt idx="21">
                  <c:v>124.67595862741</c:v>
                </c:pt>
                <c:pt idx="22">
                  <c:v>129.09048117032901</c:v>
                </c:pt>
                <c:pt idx="23">
                  <c:v>130.917503723941</c:v>
                </c:pt>
                <c:pt idx="24">
                  <c:v>128.23464506825101</c:v>
                </c:pt>
                <c:pt idx="25">
                  <c:v>124.385173311603</c:v>
                </c:pt>
                <c:pt idx="26">
                  <c:v>124.515087853412</c:v>
                </c:pt>
                <c:pt idx="27">
                  <c:v>126.411849071605</c:v>
                </c:pt>
                <c:pt idx="28">
                  <c:v>127.556284837634</c:v>
                </c:pt>
                <c:pt idx="29">
                  <c:v>128.67995038299401</c:v>
                </c:pt>
                <c:pt idx="30">
                  <c:v>128.41303430877301</c:v>
                </c:pt>
                <c:pt idx="31">
                  <c:v>127.428971748313</c:v>
                </c:pt>
                <c:pt idx="32">
                  <c:v>125.556147025862</c:v>
                </c:pt>
                <c:pt idx="33">
                  <c:v>120.66662929090801</c:v>
                </c:pt>
                <c:pt idx="34">
                  <c:v>113.969801802633</c:v>
                </c:pt>
                <c:pt idx="35">
                  <c:v>107.805983446626</c:v>
                </c:pt>
                <c:pt idx="36">
                  <c:v>100.20540638268</c:v>
                </c:pt>
                <c:pt idx="37">
                  <c:v>94.549810848624602</c:v>
                </c:pt>
                <c:pt idx="38">
                  <c:v>94.475096862094105</c:v>
                </c:pt>
                <c:pt idx="39">
                  <c:v>94.141786818291095</c:v>
                </c:pt>
                <c:pt idx="40">
                  <c:v>89.917925346632401</c:v>
                </c:pt>
                <c:pt idx="41">
                  <c:v>85.672734296768297</c:v>
                </c:pt>
                <c:pt idx="42">
                  <c:v>82.347158692158999</c:v>
                </c:pt>
                <c:pt idx="43">
                  <c:v>79.213989415983605</c:v>
                </c:pt>
                <c:pt idx="44">
                  <c:v>78.235627963189401</c:v>
                </c:pt>
                <c:pt idx="45">
                  <c:v>80.021640141249904</c:v>
                </c:pt>
                <c:pt idx="46">
                  <c:v>81.604858675076301</c:v>
                </c:pt>
                <c:pt idx="47">
                  <c:v>80.772590109622101</c:v>
                </c:pt>
                <c:pt idx="48">
                  <c:v>77.830585706074103</c:v>
                </c:pt>
                <c:pt idx="49">
                  <c:v>74.538080350242595</c:v>
                </c:pt>
                <c:pt idx="50">
                  <c:v>74.479691613532196</c:v>
                </c:pt>
                <c:pt idx="51">
                  <c:v>76.451573013083802</c:v>
                </c:pt>
                <c:pt idx="52">
                  <c:v>78.209212903813594</c:v>
                </c:pt>
                <c:pt idx="53">
                  <c:v>79.805952098788794</c:v>
                </c:pt>
                <c:pt idx="54">
                  <c:v>81.836189125826706</c:v>
                </c:pt>
                <c:pt idx="55">
                  <c:v>83.944142620529604</c:v>
                </c:pt>
                <c:pt idx="56">
                  <c:v>85.308102835983405</c:v>
                </c:pt>
                <c:pt idx="57">
                  <c:v>86.131990917598998</c:v>
                </c:pt>
                <c:pt idx="58">
                  <c:v>87.072963077942902</c:v>
                </c:pt>
                <c:pt idx="59">
                  <c:v>89.084175596680097</c:v>
                </c:pt>
                <c:pt idx="60">
                  <c:v>91.174221288526994</c:v>
                </c:pt>
                <c:pt idx="61">
                  <c:v>92.640960242078194</c:v>
                </c:pt>
                <c:pt idx="62">
                  <c:v>93.295724586407204</c:v>
                </c:pt>
                <c:pt idx="63">
                  <c:v>93.377184378562902</c:v>
                </c:pt>
                <c:pt idx="64">
                  <c:v>93.723953583258407</c:v>
                </c:pt>
                <c:pt idx="65">
                  <c:v>94.623881445138196</c:v>
                </c:pt>
                <c:pt idx="66">
                  <c:v>96.249650666390096</c:v>
                </c:pt>
                <c:pt idx="67">
                  <c:v>100.072707693586</c:v>
                </c:pt>
                <c:pt idx="68">
                  <c:v>112.749870889975</c:v>
                </c:pt>
                <c:pt idx="69">
                  <c:v>129.134131759464</c:v>
                </c:pt>
                <c:pt idx="70">
                  <c:v>122.754404127122</c:v>
                </c:pt>
                <c:pt idx="71">
                  <c:v>112.68208612206</c:v>
                </c:pt>
                <c:pt idx="72">
                  <c:v>113.11602882704599</c:v>
                </c:pt>
                <c:pt idx="73">
                  <c:v>110.92213925338601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FB3-4BDD-8AF9-37B0AD02A64C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RegionalPropertyType!$N$6:$N$79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RegionalPropertyType!$P$6:$P$79</c:f>
              <c:numCache>
                <c:formatCode>0</c:formatCode>
                <c:ptCount val="74"/>
                <c:pt idx="0">
                  <c:v>95.512373539229799</c:v>
                </c:pt>
                <c:pt idx="1">
                  <c:v>97.419586963972094</c:v>
                </c:pt>
                <c:pt idx="2">
                  <c:v>98.657059280719395</c:v>
                </c:pt>
                <c:pt idx="3">
                  <c:v>100</c:v>
                </c:pt>
                <c:pt idx="4">
                  <c:v>102.057305626502</c:v>
                </c:pt>
                <c:pt idx="5">
                  <c:v>103.62565246388</c:v>
                </c:pt>
                <c:pt idx="6">
                  <c:v>103.97519455856801</c:v>
                </c:pt>
                <c:pt idx="7">
                  <c:v>103.79565656205401</c:v>
                </c:pt>
                <c:pt idx="8">
                  <c:v>103.464992610219</c:v>
                </c:pt>
                <c:pt idx="9">
                  <c:v>104.836763399424</c:v>
                </c:pt>
                <c:pt idx="10">
                  <c:v>108.6721350297</c:v>
                </c:pt>
                <c:pt idx="11">
                  <c:v>110.653069044698</c:v>
                </c:pt>
                <c:pt idx="12">
                  <c:v>109.78303953816599</c:v>
                </c:pt>
                <c:pt idx="13">
                  <c:v>109.82378089413901</c:v>
                </c:pt>
                <c:pt idx="14">
                  <c:v>111.480640985487</c:v>
                </c:pt>
                <c:pt idx="15">
                  <c:v>113.948831113849</c:v>
                </c:pt>
                <c:pt idx="16">
                  <c:v>115.92448315217599</c:v>
                </c:pt>
                <c:pt idx="17">
                  <c:v>114.66308751511301</c:v>
                </c:pt>
                <c:pt idx="18">
                  <c:v>112.223284695497</c:v>
                </c:pt>
                <c:pt idx="19">
                  <c:v>113.75431315820001</c:v>
                </c:pt>
                <c:pt idx="20">
                  <c:v>119.79912540401</c:v>
                </c:pt>
                <c:pt idx="21">
                  <c:v>125.416463967109</c:v>
                </c:pt>
                <c:pt idx="22">
                  <c:v>126.35471280098599</c:v>
                </c:pt>
                <c:pt idx="23">
                  <c:v>127.01619489863501</c:v>
                </c:pt>
                <c:pt idx="24">
                  <c:v>128.821577533979</c:v>
                </c:pt>
                <c:pt idx="25">
                  <c:v>130.22034119739999</c:v>
                </c:pt>
                <c:pt idx="26">
                  <c:v>131.38789526793701</c:v>
                </c:pt>
                <c:pt idx="27">
                  <c:v>131.00610060427101</c:v>
                </c:pt>
                <c:pt idx="28">
                  <c:v>129.57243424168001</c:v>
                </c:pt>
                <c:pt idx="29">
                  <c:v>128.562981453151</c:v>
                </c:pt>
                <c:pt idx="30">
                  <c:v>128.63441330224001</c:v>
                </c:pt>
                <c:pt idx="31">
                  <c:v>128.77882642843801</c:v>
                </c:pt>
                <c:pt idx="32">
                  <c:v>127.541937219842</c:v>
                </c:pt>
                <c:pt idx="33">
                  <c:v>125.70029617313</c:v>
                </c:pt>
                <c:pt idx="34">
                  <c:v>119.17452161598</c:v>
                </c:pt>
                <c:pt idx="35">
                  <c:v>111.24924830435199</c:v>
                </c:pt>
                <c:pt idx="36">
                  <c:v>106.99704786823</c:v>
                </c:pt>
                <c:pt idx="37">
                  <c:v>105.758249019517</c:v>
                </c:pt>
                <c:pt idx="38">
                  <c:v>102.95163112339699</c:v>
                </c:pt>
                <c:pt idx="39">
                  <c:v>97.070152014661801</c:v>
                </c:pt>
                <c:pt idx="40">
                  <c:v>93.346061922896297</c:v>
                </c:pt>
                <c:pt idx="41">
                  <c:v>92.290042502691307</c:v>
                </c:pt>
                <c:pt idx="42">
                  <c:v>90.332226531887798</c:v>
                </c:pt>
                <c:pt idx="43">
                  <c:v>87.286561008840707</c:v>
                </c:pt>
                <c:pt idx="44">
                  <c:v>87.611235481357298</c:v>
                </c:pt>
                <c:pt idx="45">
                  <c:v>91.005979320094099</c:v>
                </c:pt>
                <c:pt idx="46">
                  <c:v>90.573839715724702</c:v>
                </c:pt>
                <c:pt idx="47">
                  <c:v>87.558876552988394</c:v>
                </c:pt>
                <c:pt idx="48">
                  <c:v>86.954786758450197</c:v>
                </c:pt>
                <c:pt idx="49">
                  <c:v>87.448639313802602</c:v>
                </c:pt>
                <c:pt idx="50">
                  <c:v>89.384406899301197</c:v>
                </c:pt>
                <c:pt idx="51">
                  <c:v>90.349563250972594</c:v>
                </c:pt>
                <c:pt idx="52">
                  <c:v>89.345921135216003</c:v>
                </c:pt>
                <c:pt idx="53">
                  <c:v>89.898273023813402</c:v>
                </c:pt>
                <c:pt idx="54">
                  <c:v>92.213074841216098</c:v>
                </c:pt>
                <c:pt idx="55">
                  <c:v>94.383306829205694</c:v>
                </c:pt>
                <c:pt idx="56">
                  <c:v>98.556252602631105</c:v>
                </c:pt>
                <c:pt idx="57">
                  <c:v>103.964963658946</c:v>
                </c:pt>
                <c:pt idx="58">
                  <c:v>106.103594705915</c:v>
                </c:pt>
                <c:pt idx="59">
                  <c:v>106.886150832326</c:v>
                </c:pt>
                <c:pt idx="60">
                  <c:v>109.920977683828</c:v>
                </c:pt>
                <c:pt idx="61">
                  <c:v>115.624048939864</c:v>
                </c:pt>
                <c:pt idx="62">
                  <c:v>117.090684797124</c:v>
                </c:pt>
                <c:pt idx="63">
                  <c:v>114.925162314627</c:v>
                </c:pt>
                <c:pt idx="64">
                  <c:v>118.431918342836</c:v>
                </c:pt>
                <c:pt idx="65">
                  <c:v>125.11504800900499</c:v>
                </c:pt>
                <c:pt idx="66">
                  <c:v>125.02551449541301</c:v>
                </c:pt>
                <c:pt idx="67">
                  <c:v>122.637807690838</c:v>
                </c:pt>
                <c:pt idx="68">
                  <c:v>131.142424755142</c:v>
                </c:pt>
                <c:pt idx="69">
                  <c:v>146.42084186621599</c:v>
                </c:pt>
                <c:pt idx="70">
                  <c:v>147.81024267403299</c:v>
                </c:pt>
                <c:pt idx="71">
                  <c:v>142.93638558913099</c:v>
                </c:pt>
                <c:pt idx="72">
                  <c:v>145.54425792798099</c:v>
                </c:pt>
                <c:pt idx="73">
                  <c:v>148.551775696595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FB3-4BDD-8AF9-37B0AD02A64C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RegionalPropertyType!$N$6:$N$79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RegionalPropertyType!$Q$6:$Q$79</c:f>
              <c:numCache>
                <c:formatCode>0</c:formatCode>
                <c:ptCount val="74"/>
                <c:pt idx="0">
                  <c:v>95.271967931924706</c:v>
                </c:pt>
                <c:pt idx="1">
                  <c:v>96.878003256246004</c:v>
                </c:pt>
                <c:pt idx="2">
                  <c:v>99.660226119529895</c:v>
                </c:pt>
                <c:pt idx="3">
                  <c:v>100</c:v>
                </c:pt>
                <c:pt idx="4">
                  <c:v>100.12687739371501</c:v>
                </c:pt>
                <c:pt idx="5">
                  <c:v>105.022010758682</c:v>
                </c:pt>
                <c:pt idx="6">
                  <c:v>111.342418270856</c:v>
                </c:pt>
                <c:pt idx="7">
                  <c:v>113.697797303641</c:v>
                </c:pt>
                <c:pt idx="8">
                  <c:v>114.37335129742399</c:v>
                </c:pt>
                <c:pt idx="9">
                  <c:v>115.571528521403</c:v>
                </c:pt>
                <c:pt idx="10">
                  <c:v>117.81137583993601</c:v>
                </c:pt>
                <c:pt idx="11">
                  <c:v>120.495332804871</c:v>
                </c:pt>
                <c:pt idx="12">
                  <c:v>124.094488403472</c:v>
                </c:pt>
                <c:pt idx="13">
                  <c:v>129.469157100502</c:v>
                </c:pt>
                <c:pt idx="14">
                  <c:v>133.71432123662399</c:v>
                </c:pt>
                <c:pt idx="15">
                  <c:v>137.20824892791401</c:v>
                </c:pt>
                <c:pt idx="16">
                  <c:v>141.71885207888499</c:v>
                </c:pt>
                <c:pt idx="17">
                  <c:v>143.82543735399699</c:v>
                </c:pt>
                <c:pt idx="18">
                  <c:v>144.44995638801501</c:v>
                </c:pt>
                <c:pt idx="19">
                  <c:v>148.17160889644001</c:v>
                </c:pt>
                <c:pt idx="20">
                  <c:v>154.71061826337299</c:v>
                </c:pt>
                <c:pt idx="21">
                  <c:v>160.44202916365001</c:v>
                </c:pt>
                <c:pt idx="22">
                  <c:v>160.36751044077801</c:v>
                </c:pt>
                <c:pt idx="23">
                  <c:v>159.16888844141101</c:v>
                </c:pt>
                <c:pt idx="24">
                  <c:v>159.809319544961</c:v>
                </c:pt>
                <c:pt idx="25">
                  <c:v>157.32153568844501</c:v>
                </c:pt>
                <c:pt idx="26">
                  <c:v>155.57889139579299</c:v>
                </c:pt>
                <c:pt idx="27">
                  <c:v>158.16785010781601</c:v>
                </c:pt>
                <c:pt idx="28">
                  <c:v>160.34111054715601</c:v>
                </c:pt>
                <c:pt idx="29">
                  <c:v>157.53651236994699</c:v>
                </c:pt>
                <c:pt idx="30">
                  <c:v>152.90447669776799</c:v>
                </c:pt>
                <c:pt idx="31">
                  <c:v>148.78095705940501</c:v>
                </c:pt>
                <c:pt idx="32">
                  <c:v>141.97502758312299</c:v>
                </c:pt>
                <c:pt idx="33">
                  <c:v>137.32418103915501</c:v>
                </c:pt>
                <c:pt idx="34">
                  <c:v>133.12683750328799</c:v>
                </c:pt>
                <c:pt idx="35">
                  <c:v>125.648282835329</c:v>
                </c:pt>
                <c:pt idx="36">
                  <c:v>120.489790193719</c:v>
                </c:pt>
                <c:pt idx="37">
                  <c:v>120.049846196636</c:v>
                </c:pt>
                <c:pt idx="38">
                  <c:v>119.043419754477</c:v>
                </c:pt>
                <c:pt idx="39">
                  <c:v>115.169369562592</c:v>
                </c:pt>
                <c:pt idx="40">
                  <c:v>111.354763314057</c:v>
                </c:pt>
                <c:pt idx="41">
                  <c:v>107.75617507400599</c:v>
                </c:pt>
                <c:pt idx="42">
                  <c:v>105.094923830401</c:v>
                </c:pt>
                <c:pt idx="43">
                  <c:v>103.475958132939</c:v>
                </c:pt>
                <c:pt idx="44">
                  <c:v>102.87428629700101</c:v>
                </c:pt>
                <c:pt idx="45">
                  <c:v>101.94828856380001</c:v>
                </c:pt>
                <c:pt idx="46">
                  <c:v>100.04620497321901</c:v>
                </c:pt>
                <c:pt idx="47">
                  <c:v>98.819521915346996</c:v>
                </c:pt>
                <c:pt idx="48">
                  <c:v>97.391538039796501</c:v>
                </c:pt>
                <c:pt idx="49">
                  <c:v>96.520458304955596</c:v>
                </c:pt>
                <c:pt idx="50">
                  <c:v>99.0765213618117</c:v>
                </c:pt>
                <c:pt idx="51">
                  <c:v>101.031146554616</c:v>
                </c:pt>
                <c:pt idx="52">
                  <c:v>100.317728013185</c:v>
                </c:pt>
                <c:pt idx="53">
                  <c:v>101.89514422115801</c:v>
                </c:pt>
                <c:pt idx="54">
                  <c:v>106.242449057915</c:v>
                </c:pt>
                <c:pt idx="55">
                  <c:v>108.704664449939</c:v>
                </c:pt>
                <c:pt idx="56">
                  <c:v>109.703311547968</c:v>
                </c:pt>
                <c:pt idx="57">
                  <c:v>112.00090458887701</c:v>
                </c:pt>
                <c:pt idx="58">
                  <c:v>113.563377533064</c:v>
                </c:pt>
                <c:pt idx="59">
                  <c:v>113.800870470758</c:v>
                </c:pt>
                <c:pt idx="60">
                  <c:v>114.87017942512399</c:v>
                </c:pt>
                <c:pt idx="61">
                  <c:v>115.391249221829</c:v>
                </c:pt>
                <c:pt idx="62">
                  <c:v>115.983494029094</c:v>
                </c:pt>
                <c:pt idx="63">
                  <c:v>118.78041460792601</c:v>
                </c:pt>
                <c:pt idx="64">
                  <c:v>121.34957984684</c:v>
                </c:pt>
                <c:pt idx="65">
                  <c:v>123.40756072343601</c:v>
                </c:pt>
                <c:pt idx="66">
                  <c:v>127.16043200295999</c:v>
                </c:pt>
                <c:pt idx="67">
                  <c:v>131.673490537459</c:v>
                </c:pt>
                <c:pt idx="68">
                  <c:v>135.98669060304499</c:v>
                </c:pt>
                <c:pt idx="69">
                  <c:v>139.390649407523</c:v>
                </c:pt>
                <c:pt idx="70">
                  <c:v>141.31640509494801</c:v>
                </c:pt>
                <c:pt idx="71">
                  <c:v>142.17077603353101</c:v>
                </c:pt>
                <c:pt idx="72">
                  <c:v>143.256089965135</c:v>
                </c:pt>
                <c:pt idx="73">
                  <c:v>143.82443825601399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FB3-4BDD-8AF9-37B0AD02A64C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RegionalPropertyType!$N$6:$N$79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RegionalPropertyType!$R$6:$R$79</c:f>
              <c:numCache>
                <c:formatCode>0</c:formatCode>
                <c:ptCount val="74"/>
                <c:pt idx="0">
                  <c:v>95.433878371447804</c:v>
                </c:pt>
                <c:pt idx="1">
                  <c:v>101.03878782707299</c:v>
                </c:pt>
                <c:pt idx="2">
                  <c:v>100.68804690616</c:v>
                </c:pt>
                <c:pt idx="3">
                  <c:v>100</c:v>
                </c:pt>
                <c:pt idx="4">
                  <c:v>105.758460496938</c:v>
                </c:pt>
                <c:pt idx="5">
                  <c:v>112.97509136873001</c:v>
                </c:pt>
                <c:pt idx="6">
                  <c:v>115.29306630152099</c:v>
                </c:pt>
                <c:pt idx="7">
                  <c:v>116.053976317459</c:v>
                </c:pt>
                <c:pt idx="8">
                  <c:v>118.97411494862</c:v>
                </c:pt>
                <c:pt idx="9">
                  <c:v>124.89450750015099</c:v>
                </c:pt>
                <c:pt idx="10">
                  <c:v>132.861504238664</c:v>
                </c:pt>
                <c:pt idx="11">
                  <c:v>136.671265646688</c:v>
                </c:pt>
                <c:pt idx="12">
                  <c:v>137.430774628069</c:v>
                </c:pt>
                <c:pt idx="13">
                  <c:v>139.662860159611</c:v>
                </c:pt>
                <c:pt idx="14">
                  <c:v>143.14406336611799</c:v>
                </c:pt>
                <c:pt idx="15">
                  <c:v>147.435150117982</c:v>
                </c:pt>
                <c:pt idx="16">
                  <c:v>152.55038536773699</c:v>
                </c:pt>
                <c:pt idx="17">
                  <c:v>158.68696691051201</c:v>
                </c:pt>
                <c:pt idx="18">
                  <c:v>166.932374781737</c:v>
                </c:pt>
                <c:pt idx="19">
                  <c:v>171.58061754342199</c:v>
                </c:pt>
                <c:pt idx="20">
                  <c:v>169.66264215904101</c:v>
                </c:pt>
                <c:pt idx="21">
                  <c:v>168.19019516914199</c:v>
                </c:pt>
                <c:pt idx="22">
                  <c:v>171.542159430471</c:v>
                </c:pt>
                <c:pt idx="23">
                  <c:v>175.106167200719</c:v>
                </c:pt>
                <c:pt idx="24">
                  <c:v>173.58357379759599</c:v>
                </c:pt>
                <c:pt idx="25">
                  <c:v>170.69315423761299</c:v>
                </c:pt>
                <c:pt idx="26">
                  <c:v>168.68838658284201</c:v>
                </c:pt>
                <c:pt idx="27">
                  <c:v>166.64821678611801</c:v>
                </c:pt>
                <c:pt idx="28">
                  <c:v>163.042622383495</c:v>
                </c:pt>
                <c:pt idx="29">
                  <c:v>157.77564019365801</c:v>
                </c:pt>
                <c:pt idx="30">
                  <c:v>153.15513186558701</c:v>
                </c:pt>
                <c:pt idx="31">
                  <c:v>149.66493128944899</c:v>
                </c:pt>
                <c:pt idx="32">
                  <c:v>142.94105351674901</c:v>
                </c:pt>
                <c:pt idx="33">
                  <c:v>135.60137541067499</c:v>
                </c:pt>
                <c:pt idx="34">
                  <c:v>128.372039547648</c:v>
                </c:pt>
                <c:pt idx="35">
                  <c:v>122.00551491686301</c:v>
                </c:pt>
                <c:pt idx="36">
                  <c:v>117.715066688948</c:v>
                </c:pt>
                <c:pt idx="37">
                  <c:v>112.033228392076</c:v>
                </c:pt>
                <c:pt idx="38">
                  <c:v>102.63804657936799</c:v>
                </c:pt>
                <c:pt idx="39">
                  <c:v>95.528209425992301</c:v>
                </c:pt>
                <c:pt idx="40">
                  <c:v>93.628184916134003</c:v>
                </c:pt>
                <c:pt idx="41">
                  <c:v>93.724361116753002</c:v>
                </c:pt>
                <c:pt idx="42">
                  <c:v>92.741575593133007</c:v>
                </c:pt>
                <c:pt idx="43">
                  <c:v>90.867955952932306</c:v>
                </c:pt>
                <c:pt idx="44">
                  <c:v>93.667582065766695</c:v>
                </c:pt>
                <c:pt idx="45">
                  <c:v>98.825002518194907</c:v>
                </c:pt>
                <c:pt idx="46">
                  <c:v>103.545870352417</c:v>
                </c:pt>
                <c:pt idx="47">
                  <c:v>105.39478448421001</c:v>
                </c:pt>
                <c:pt idx="48">
                  <c:v>100.608123555758</c:v>
                </c:pt>
                <c:pt idx="49">
                  <c:v>96.744045994619498</c:v>
                </c:pt>
                <c:pt idx="50">
                  <c:v>102.871804311985</c:v>
                </c:pt>
                <c:pt idx="51">
                  <c:v>110.70455354191</c:v>
                </c:pt>
                <c:pt idx="52">
                  <c:v>114.900337225736</c:v>
                </c:pt>
                <c:pt idx="53">
                  <c:v>121.603110984069</c:v>
                </c:pt>
                <c:pt idx="54">
                  <c:v>125.996472352531</c:v>
                </c:pt>
                <c:pt idx="55">
                  <c:v>126.78994120402299</c:v>
                </c:pt>
                <c:pt idx="56">
                  <c:v>130.91502958834801</c:v>
                </c:pt>
                <c:pt idx="57">
                  <c:v>137.944157256068</c:v>
                </c:pt>
                <c:pt idx="58">
                  <c:v>140.78387160753701</c:v>
                </c:pt>
                <c:pt idx="59">
                  <c:v>140.789622704132</c:v>
                </c:pt>
                <c:pt idx="60">
                  <c:v>143.94498476761399</c:v>
                </c:pt>
                <c:pt idx="61">
                  <c:v>154.060148965173</c:v>
                </c:pt>
                <c:pt idx="62">
                  <c:v>163.34351401235801</c:v>
                </c:pt>
                <c:pt idx="63">
                  <c:v>164.97131114531501</c:v>
                </c:pt>
                <c:pt idx="64">
                  <c:v>166.79712326323801</c:v>
                </c:pt>
                <c:pt idx="65">
                  <c:v>169.073253728921</c:v>
                </c:pt>
                <c:pt idx="66">
                  <c:v>172.15749665391701</c:v>
                </c:pt>
                <c:pt idx="67">
                  <c:v>178.375645273738</c:v>
                </c:pt>
                <c:pt idx="68">
                  <c:v>192.350509276352</c:v>
                </c:pt>
                <c:pt idx="69">
                  <c:v>207.79952212267301</c:v>
                </c:pt>
                <c:pt idx="70">
                  <c:v>199.45396685345099</c:v>
                </c:pt>
                <c:pt idx="71">
                  <c:v>189.920856015109</c:v>
                </c:pt>
                <c:pt idx="72">
                  <c:v>194.07674418556201</c:v>
                </c:pt>
                <c:pt idx="73">
                  <c:v>198.54151206515999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FB3-4BDD-8AF9-37B0AD02A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3678744"/>
        <c:axId val="502817032"/>
      </c:scatterChart>
      <c:valAx>
        <c:axId val="503678744"/>
        <c:scaling>
          <c:orientation val="minMax"/>
          <c:max val="4328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02817032"/>
        <c:crosses val="autoZero"/>
        <c:crossBetween val="midCat"/>
        <c:majorUnit val="365"/>
      </c:valAx>
      <c:valAx>
        <c:axId val="50281703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0367874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RegionalPropertyType!$N$6:$N$79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RegionalPropertyType!$S$6:$S$79</c:f>
              <c:numCache>
                <c:formatCode>0</c:formatCode>
                <c:ptCount val="74"/>
                <c:pt idx="0">
                  <c:v>91.874358539424307</c:v>
                </c:pt>
                <c:pt idx="1">
                  <c:v>98.599339831585496</c:v>
                </c:pt>
                <c:pt idx="2">
                  <c:v>100.903723976382</c:v>
                </c:pt>
                <c:pt idx="3">
                  <c:v>100</c:v>
                </c:pt>
                <c:pt idx="4">
                  <c:v>102.786434440151</c:v>
                </c:pt>
                <c:pt idx="5">
                  <c:v>103.993366352625</c:v>
                </c:pt>
                <c:pt idx="6">
                  <c:v>101.351192331755</c:v>
                </c:pt>
                <c:pt idx="7">
                  <c:v>102.215605024129</c:v>
                </c:pt>
                <c:pt idx="8">
                  <c:v>107.46604101849501</c:v>
                </c:pt>
                <c:pt idx="9">
                  <c:v>111.989726681218</c:v>
                </c:pt>
                <c:pt idx="10">
                  <c:v>113.63788177264701</c:v>
                </c:pt>
                <c:pt idx="11">
                  <c:v>114.644700671991</c:v>
                </c:pt>
                <c:pt idx="12">
                  <c:v>117.25732395990801</c:v>
                </c:pt>
                <c:pt idx="13">
                  <c:v>120.14023259091201</c:v>
                </c:pt>
                <c:pt idx="14">
                  <c:v>123.06439170535199</c:v>
                </c:pt>
                <c:pt idx="15">
                  <c:v>125.92602315550801</c:v>
                </c:pt>
                <c:pt idx="16">
                  <c:v>127.929082869868</c:v>
                </c:pt>
                <c:pt idx="17">
                  <c:v>129.19677984424101</c:v>
                </c:pt>
                <c:pt idx="18">
                  <c:v>134.67902032365399</c:v>
                </c:pt>
                <c:pt idx="19">
                  <c:v>143.71872729645199</c:v>
                </c:pt>
                <c:pt idx="20">
                  <c:v>151.25015174775399</c:v>
                </c:pt>
                <c:pt idx="21">
                  <c:v>157.70362023781999</c:v>
                </c:pt>
                <c:pt idx="22">
                  <c:v>160.19926967908299</c:v>
                </c:pt>
                <c:pt idx="23">
                  <c:v>161.51437792362</c:v>
                </c:pt>
                <c:pt idx="24">
                  <c:v>165.440049663834</c:v>
                </c:pt>
                <c:pt idx="25">
                  <c:v>169.036369000543</c:v>
                </c:pt>
                <c:pt idx="26">
                  <c:v>170.77833062839301</c:v>
                </c:pt>
                <c:pt idx="27">
                  <c:v>173.39420867170401</c:v>
                </c:pt>
                <c:pt idx="28">
                  <c:v>177.73844893948001</c:v>
                </c:pt>
                <c:pt idx="29">
                  <c:v>179.53186102329701</c:v>
                </c:pt>
                <c:pt idx="30">
                  <c:v>174.51129238366599</c:v>
                </c:pt>
                <c:pt idx="31">
                  <c:v>169.87572929317099</c:v>
                </c:pt>
                <c:pt idx="32">
                  <c:v>171.353958985432</c:v>
                </c:pt>
                <c:pt idx="33">
                  <c:v>173.718228978051</c:v>
                </c:pt>
                <c:pt idx="34">
                  <c:v>165.96462081936301</c:v>
                </c:pt>
                <c:pt idx="35">
                  <c:v>154.524800130247</c:v>
                </c:pt>
                <c:pt idx="36">
                  <c:v>146.738376340304</c:v>
                </c:pt>
                <c:pt idx="37">
                  <c:v>139.55540795917801</c:v>
                </c:pt>
                <c:pt idx="38">
                  <c:v>136.140260737386</c:v>
                </c:pt>
                <c:pt idx="39">
                  <c:v>134.907110895096</c:v>
                </c:pt>
                <c:pt idx="40">
                  <c:v>130.92210513837099</c:v>
                </c:pt>
                <c:pt idx="41">
                  <c:v>126.23975666509401</c:v>
                </c:pt>
                <c:pt idx="42">
                  <c:v>126.84894159879001</c:v>
                </c:pt>
                <c:pt idx="43">
                  <c:v>128.57065583167201</c:v>
                </c:pt>
                <c:pt idx="44">
                  <c:v>129.28811713319601</c:v>
                </c:pt>
                <c:pt idx="45">
                  <c:v>132.43460405461701</c:v>
                </c:pt>
                <c:pt idx="46">
                  <c:v>136.46975707417701</c:v>
                </c:pt>
                <c:pt idx="47">
                  <c:v>138.319731222787</c:v>
                </c:pt>
                <c:pt idx="48">
                  <c:v>137.45899800609601</c:v>
                </c:pt>
                <c:pt idx="49">
                  <c:v>138.16634425400099</c:v>
                </c:pt>
                <c:pt idx="50">
                  <c:v>139.943594576755</c:v>
                </c:pt>
                <c:pt idx="51">
                  <c:v>140.868434308606</c:v>
                </c:pt>
                <c:pt idx="52">
                  <c:v>142.185988019424</c:v>
                </c:pt>
                <c:pt idx="53">
                  <c:v>140.62413886884801</c:v>
                </c:pt>
                <c:pt idx="54">
                  <c:v>141.90806529155401</c:v>
                </c:pt>
                <c:pt idx="55">
                  <c:v>147.96751303496899</c:v>
                </c:pt>
                <c:pt idx="56">
                  <c:v>152.286649807808</c:v>
                </c:pt>
                <c:pt idx="57">
                  <c:v>157.29472207729901</c:v>
                </c:pt>
                <c:pt idx="58">
                  <c:v>160.745480216598</c:v>
                </c:pt>
                <c:pt idx="59">
                  <c:v>161.358002600703</c:v>
                </c:pt>
                <c:pt idx="60">
                  <c:v>163.16890948980199</c:v>
                </c:pt>
                <c:pt idx="61">
                  <c:v>164.791758842202</c:v>
                </c:pt>
                <c:pt idx="62">
                  <c:v>162.52481080161101</c:v>
                </c:pt>
                <c:pt idx="63">
                  <c:v>161.21562321385599</c:v>
                </c:pt>
                <c:pt idx="64">
                  <c:v>165.72193526144099</c:v>
                </c:pt>
                <c:pt idx="65">
                  <c:v>172.89227779129001</c:v>
                </c:pt>
                <c:pt idx="66">
                  <c:v>182.59461754932801</c:v>
                </c:pt>
                <c:pt idx="67">
                  <c:v>190.50204802532099</c:v>
                </c:pt>
                <c:pt idx="68">
                  <c:v>192.825999172536</c:v>
                </c:pt>
                <c:pt idx="69">
                  <c:v>190.80296635111</c:v>
                </c:pt>
                <c:pt idx="70">
                  <c:v>189.765428378591</c:v>
                </c:pt>
                <c:pt idx="71">
                  <c:v>193.42239387579201</c:v>
                </c:pt>
                <c:pt idx="72">
                  <c:v>198.88369721902799</c:v>
                </c:pt>
                <c:pt idx="73">
                  <c:v>203.433656915494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B06-46C4-96D8-3ECF7B22F091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RegionalPropertyType!$N$6:$N$79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RegionalPropertyType!$T$6:$T$79</c:f>
              <c:numCache>
                <c:formatCode>0</c:formatCode>
                <c:ptCount val="74"/>
                <c:pt idx="0">
                  <c:v>96.592259801596995</c:v>
                </c:pt>
                <c:pt idx="1">
                  <c:v>99.819332916082104</c:v>
                </c:pt>
                <c:pt idx="2">
                  <c:v>99.425574937003702</c:v>
                </c:pt>
                <c:pt idx="3">
                  <c:v>100</c:v>
                </c:pt>
                <c:pt idx="4">
                  <c:v>106.261137090574</c:v>
                </c:pt>
                <c:pt idx="5">
                  <c:v>107.386124754775</c:v>
                </c:pt>
                <c:pt idx="6">
                  <c:v>100.528283787036</c:v>
                </c:pt>
                <c:pt idx="7">
                  <c:v>99.068211946838602</c:v>
                </c:pt>
                <c:pt idx="8">
                  <c:v>104.67362536220099</c:v>
                </c:pt>
                <c:pt idx="9">
                  <c:v>111.611540622142</c:v>
                </c:pt>
                <c:pt idx="10">
                  <c:v>113.49479225236399</c:v>
                </c:pt>
                <c:pt idx="11">
                  <c:v>111.85679819966001</c:v>
                </c:pt>
                <c:pt idx="12">
                  <c:v>114.622317190883</c:v>
                </c:pt>
                <c:pt idx="13">
                  <c:v>118.62983416346999</c:v>
                </c:pt>
                <c:pt idx="14">
                  <c:v>121.69150630417499</c:v>
                </c:pt>
                <c:pt idx="15">
                  <c:v>127.169573837575</c:v>
                </c:pt>
                <c:pt idx="16">
                  <c:v>136.98661484879401</c:v>
                </c:pt>
                <c:pt idx="17">
                  <c:v>145.02583500021601</c:v>
                </c:pt>
                <c:pt idx="18">
                  <c:v>146.37437337073999</c:v>
                </c:pt>
                <c:pt idx="19">
                  <c:v>149.10554072740999</c:v>
                </c:pt>
                <c:pt idx="20">
                  <c:v>155.74503102514899</c:v>
                </c:pt>
                <c:pt idx="21">
                  <c:v>160.33242916484701</c:v>
                </c:pt>
                <c:pt idx="22">
                  <c:v>161.807728533009</c:v>
                </c:pt>
                <c:pt idx="23">
                  <c:v>164.201600976907</c:v>
                </c:pt>
                <c:pt idx="24">
                  <c:v>167.49259484112099</c:v>
                </c:pt>
                <c:pt idx="25">
                  <c:v>168.88118206954499</c:v>
                </c:pt>
                <c:pt idx="26">
                  <c:v>172.30594452094601</c:v>
                </c:pt>
                <c:pt idx="27">
                  <c:v>179.46029985767601</c:v>
                </c:pt>
                <c:pt idx="28">
                  <c:v>184.61513122440601</c:v>
                </c:pt>
                <c:pt idx="29">
                  <c:v>186.065322314545</c:v>
                </c:pt>
                <c:pt idx="30">
                  <c:v>187.80518211836801</c:v>
                </c:pt>
                <c:pt idx="31">
                  <c:v>188.46846065946499</c:v>
                </c:pt>
                <c:pt idx="32">
                  <c:v>183.52389894759199</c:v>
                </c:pt>
                <c:pt idx="33">
                  <c:v>178.81494332491999</c:v>
                </c:pt>
                <c:pt idx="34">
                  <c:v>180.47473149711499</c:v>
                </c:pt>
                <c:pt idx="35">
                  <c:v>178.391304855572</c:v>
                </c:pt>
                <c:pt idx="36">
                  <c:v>165.974550276223</c:v>
                </c:pt>
                <c:pt idx="37">
                  <c:v>157.76213198309901</c:v>
                </c:pt>
                <c:pt idx="38">
                  <c:v>156.01013143858901</c:v>
                </c:pt>
                <c:pt idx="39">
                  <c:v>152.85023280062001</c:v>
                </c:pt>
                <c:pt idx="40">
                  <c:v>149.996626705224</c:v>
                </c:pt>
                <c:pt idx="41">
                  <c:v>149.529634656605</c:v>
                </c:pt>
                <c:pt idx="42">
                  <c:v>149.65975517626401</c:v>
                </c:pt>
                <c:pt idx="43">
                  <c:v>148.96470706183899</c:v>
                </c:pt>
                <c:pt idx="44">
                  <c:v>149.124295606267</c:v>
                </c:pt>
                <c:pt idx="45">
                  <c:v>149.978701339179</c:v>
                </c:pt>
                <c:pt idx="46">
                  <c:v>149.90305297460301</c:v>
                </c:pt>
                <c:pt idx="47">
                  <c:v>149.39122649292099</c:v>
                </c:pt>
                <c:pt idx="48">
                  <c:v>146.48481683663499</c:v>
                </c:pt>
                <c:pt idx="49">
                  <c:v>143.975912582809</c:v>
                </c:pt>
                <c:pt idx="50">
                  <c:v>146.25285977870999</c:v>
                </c:pt>
                <c:pt idx="51">
                  <c:v>150.12167998690899</c:v>
                </c:pt>
                <c:pt idx="52">
                  <c:v>153.46797266357601</c:v>
                </c:pt>
                <c:pt idx="53">
                  <c:v>155.24153697166801</c:v>
                </c:pt>
                <c:pt idx="54">
                  <c:v>155.78305547616401</c:v>
                </c:pt>
                <c:pt idx="55">
                  <c:v>157.30656281122</c:v>
                </c:pt>
                <c:pt idx="56">
                  <c:v>159.087658429903</c:v>
                </c:pt>
                <c:pt idx="57">
                  <c:v>161.04569423937801</c:v>
                </c:pt>
                <c:pt idx="58">
                  <c:v>169.22068883371401</c:v>
                </c:pt>
                <c:pt idx="59">
                  <c:v>178.94304716218201</c:v>
                </c:pt>
                <c:pt idx="60">
                  <c:v>183.52735711824101</c:v>
                </c:pt>
                <c:pt idx="61">
                  <c:v>185.77689464827199</c:v>
                </c:pt>
                <c:pt idx="62">
                  <c:v>183.351735444589</c:v>
                </c:pt>
                <c:pt idx="63">
                  <c:v>181.987847994997</c:v>
                </c:pt>
                <c:pt idx="64">
                  <c:v>188.00070644785501</c:v>
                </c:pt>
                <c:pt idx="65">
                  <c:v>197.551947995099</c:v>
                </c:pt>
                <c:pt idx="66">
                  <c:v>203.98461585470099</c:v>
                </c:pt>
                <c:pt idx="67">
                  <c:v>207.73494983925801</c:v>
                </c:pt>
                <c:pt idx="68">
                  <c:v>218.468156614566</c:v>
                </c:pt>
                <c:pt idx="69">
                  <c:v>239.48445811739199</c:v>
                </c:pt>
                <c:pt idx="70">
                  <c:v>247.96510603707401</c:v>
                </c:pt>
                <c:pt idx="71">
                  <c:v>245.50910035539101</c:v>
                </c:pt>
                <c:pt idx="72">
                  <c:v>246.139661106164</c:v>
                </c:pt>
                <c:pt idx="73">
                  <c:v>241.594592416061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06-46C4-96D8-3ECF7B22F091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RegionalPropertyType!$N$6:$N$79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RegionalPropertyType!$U$6:$U$79</c:f>
              <c:numCache>
                <c:formatCode>0</c:formatCode>
                <c:ptCount val="74"/>
                <c:pt idx="0">
                  <c:v>93.201748219030094</c:v>
                </c:pt>
                <c:pt idx="1">
                  <c:v>97.913028199875001</c:v>
                </c:pt>
                <c:pt idx="2">
                  <c:v>99.908682259506904</c:v>
                </c:pt>
                <c:pt idx="3">
                  <c:v>100</c:v>
                </c:pt>
                <c:pt idx="4">
                  <c:v>102.38617696745</c:v>
                </c:pt>
                <c:pt idx="5">
                  <c:v>104.07007628874599</c:v>
                </c:pt>
                <c:pt idx="6">
                  <c:v>104.29407765705101</c:v>
                </c:pt>
                <c:pt idx="7">
                  <c:v>105.961573092788</c:v>
                </c:pt>
                <c:pt idx="8">
                  <c:v>109.24952870546799</c:v>
                </c:pt>
                <c:pt idx="9">
                  <c:v>112.237563049589</c:v>
                </c:pt>
                <c:pt idx="10">
                  <c:v>115.51649549968199</c:v>
                </c:pt>
                <c:pt idx="11">
                  <c:v>119.661392739801</c:v>
                </c:pt>
                <c:pt idx="12">
                  <c:v>124.48067033821999</c:v>
                </c:pt>
                <c:pt idx="13">
                  <c:v>131.023571753857</c:v>
                </c:pt>
                <c:pt idx="14">
                  <c:v>136.88183798215201</c:v>
                </c:pt>
                <c:pt idx="15">
                  <c:v>140.64604740614499</c:v>
                </c:pt>
                <c:pt idx="16">
                  <c:v>146.04602758590701</c:v>
                </c:pt>
                <c:pt idx="17">
                  <c:v>151.700537116211</c:v>
                </c:pt>
                <c:pt idx="18">
                  <c:v>156.903986744496</c:v>
                </c:pt>
                <c:pt idx="19">
                  <c:v>163.83119283253899</c:v>
                </c:pt>
                <c:pt idx="20">
                  <c:v>173.89857922631299</c:v>
                </c:pt>
                <c:pt idx="21">
                  <c:v>184.88712266056601</c:v>
                </c:pt>
                <c:pt idx="22">
                  <c:v>188.65851106371201</c:v>
                </c:pt>
                <c:pt idx="23">
                  <c:v>190.764496260437</c:v>
                </c:pt>
                <c:pt idx="24">
                  <c:v>197.15668417462501</c:v>
                </c:pt>
                <c:pt idx="25">
                  <c:v>203.231178646209</c:v>
                </c:pt>
                <c:pt idx="26">
                  <c:v>202.11688497264601</c:v>
                </c:pt>
                <c:pt idx="27">
                  <c:v>200.44343881339401</c:v>
                </c:pt>
                <c:pt idx="28">
                  <c:v>207.53525918464501</c:v>
                </c:pt>
                <c:pt idx="29">
                  <c:v>212.927223482909</c:v>
                </c:pt>
                <c:pt idx="30">
                  <c:v>209.11832827801101</c:v>
                </c:pt>
                <c:pt idx="31">
                  <c:v>206.106946750812</c:v>
                </c:pt>
                <c:pt idx="32">
                  <c:v>205.90394550361799</c:v>
                </c:pt>
                <c:pt idx="33">
                  <c:v>203.17953176139099</c:v>
                </c:pt>
                <c:pt idx="34">
                  <c:v>197.415266126522</c:v>
                </c:pt>
                <c:pt idx="35">
                  <c:v>192.068774141087</c:v>
                </c:pt>
                <c:pt idx="36">
                  <c:v>188.15726636831201</c:v>
                </c:pt>
                <c:pt idx="37">
                  <c:v>185.02153287536501</c:v>
                </c:pt>
                <c:pt idx="38">
                  <c:v>184.19331554039201</c:v>
                </c:pt>
                <c:pt idx="39">
                  <c:v>181.70976390443201</c:v>
                </c:pt>
                <c:pt idx="40">
                  <c:v>174.52973742798801</c:v>
                </c:pt>
                <c:pt idx="41">
                  <c:v>166.962829233615</c:v>
                </c:pt>
                <c:pt idx="42">
                  <c:v>169.35735673304001</c:v>
                </c:pt>
                <c:pt idx="43">
                  <c:v>175.633736161033</c:v>
                </c:pt>
                <c:pt idx="44">
                  <c:v>174.423351938141</c:v>
                </c:pt>
                <c:pt idx="45">
                  <c:v>170.922260779373</c:v>
                </c:pt>
                <c:pt idx="46">
                  <c:v>171.30526055332501</c:v>
                </c:pt>
                <c:pt idx="47">
                  <c:v>173.35277697768501</c:v>
                </c:pt>
                <c:pt idx="48">
                  <c:v>173.37598870748201</c:v>
                </c:pt>
                <c:pt idx="49">
                  <c:v>172.930315942703</c:v>
                </c:pt>
                <c:pt idx="50">
                  <c:v>175.54094456768399</c:v>
                </c:pt>
                <c:pt idx="51">
                  <c:v>180.09787723697499</c:v>
                </c:pt>
                <c:pt idx="52">
                  <c:v>184.64874086817201</c:v>
                </c:pt>
                <c:pt idx="53">
                  <c:v>190.98540851055199</c:v>
                </c:pt>
                <c:pt idx="54">
                  <c:v>194.12694261473399</c:v>
                </c:pt>
                <c:pt idx="55">
                  <c:v>194.29573947294199</c:v>
                </c:pt>
                <c:pt idx="56">
                  <c:v>198.59238516123801</c:v>
                </c:pt>
                <c:pt idx="57">
                  <c:v>206.53758036536701</c:v>
                </c:pt>
                <c:pt idx="58">
                  <c:v>217.29196410979799</c:v>
                </c:pt>
                <c:pt idx="59">
                  <c:v>225.764489303386</c:v>
                </c:pt>
                <c:pt idx="60">
                  <c:v>225.65213212353601</c:v>
                </c:pt>
                <c:pt idx="61">
                  <c:v>223.436429846377</c:v>
                </c:pt>
                <c:pt idx="62">
                  <c:v>230.19282055716801</c:v>
                </c:pt>
                <c:pt idx="63">
                  <c:v>237.58154401681799</c:v>
                </c:pt>
                <c:pt idx="64">
                  <c:v>237.50192697672699</c:v>
                </c:pt>
                <c:pt idx="65">
                  <c:v>242.02591014972299</c:v>
                </c:pt>
                <c:pt idx="66">
                  <c:v>251.86969449101599</c:v>
                </c:pt>
                <c:pt idx="67">
                  <c:v>259.739161588797</c:v>
                </c:pt>
                <c:pt idx="68">
                  <c:v>272.72155847682598</c:v>
                </c:pt>
                <c:pt idx="69">
                  <c:v>289.980505338282</c:v>
                </c:pt>
                <c:pt idx="70">
                  <c:v>294.12390352222297</c:v>
                </c:pt>
                <c:pt idx="71">
                  <c:v>295.62858188579798</c:v>
                </c:pt>
                <c:pt idx="72">
                  <c:v>297.67118357923499</c:v>
                </c:pt>
                <c:pt idx="73">
                  <c:v>292.226385360714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B06-46C4-96D8-3ECF7B22F091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RegionalPropertyType!$N$6:$N$79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RegionalPropertyType!$V$6:$V$79</c:f>
              <c:numCache>
                <c:formatCode>0</c:formatCode>
                <c:ptCount val="74"/>
                <c:pt idx="0">
                  <c:v>97.403348876859994</c:v>
                </c:pt>
                <c:pt idx="1">
                  <c:v>97.838379727489595</c:v>
                </c:pt>
                <c:pt idx="2">
                  <c:v>97.721359588895496</c:v>
                </c:pt>
                <c:pt idx="3">
                  <c:v>100</c:v>
                </c:pt>
                <c:pt idx="4">
                  <c:v>103.589438263904</c:v>
                </c:pt>
                <c:pt idx="5">
                  <c:v>106.853400464304</c:v>
                </c:pt>
                <c:pt idx="6">
                  <c:v>112.271314216931</c:v>
                </c:pt>
                <c:pt idx="7">
                  <c:v>118.974447505858</c:v>
                </c:pt>
                <c:pt idx="8">
                  <c:v>124.05341575073</c:v>
                </c:pt>
                <c:pt idx="9">
                  <c:v>126.715510534358</c:v>
                </c:pt>
                <c:pt idx="10">
                  <c:v>132.26266728093199</c:v>
                </c:pt>
                <c:pt idx="11">
                  <c:v>143.168718897198</c:v>
                </c:pt>
                <c:pt idx="12">
                  <c:v>151.752963964137</c:v>
                </c:pt>
                <c:pt idx="13">
                  <c:v>157.662243270663</c:v>
                </c:pt>
                <c:pt idx="14">
                  <c:v>163.722051234064</c:v>
                </c:pt>
                <c:pt idx="15">
                  <c:v>169.40206304782899</c:v>
                </c:pt>
                <c:pt idx="16">
                  <c:v>176.16511945670001</c:v>
                </c:pt>
                <c:pt idx="17">
                  <c:v>185.23086348764701</c:v>
                </c:pt>
                <c:pt idx="18">
                  <c:v>189.80196702604201</c:v>
                </c:pt>
                <c:pt idx="19">
                  <c:v>193.19190307194</c:v>
                </c:pt>
                <c:pt idx="20">
                  <c:v>204.26562465932301</c:v>
                </c:pt>
                <c:pt idx="21">
                  <c:v>215.74546796636301</c:v>
                </c:pt>
                <c:pt idx="22">
                  <c:v>219.343656415418</c:v>
                </c:pt>
                <c:pt idx="23">
                  <c:v>221.98667716047399</c:v>
                </c:pt>
                <c:pt idx="24">
                  <c:v>226.17480614252901</c:v>
                </c:pt>
                <c:pt idx="25">
                  <c:v>226.362276386937</c:v>
                </c:pt>
                <c:pt idx="26">
                  <c:v>222.94886104280599</c:v>
                </c:pt>
                <c:pt idx="27">
                  <c:v>224.87669162644099</c:v>
                </c:pt>
                <c:pt idx="28">
                  <c:v>237.58153133175301</c:v>
                </c:pt>
                <c:pt idx="29">
                  <c:v>249.97150764098501</c:v>
                </c:pt>
                <c:pt idx="30">
                  <c:v>246.62742785215801</c:v>
                </c:pt>
                <c:pt idx="31">
                  <c:v>239.64822559360201</c:v>
                </c:pt>
                <c:pt idx="32">
                  <c:v>241.73970809337499</c:v>
                </c:pt>
                <c:pt idx="33">
                  <c:v>242.282828704867</c:v>
                </c:pt>
                <c:pt idx="34">
                  <c:v>232.83386424264299</c:v>
                </c:pt>
                <c:pt idx="35">
                  <c:v>223.33965502361201</c:v>
                </c:pt>
                <c:pt idx="36">
                  <c:v>215.75711006099499</c:v>
                </c:pt>
                <c:pt idx="37">
                  <c:v>209.05942905635499</c:v>
                </c:pt>
                <c:pt idx="38">
                  <c:v>205.56688746619901</c:v>
                </c:pt>
                <c:pt idx="39">
                  <c:v>202.470335059821</c:v>
                </c:pt>
                <c:pt idx="40">
                  <c:v>201.594242266549</c:v>
                </c:pt>
                <c:pt idx="41">
                  <c:v>199.58180228080101</c:v>
                </c:pt>
                <c:pt idx="42">
                  <c:v>200.99625617968201</c:v>
                </c:pt>
                <c:pt idx="43">
                  <c:v>208.12649588734499</c:v>
                </c:pt>
                <c:pt idx="44">
                  <c:v>213.313937938648</c:v>
                </c:pt>
                <c:pt idx="45">
                  <c:v>217.19324986173001</c:v>
                </c:pt>
                <c:pt idx="46">
                  <c:v>223.861996943072</c:v>
                </c:pt>
                <c:pt idx="47">
                  <c:v>228.443721873545</c:v>
                </c:pt>
                <c:pt idx="48">
                  <c:v>228.578694750339</c:v>
                </c:pt>
                <c:pt idx="49">
                  <c:v>230.10347471438601</c:v>
                </c:pt>
                <c:pt idx="50">
                  <c:v>237.769506266712</c:v>
                </c:pt>
                <c:pt idx="51">
                  <c:v>245.96534803227101</c:v>
                </c:pt>
                <c:pt idx="52">
                  <c:v>250.08817353061499</c:v>
                </c:pt>
                <c:pt idx="53">
                  <c:v>255.20296739848001</c:v>
                </c:pt>
                <c:pt idx="54">
                  <c:v>263.73933553816198</c:v>
                </c:pt>
                <c:pt idx="55">
                  <c:v>274.12209087374498</c:v>
                </c:pt>
                <c:pt idx="56">
                  <c:v>288.70751026719802</c:v>
                </c:pt>
                <c:pt idx="57">
                  <c:v>307.683688346363</c:v>
                </c:pt>
                <c:pt idx="58">
                  <c:v>321.85488830273101</c:v>
                </c:pt>
                <c:pt idx="59">
                  <c:v>330.55070870025003</c:v>
                </c:pt>
                <c:pt idx="60">
                  <c:v>342.864883977391</c:v>
                </c:pt>
                <c:pt idx="61">
                  <c:v>358.29396914479202</c:v>
                </c:pt>
                <c:pt idx="62">
                  <c:v>363.392007426698</c:v>
                </c:pt>
                <c:pt idx="63">
                  <c:v>365.73738437869798</c:v>
                </c:pt>
                <c:pt idx="64">
                  <c:v>378.279514656787</c:v>
                </c:pt>
                <c:pt idx="65">
                  <c:v>390.56517219110401</c:v>
                </c:pt>
                <c:pt idx="66">
                  <c:v>393.61660301647998</c:v>
                </c:pt>
                <c:pt idx="67">
                  <c:v>395.79204765779798</c:v>
                </c:pt>
                <c:pt idx="68">
                  <c:v>410.51028101685802</c:v>
                </c:pt>
                <c:pt idx="69">
                  <c:v>434.30668827686299</c:v>
                </c:pt>
                <c:pt idx="70">
                  <c:v>449.22067041833401</c:v>
                </c:pt>
                <c:pt idx="71">
                  <c:v>450.20304082235901</c:v>
                </c:pt>
                <c:pt idx="72">
                  <c:v>441.86333060787598</c:v>
                </c:pt>
                <c:pt idx="73">
                  <c:v>442.18598274375103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B06-46C4-96D8-3ECF7B22F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815072"/>
        <c:axId val="502817816"/>
      </c:scatterChart>
      <c:valAx>
        <c:axId val="502815072"/>
        <c:scaling>
          <c:orientation val="minMax"/>
          <c:max val="4328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02817816"/>
        <c:crosses val="autoZero"/>
        <c:crossBetween val="midCat"/>
        <c:majorUnit val="365"/>
      </c:valAx>
      <c:valAx>
        <c:axId val="5028178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02815072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RegionalPropertyType!$N$6:$N$79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RegionalPropertyType!$W$6:$W$79</c:f>
              <c:numCache>
                <c:formatCode>0</c:formatCode>
                <c:ptCount val="74"/>
                <c:pt idx="0">
                  <c:v>94.357369466723299</c:v>
                </c:pt>
                <c:pt idx="1">
                  <c:v>96.204982733858401</c:v>
                </c:pt>
                <c:pt idx="2">
                  <c:v>99.399039545859296</c:v>
                </c:pt>
                <c:pt idx="3">
                  <c:v>100</c:v>
                </c:pt>
                <c:pt idx="4">
                  <c:v>98.352589893097402</c:v>
                </c:pt>
                <c:pt idx="5">
                  <c:v>99.551704888083904</c:v>
                </c:pt>
                <c:pt idx="6">
                  <c:v>104.22873259831</c:v>
                </c:pt>
                <c:pt idx="7">
                  <c:v>106.696862491278</c:v>
                </c:pt>
                <c:pt idx="8">
                  <c:v>105.811779358959</c:v>
                </c:pt>
                <c:pt idx="9">
                  <c:v>107.369345961989</c:v>
                </c:pt>
                <c:pt idx="10">
                  <c:v>111.860884682994</c:v>
                </c:pt>
                <c:pt idx="11">
                  <c:v>114.556840968464</c:v>
                </c:pt>
                <c:pt idx="12">
                  <c:v>114.856151388241</c:v>
                </c:pt>
                <c:pt idx="13">
                  <c:v>115.327670556554</c:v>
                </c:pt>
                <c:pt idx="14">
                  <c:v>118.505393776986</c:v>
                </c:pt>
                <c:pt idx="15">
                  <c:v>122.906115469737</c:v>
                </c:pt>
                <c:pt idx="16">
                  <c:v>126.797599030867</c:v>
                </c:pt>
                <c:pt idx="17">
                  <c:v>132.165776717537</c:v>
                </c:pt>
                <c:pt idx="18">
                  <c:v>139.34971095513799</c:v>
                </c:pt>
                <c:pt idx="19">
                  <c:v>145.82465069559899</c:v>
                </c:pt>
                <c:pt idx="20">
                  <c:v>150.44607260194701</c:v>
                </c:pt>
                <c:pt idx="21">
                  <c:v>155.91048670676699</c:v>
                </c:pt>
                <c:pt idx="22">
                  <c:v>161.766202854532</c:v>
                </c:pt>
                <c:pt idx="23">
                  <c:v>165.36349909412499</c:v>
                </c:pt>
                <c:pt idx="24">
                  <c:v>165.99355261603699</c:v>
                </c:pt>
                <c:pt idx="25">
                  <c:v>165.37053515211099</c:v>
                </c:pt>
                <c:pt idx="26">
                  <c:v>167.26873776193199</c:v>
                </c:pt>
                <c:pt idx="27">
                  <c:v>171.34696714254</c:v>
                </c:pt>
                <c:pt idx="28">
                  <c:v>175.38916269869901</c:v>
                </c:pt>
                <c:pt idx="29">
                  <c:v>176.14716934095799</c:v>
                </c:pt>
                <c:pt idx="30">
                  <c:v>171.188852510879</c:v>
                </c:pt>
                <c:pt idx="31">
                  <c:v>167.96583836126999</c:v>
                </c:pt>
                <c:pt idx="32">
                  <c:v>165.881219720209</c:v>
                </c:pt>
                <c:pt idx="33">
                  <c:v>159.57949450428299</c:v>
                </c:pt>
                <c:pt idx="34">
                  <c:v>149.63812110365399</c:v>
                </c:pt>
                <c:pt idx="35">
                  <c:v>141.63844567934399</c:v>
                </c:pt>
                <c:pt idx="36">
                  <c:v>136.40794031097201</c:v>
                </c:pt>
                <c:pt idx="37">
                  <c:v>133.23522252430701</c:v>
                </c:pt>
                <c:pt idx="38">
                  <c:v>132.93973480631601</c:v>
                </c:pt>
                <c:pt idx="39">
                  <c:v>131.23365267237401</c:v>
                </c:pt>
                <c:pt idx="40">
                  <c:v>125.975034312247</c:v>
                </c:pt>
                <c:pt idx="41">
                  <c:v>121.085580825294</c:v>
                </c:pt>
                <c:pt idx="42">
                  <c:v>119.491437466354</c:v>
                </c:pt>
                <c:pt idx="43">
                  <c:v>117.959968848457</c:v>
                </c:pt>
                <c:pt idx="44">
                  <c:v>115.717219806957</c:v>
                </c:pt>
                <c:pt idx="45">
                  <c:v>115.188156352435</c:v>
                </c:pt>
                <c:pt idx="46">
                  <c:v>114.258606371787</c:v>
                </c:pt>
                <c:pt idx="47">
                  <c:v>112.670392746334</c:v>
                </c:pt>
                <c:pt idx="48">
                  <c:v>112.878088612002</c:v>
                </c:pt>
                <c:pt idx="49">
                  <c:v>114.46137571311699</c:v>
                </c:pt>
                <c:pt idx="50">
                  <c:v>117.14889172564099</c:v>
                </c:pt>
                <c:pt idx="51">
                  <c:v>119.41934701429</c:v>
                </c:pt>
                <c:pt idx="52">
                  <c:v>120.982462883003</c:v>
                </c:pt>
                <c:pt idx="53">
                  <c:v>122.303076031872</c:v>
                </c:pt>
                <c:pt idx="54">
                  <c:v>122.551504849509</c:v>
                </c:pt>
                <c:pt idx="55">
                  <c:v>123.532842339325</c:v>
                </c:pt>
                <c:pt idx="56">
                  <c:v>127.46241468102301</c:v>
                </c:pt>
                <c:pt idx="57">
                  <c:v>132.851319108144</c:v>
                </c:pt>
                <c:pt idx="58">
                  <c:v>133.19796830369901</c:v>
                </c:pt>
                <c:pt idx="59">
                  <c:v>131.678596180906</c:v>
                </c:pt>
                <c:pt idx="60">
                  <c:v>138.221530451588</c:v>
                </c:pt>
                <c:pt idx="61">
                  <c:v>148.53267431584999</c:v>
                </c:pt>
                <c:pt idx="62">
                  <c:v>149.04725628689499</c:v>
                </c:pt>
                <c:pt idx="63">
                  <c:v>145.28712177076201</c:v>
                </c:pt>
                <c:pt idx="64">
                  <c:v>146.79187486732999</c:v>
                </c:pt>
                <c:pt idx="65">
                  <c:v>150.56699785802101</c:v>
                </c:pt>
                <c:pt idx="66">
                  <c:v>156.759065593153</c:v>
                </c:pt>
                <c:pt idx="67">
                  <c:v>161.91366834505999</c:v>
                </c:pt>
                <c:pt idx="68">
                  <c:v>165.82914892783899</c:v>
                </c:pt>
                <c:pt idx="69">
                  <c:v>168.533587512357</c:v>
                </c:pt>
                <c:pt idx="70">
                  <c:v>167.983989704252</c:v>
                </c:pt>
                <c:pt idx="71">
                  <c:v>170.48923944453901</c:v>
                </c:pt>
                <c:pt idx="72">
                  <c:v>175.71258678143499</c:v>
                </c:pt>
                <c:pt idx="73">
                  <c:v>178.896006906248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039-4A03-9D2F-121195762B13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RegionalPropertyType!$N$6:$N$79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RegionalPropertyType!$X$6:$X$79</c:f>
              <c:numCache>
                <c:formatCode>0</c:formatCode>
                <c:ptCount val="74"/>
                <c:pt idx="0">
                  <c:v>96.425941877369794</c:v>
                </c:pt>
                <c:pt idx="1">
                  <c:v>101.026212365687</c:v>
                </c:pt>
                <c:pt idx="2">
                  <c:v>102.03810647349501</c:v>
                </c:pt>
                <c:pt idx="3">
                  <c:v>100</c:v>
                </c:pt>
                <c:pt idx="4">
                  <c:v>99.326203804479903</c:v>
                </c:pt>
                <c:pt idx="5">
                  <c:v>100.79159575539001</c:v>
                </c:pt>
                <c:pt idx="6">
                  <c:v>104.200415651716</c:v>
                </c:pt>
                <c:pt idx="7">
                  <c:v>106.558233616565</c:v>
                </c:pt>
                <c:pt idx="8">
                  <c:v>106.728648141108</c:v>
                </c:pt>
                <c:pt idx="9">
                  <c:v>107.196254343798</c:v>
                </c:pt>
                <c:pt idx="10">
                  <c:v>109.817297106108</c:v>
                </c:pt>
                <c:pt idx="11">
                  <c:v>113.480637294182</c:v>
                </c:pt>
                <c:pt idx="12">
                  <c:v>115.959312140482</c:v>
                </c:pt>
                <c:pt idx="13">
                  <c:v>118.191979454514</c:v>
                </c:pt>
                <c:pt idx="14">
                  <c:v>121.639909697988</c:v>
                </c:pt>
                <c:pt idx="15">
                  <c:v>125.35562679434</c:v>
                </c:pt>
                <c:pt idx="16">
                  <c:v>130.72655890343199</c:v>
                </c:pt>
                <c:pt idx="17">
                  <c:v>137.51424034336901</c:v>
                </c:pt>
                <c:pt idx="18">
                  <c:v>141.50609539416601</c:v>
                </c:pt>
                <c:pt idx="19">
                  <c:v>145.73596555334601</c:v>
                </c:pt>
                <c:pt idx="20">
                  <c:v>154.497584425529</c:v>
                </c:pt>
                <c:pt idx="21">
                  <c:v>160.862999657991</c:v>
                </c:pt>
                <c:pt idx="22">
                  <c:v>162.75248994665401</c:v>
                </c:pt>
                <c:pt idx="23">
                  <c:v>169.028142714072</c:v>
                </c:pt>
                <c:pt idx="24">
                  <c:v>178.048101370296</c:v>
                </c:pt>
                <c:pt idx="25">
                  <c:v>182.293577105959</c:v>
                </c:pt>
                <c:pt idx="26">
                  <c:v>180.684867624102</c:v>
                </c:pt>
                <c:pt idx="27">
                  <c:v>179.799574839625</c:v>
                </c:pt>
                <c:pt idx="28">
                  <c:v>182.45997075117299</c:v>
                </c:pt>
                <c:pt idx="29">
                  <c:v>184.43230944979399</c:v>
                </c:pt>
                <c:pt idx="30">
                  <c:v>184.90383770117501</c:v>
                </c:pt>
                <c:pt idx="31">
                  <c:v>183.77857423757101</c:v>
                </c:pt>
                <c:pt idx="32">
                  <c:v>179.59668305912001</c:v>
                </c:pt>
                <c:pt idx="33">
                  <c:v>174.84758760897901</c:v>
                </c:pt>
                <c:pt idx="34">
                  <c:v>168.40812481438701</c:v>
                </c:pt>
                <c:pt idx="35">
                  <c:v>159.95607043306401</c:v>
                </c:pt>
                <c:pt idx="36">
                  <c:v>150.892360981689</c:v>
                </c:pt>
                <c:pt idx="37">
                  <c:v>145.748582928286</c:v>
                </c:pt>
                <c:pt idx="38">
                  <c:v>144.895070961127</c:v>
                </c:pt>
                <c:pt idx="39">
                  <c:v>142.508941852785</c:v>
                </c:pt>
                <c:pt idx="40">
                  <c:v>138.34178319112601</c:v>
                </c:pt>
                <c:pt idx="41">
                  <c:v>134.85946907662401</c:v>
                </c:pt>
                <c:pt idx="42">
                  <c:v>133.0925701196</c:v>
                </c:pt>
                <c:pt idx="43">
                  <c:v>131.16717890478401</c:v>
                </c:pt>
                <c:pt idx="44">
                  <c:v>128.82054657928001</c:v>
                </c:pt>
                <c:pt idx="45">
                  <c:v>129.539731665441</c:v>
                </c:pt>
                <c:pt idx="46">
                  <c:v>130.880073640099</c:v>
                </c:pt>
                <c:pt idx="47">
                  <c:v>128.74550114307499</c:v>
                </c:pt>
                <c:pt idx="48">
                  <c:v>124.834593966982</c:v>
                </c:pt>
                <c:pt idx="49">
                  <c:v>124.15989003534401</c:v>
                </c:pt>
                <c:pt idx="50">
                  <c:v>131.50588249841101</c:v>
                </c:pt>
                <c:pt idx="51">
                  <c:v>136.95597581798501</c:v>
                </c:pt>
                <c:pt idx="52">
                  <c:v>135.046232416213</c:v>
                </c:pt>
                <c:pt idx="53">
                  <c:v>135.19583951248299</c:v>
                </c:pt>
                <c:pt idx="54">
                  <c:v>139.09807991154699</c:v>
                </c:pt>
                <c:pt idx="55">
                  <c:v>142.663738678941</c:v>
                </c:pt>
                <c:pt idx="56">
                  <c:v>145.99270736317601</c:v>
                </c:pt>
                <c:pt idx="57">
                  <c:v>150.46125749887</c:v>
                </c:pt>
                <c:pt idx="58">
                  <c:v>155.63006332756001</c:v>
                </c:pt>
                <c:pt idx="59">
                  <c:v>159.721093175509</c:v>
                </c:pt>
                <c:pt idx="60">
                  <c:v>162.62146900457199</c:v>
                </c:pt>
                <c:pt idx="61">
                  <c:v>166.48291541549901</c:v>
                </c:pt>
                <c:pt idx="62">
                  <c:v>166.65116967834501</c:v>
                </c:pt>
                <c:pt idx="63">
                  <c:v>167.94737982354201</c:v>
                </c:pt>
                <c:pt idx="64">
                  <c:v>181.435525144911</c:v>
                </c:pt>
                <c:pt idx="65">
                  <c:v>196.118224273376</c:v>
                </c:pt>
                <c:pt idx="66">
                  <c:v>191.72144350543999</c:v>
                </c:pt>
                <c:pt idx="67">
                  <c:v>186.55152567545599</c:v>
                </c:pt>
                <c:pt idx="68">
                  <c:v>200.747955886505</c:v>
                </c:pt>
                <c:pt idx="69">
                  <c:v>225.56273468849</c:v>
                </c:pt>
                <c:pt idx="70">
                  <c:v>232.91108866310901</c:v>
                </c:pt>
                <c:pt idx="71">
                  <c:v>224.81853148599001</c:v>
                </c:pt>
                <c:pt idx="72">
                  <c:v>226.42794811690399</c:v>
                </c:pt>
                <c:pt idx="73">
                  <c:v>231.85523872143099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039-4A03-9D2F-121195762B13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RegionalPropertyType!$N$6:$N$79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RegionalPropertyType!$Y$6:$Y$79</c:f>
              <c:numCache>
                <c:formatCode>0</c:formatCode>
                <c:ptCount val="74"/>
                <c:pt idx="0">
                  <c:v>98.053762305533894</c:v>
                </c:pt>
                <c:pt idx="1">
                  <c:v>97.456044429853705</c:v>
                </c:pt>
                <c:pt idx="2">
                  <c:v>97.877785155674701</c:v>
                </c:pt>
                <c:pt idx="3">
                  <c:v>100</c:v>
                </c:pt>
                <c:pt idx="4">
                  <c:v>101.746001457771</c:v>
                </c:pt>
                <c:pt idx="5">
                  <c:v>102.640178286896</c:v>
                </c:pt>
                <c:pt idx="6">
                  <c:v>105.604992918009</c:v>
                </c:pt>
                <c:pt idx="7">
                  <c:v>109.003000726962</c:v>
                </c:pt>
                <c:pt idx="8">
                  <c:v>109.882615086605</c:v>
                </c:pt>
                <c:pt idx="9">
                  <c:v>110.587851231298</c:v>
                </c:pt>
                <c:pt idx="10">
                  <c:v>113.20992012066699</c:v>
                </c:pt>
                <c:pt idx="11">
                  <c:v>117.93814070527399</c:v>
                </c:pt>
                <c:pt idx="12">
                  <c:v>123.77318883399801</c:v>
                </c:pt>
                <c:pt idx="13">
                  <c:v>127.09846022112499</c:v>
                </c:pt>
                <c:pt idx="14">
                  <c:v>129.314756879534</c:v>
                </c:pt>
                <c:pt idx="15">
                  <c:v>135.04043780233201</c:v>
                </c:pt>
                <c:pt idx="16">
                  <c:v>142.72170574485901</c:v>
                </c:pt>
                <c:pt idx="17">
                  <c:v>149.45793013077301</c:v>
                </c:pt>
                <c:pt idx="18">
                  <c:v>154.625693222607</c:v>
                </c:pt>
                <c:pt idx="19">
                  <c:v>159.962346123701</c:v>
                </c:pt>
                <c:pt idx="20">
                  <c:v>168.61080042095401</c:v>
                </c:pt>
                <c:pt idx="21">
                  <c:v>178.77991507617199</c:v>
                </c:pt>
                <c:pt idx="22">
                  <c:v>180.446137582262</c:v>
                </c:pt>
                <c:pt idx="23">
                  <c:v>180.06502434793299</c:v>
                </c:pt>
                <c:pt idx="24">
                  <c:v>188.09981512731099</c:v>
                </c:pt>
                <c:pt idx="25">
                  <c:v>195.04775581065701</c:v>
                </c:pt>
                <c:pt idx="26">
                  <c:v>189.31234129630599</c:v>
                </c:pt>
                <c:pt idx="27">
                  <c:v>184.43134109565199</c:v>
                </c:pt>
                <c:pt idx="28">
                  <c:v>189.883170735031</c:v>
                </c:pt>
                <c:pt idx="29">
                  <c:v>194.69867156346299</c:v>
                </c:pt>
                <c:pt idx="30">
                  <c:v>189.746104771934</c:v>
                </c:pt>
                <c:pt idx="31">
                  <c:v>182.17201667646401</c:v>
                </c:pt>
                <c:pt idx="32">
                  <c:v>177.17945477829201</c:v>
                </c:pt>
                <c:pt idx="33">
                  <c:v>169.227643954797</c:v>
                </c:pt>
                <c:pt idx="34">
                  <c:v>158.32744660489399</c:v>
                </c:pt>
                <c:pt idx="35">
                  <c:v>150.37439196845099</c:v>
                </c:pt>
                <c:pt idx="36">
                  <c:v>146.39534497762</c:v>
                </c:pt>
                <c:pt idx="37">
                  <c:v>143.29779939554501</c:v>
                </c:pt>
                <c:pt idx="38">
                  <c:v>138.567124418487</c:v>
                </c:pt>
                <c:pt idx="39">
                  <c:v>134.11444881522999</c:v>
                </c:pt>
                <c:pt idx="40">
                  <c:v>132.087875085592</c:v>
                </c:pt>
                <c:pt idx="41">
                  <c:v>131.25383584785899</c:v>
                </c:pt>
                <c:pt idx="42">
                  <c:v>131.219742124145</c:v>
                </c:pt>
                <c:pt idx="43">
                  <c:v>129.55781889824701</c:v>
                </c:pt>
                <c:pt idx="44">
                  <c:v>126.72699185288501</c:v>
                </c:pt>
                <c:pt idx="45">
                  <c:v>126.949853981011</c:v>
                </c:pt>
                <c:pt idx="46">
                  <c:v>129.54643984291999</c:v>
                </c:pt>
                <c:pt idx="47">
                  <c:v>129.51226160628099</c:v>
                </c:pt>
                <c:pt idx="48">
                  <c:v>128.73406974296401</c:v>
                </c:pt>
                <c:pt idx="49">
                  <c:v>130.80036170042499</c:v>
                </c:pt>
                <c:pt idx="50">
                  <c:v>132.98097316884599</c:v>
                </c:pt>
                <c:pt idx="51">
                  <c:v>133.58490077149099</c:v>
                </c:pt>
                <c:pt idx="52">
                  <c:v>137.24580105262601</c:v>
                </c:pt>
                <c:pt idx="53">
                  <c:v>143.322820139421</c:v>
                </c:pt>
                <c:pt idx="54">
                  <c:v>143.33931466734401</c:v>
                </c:pt>
                <c:pt idx="55">
                  <c:v>141.20525142419999</c:v>
                </c:pt>
                <c:pt idx="56">
                  <c:v>145.116314110595</c:v>
                </c:pt>
                <c:pt idx="57">
                  <c:v>153.35379584142399</c:v>
                </c:pt>
                <c:pt idx="58">
                  <c:v>158.25584360233199</c:v>
                </c:pt>
                <c:pt idx="59">
                  <c:v>158.467181813623</c:v>
                </c:pt>
                <c:pt idx="60">
                  <c:v>161.04198165588301</c:v>
                </c:pt>
                <c:pt idx="61">
                  <c:v>165.257878560997</c:v>
                </c:pt>
                <c:pt idx="62">
                  <c:v>167.542915334242</c:v>
                </c:pt>
                <c:pt idx="63">
                  <c:v>169.267587101347</c:v>
                </c:pt>
                <c:pt idx="64">
                  <c:v>172.605053862083</c:v>
                </c:pt>
                <c:pt idx="65">
                  <c:v>175.85234018065901</c:v>
                </c:pt>
                <c:pt idx="66">
                  <c:v>179.127330918311</c:v>
                </c:pt>
                <c:pt idx="67">
                  <c:v>183.92322196799799</c:v>
                </c:pt>
                <c:pt idx="68">
                  <c:v>194.29988964712999</c:v>
                </c:pt>
                <c:pt idx="69">
                  <c:v>207.86283307300801</c:v>
                </c:pt>
                <c:pt idx="70">
                  <c:v>207.12067842442599</c:v>
                </c:pt>
                <c:pt idx="71">
                  <c:v>201.23103208999899</c:v>
                </c:pt>
                <c:pt idx="72">
                  <c:v>204.67961875078001</c:v>
                </c:pt>
                <c:pt idx="73">
                  <c:v>209.542734262934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039-4A03-9D2F-121195762B13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RegionalPropertyType!$N$6:$N$79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RegionalPropertyType!$Z$6:$Z$79</c:f>
              <c:numCache>
                <c:formatCode>0</c:formatCode>
                <c:ptCount val="74"/>
                <c:pt idx="0">
                  <c:v>94.539894994010197</c:v>
                </c:pt>
                <c:pt idx="1">
                  <c:v>98.366165089580505</c:v>
                </c:pt>
                <c:pt idx="2">
                  <c:v>99.841866075319999</c:v>
                </c:pt>
                <c:pt idx="3">
                  <c:v>100</c:v>
                </c:pt>
                <c:pt idx="4">
                  <c:v>102.515900503098</c:v>
                </c:pt>
                <c:pt idx="5">
                  <c:v>108.196756233944</c:v>
                </c:pt>
                <c:pt idx="6">
                  <c:v>111.496337661853</c:v>
                </c:pt>
                <c:pt idx="7">
                  <c:v>110.643272759064</c:v>
                </c:pt>
                <c:pt idx="8">
                  <c:v>111.39762704367899</c:v>
                </c:pt>
                <c:pt idx="9">
                  <c:v>115.149481919607</c:v>
                </c:pt>
                <c:pt idx="10">
                  <c:v>119.501711457078</c:v>
                </c:pt>
                <c:pt idx="11">
                  <c:v>123.31713290225299</c:v>
                </c:pt>
                <c:pt idx="12">
                  <c:v>127.209043250636</c:v>
                </c:pt>
                <c:pt idx="13">
                  <c:v>128.560525308693</c:v>
                </c:pt>
                <c:pt idx="14">
                  <c:v>128.04737650092</c:v>
                </c:pt>
                <c:pt idx="15">
                  <c:v>131.664824279752</c:v>
                </c:pt>
                <c:pt idx="16">
                  <c:v>140.81741153501699</c:v>
                </c:pt>
                <c:pt idx="17">
                  <c:v>149.67653872477501</c:v>
                </c:pt>
                <c:pt idx="18">
                  <c:v>153.11071128734099</c:v>
                </c:pt>
                <c:pt idx="19">
                  <c:v>155.42348854276301</c:v>
                </c:pt>
                <c:pt idx="20">
                  <c:v>162.37977958719301</c:v>
                </c:pt>
                <c:pt idx="21">
                  <c:v>174.32297168114999</c:v>
                </c:pt>
                <c:pt idx="22">
                  <c:v>182.90781400559101</c:v>
                </c:pt>
                <c:pt idx="23">
                  <c:v>182.554706934428</c:v>
                </c:pt>
                <c:pt idx="24">
                  <c:v>178.62915019264301</c:v>
                </c:pt>
                <c:pt idx="25">
                  <c:v>174.966626636667</c:v>
                </c:pt>
                <c:pt idx="26">
                  <c:v>172.71474768638799</c:v>
                </c:pt>
                <c:pt idx="27">
                  <c:v>173.17004886147501</c:v>
                </c:pt>
                <c:pt idx="28">
                  <c:v>174.94122316079699</c:v>
                </c:pt>
                <c:pt idx="29">
                  <c:v>173.22275894605701</c:v>
                </c:pt>
                <c:pt idx="30">
                  <c:v>167.04039346437099</c:v>
                </c:pt>
                <c:pt idx="31">
                  <c:v>160.536418080126</c:v>
                </c:pt>
                <c:pt idx="32">
                  <c:v>153.021037697927</c:v>
                </c:pt>
                <c:pt idx="33">
                  <c:v>145.51254705626101</c:v>
                </c:pt>
                <c:pt idx="34">
                  <c:v>136.75497315936099</c:v>
                </c:pt>
                <c:pt idx="35">
                  <c:v>129.060047758352</c:v>
                </c:pt>
                <c:pt idx="36">
                  <c:v>123.35915532574499</c:v>
                </c:pt>
                <c:pt idx="37">
                  <c:v>115.805618445523</c:v>
                </c:pt>
                <c:pt idx="38">
                  <c:v>108.025011816561</c:v>
                </c:pt>
                <c:pt idx="39">
                  <c:v>104.782783895016</c:v>
                </c:pt>
                <c:pt idx="40">
                  <c:v>107.354610761229</c:v>
                </c:pt>
                <c:pt idx="41">
                  <c:v>110.21082220234</c:v>
                </c:pt>
                <c:pt idx="42">
                  <c:v>111.132719664546</c:v>
                </c:pt>
                <c:pt idx="43">
                  <c:v>111.301073349219</c:v>
                </c:pt>
                <c:pt idx="44">
                  <c:v>112.363934946828</c:v>
                </c:pt>
                <c:pt idx="45">
                  <c:v>114.638063856732</c:v>
                </c:pt>
                <c:pt idx="46">
                  <c:v>117.210407295344</c:v>
                </c:pt>
                <c:pt idx="47">
                  <c:v>119.123416082833</c:v>
                </c:pt>
                <c:pt idx="48">
                  <c:v>123.042149527744</c:v>
                </c:pt>
                <c:pt idx="49">
                  <c:v>129.21745857293601</c:v>
                </c:pt>
                <c:pt idx="50">
                  <c:v>132.601896323592</c:v>
                </c:pt>
                <c:pt idx="51">
                  <c:v>134.55810928519401</c:v>
                </c:pt>
                <c:pt idx="52">
                  <c:v>138.46046169774701</c:v>
                </c:pt>
                <c:pt idx="53">
                  <c:v>142.908861641931</c:v>
                </c:pt>
                <c:pt idx="54">
                  <c:v>148.70564498051701</c:v>
                </c:pt>
                <c:pt idx="55">
                  <c:v>154.17436396304601</c:v>
                </c:pt>
                <c:pt idx="56">
                  <c:v>159.37825679216499</c:v>
                </c:pt>
                <c:pt idx="57">
                  <c:v>167.96794425133299</c:v>
                </c:pt>
                <c:pt idx="58">
                  <c:v>174.23335629397201</c:v>
                </c:pt>
                <c:pt idx="59">
                  <c:v>175.28855760503899</c:v>
                </c:pt>
                <c:pt idx="60">
                  <c:v>178.98363091639499</c:v>
                </c:pt>
                <c:pt idx="61">
                  <c:v>188.27829624056599</c:v>
                </c:pt>
                <c:pt idx="62">
                  <c:v>197.04259265635901</c:v>
                </c:pt>
                <c:pt idx="63">
                  <c:v>201.94890891422199</c:v>
                </c:pt>
                <c:pt idx="64">
                  <c:v>208.25073571205999</c:v>
                </c:pt>
                <c:pt idx="65">
                  <c:v>217.428994867461</c:v>
                </c:pt>
                <c:pt idx="66">
                  <c:v>222.602930069916</c:v>
                </c:pt>
                <c:pt idx="67">
                  <c:v>225.01813809974499</c:v>
                </c:pt>
                <c:pt idx="68">
                  <c:v>235.83244845829199</c:v>
                </c:pt>
                <c:pt idx="69">
                  <c:v>250.33802705142901</c:v>
                </c:pt>
                <c:pt idx="70">
                  <c:v>250.71085820300499</c:v>
                </c:pt>
                <c:pt idx="71">
                  <c:v>250.128842491119</c:v>
                </c:pt>
                <c:pt idx="72">
                  <c:v>257.82274354867701</c:v>
                </c:pt>
                <c:pt idx="73">
                  <c:v>264.11450496930098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039-4A03-9D2F-121195762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817424"/>
        <c:axId val="502818208"/>
      </c:scatterChart>
      <c:valAx>
        <c:axId val="502817424"/>
        <c:scaling>
          <c:orientation val="minMax"/>
          <c:max val="4328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02818208"/>
        <c:crosses val="autoZero"/>
        <c:crossBetween val="midCat"/>
        <c:majorUnit val="365"/>
      </c:valAx>
      <c:valAx>
        <c:axId val="5028182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0281742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RegionalPropertyType!$N$6:$N$79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RegionalPropertyType!$AA$6:$AA$79</c:f>
              <c:numCache>
                <c:formatCode>0</c:formatCode>
                <c:ptCount val="74"/>
                <c:pt idx="0">
                  <c:v>94.325068260962794</c:v>
                </c:pt>
                <c:pt idx="1">
                  <c:v>98.8694705248909</c:v>
                </c:pt>
                <c:pt idx="2">
                  <c:v>100.18444730323699</c:v>
                </c:pt>
                <c:pt idx="3">
                  <c:v>100</c:v>
                </c:pt>
                <c:pt idx="4">
                  <c:v>101.008149642028</c:v>
                </c:pt>
                <c:pt idx="5">
                  <c:v>102.52449437887999</c:v>
                </c:pt>
                <c:pt idx="6">
                  <c:v>101.763713089314</c:v>
                </c:pt>
                <c:pt idx="7">
                  <c:v>100.381872216818</c:v>
                </c:pt>
                <c:pt idx="8">
                  <c:v>101.852700187664</c:v>
                </c:pt>
                <c:pt idx="9">
                  <c:v>105.019662186907</c:v>
                </c:pt>
                <c:pt idx="10">
                  <c:v>107.58006146039401</c:v>
                </c:pt>
                <c:pt idx="11">
                  <c:v>109.126447855615</c:v>
                </c:pt>
                <c:pt idx="12">
                  <c:v>112.347554395945</c:v>
                </c:pt>
                <c:pt idx="13">
                  <c:v>117.013578356504</c:v>
                </c:pt>
                <c:pt idx="14">
                  <c:v>119.364054033488</c:v>
                </c:pt>
                <c:pt idx="15">
                  <c:v>121.033119196494</c:v>
                </c:pt>
                <c:pt idx="16">
                  <c:v>125.565171804333</c:v>
                </c:pt>
                <c:pt idx="17">
                  <c:v>130.43044999403</c:v>
                </c:pt>
                <c:pt idx="18">
                  <c:v>133.89631802543701</c:v>
                </c:pt>
                <c:pt idx="19">
                  <c:v>137.95049227831899</c:v>
                </c:pt>
                <c:pt idx="20">
                  <c:v>144.46316514888301</c:v>
                </c:pt>
                <c:pt idx="21">
                  <c:v>151.09786926257999</c:v>
                </c:pt>
                <c:pt idx="22">
                  <c:v>156.495002541068</c:v>
                </c:pt>
                <c:pt idx="23">
                  <c:v>161.647563471148</c:v>
                </c:pt>
                <c:pt idx="24">
                  <c:v>166.95787202983399</c:v>
                </c:pt>
                <c:pt idx="25">
                  <c:v>172.43827167546601</c:v>
                </c:pt>
                <c:pt idx="26">
                  <c:v>172.99219712470199</c:v>
                </c:pt>
                <c:pt idx="27">
                  <c:v>171.10884901410299</c:v>
                </c:pt>
                <c:pt idx="28">
                  <c:v>174.62341809217401</c:v>
                </c:pt>
                <c:pt idx="29">
                  <c:v>181.50652426489501</c:v>
                </c:pt>
                <c:pt idx="30">
                  <c:v>180.896330431195</c:v>
                </c:pt>
                <c:pt idx="31">
                  <c:v>175.33784508815199</c:v>
                </c:pt>
                <c:pt idx="32">
                  <c:v>173.44161139999301</c:v>
                </c:pt>
                <c:pt idx="33">
                  <c:v>172.003398015149</c:v>
                </c:pt>
                <c:pt idx="34">
                  <c:v>163.07071052895401</c:v>
                </c:pt>
                <c:pt idx="35">
                  <c:v>150.97631373071599</c:v>
                </c:pt>
                <c:pt idx="36">
                  <c:v>139.53636624179799</c:v>
                </c:pt>
                <c:pt idx="37">
                  <c:v>126.665479006436</c:v>
                </c:pt>
                <c:pt idx="38">
                  <c:v>117.271107400251</c:v>
                </c:pt>
                <c:pt idx="39">
                  <c:v>114.08872737432399</c:v>
                </c:pt>
                <c:pt idx="40">
                  <c:v>112.634365673326</c:v>
                </c:pt>
                <c:pt idx="41">
                  <c:v>109.67305713089</c:v>
                </c:pt>
                <c:pt idx="42">
                  <c:v>106.064266427924</c:v>
                </c:pt>
                <c:pt idx="43">
                  <c:v>103.162839846365</c:v>
                </c:pt>
                <c:pt idx="44">
                  <c:v>102.70050220876</c:v>
                </c:pt>
                <c:pt idx="45">
                  <c:v>104.03527357101299</c:v>
                </c:pt>
                <c:pt idx="46">
                  <c:v>104.86908944678299</c:v>
                </c:pt>
                <c:pt idx="47">
                  <c:v>104.747108409902</c:v>
                </c:pt>
                <c:pt idx="48">
                  <c:v>106.137474015279</c:v>
                </c:pt>
                <c:pt idx="49">
                  <c:v>108.906009113027</c:v>
                </c:pt>
                <c:pt idx="50">
                  <c:v>111.15464973198399</c:v>
                </c:pt>
                <c:pt idx="51">
                  <c:v>112.730697634778</c:v>
                </c:pt>
                <c:pt idx="52">
                  <c:v>115.67048888540199</c:v>
                </c:pt>
                <c:pt idx="53">
                  <c:v>121.299278831533</c:v>
                </c:pt>
                <c:pt idx="54">
                  <c:v>126.232108410156</c:v>
                </c:pt>
                <c:pt idx="55">
                  <c:v>128.344343705488</c:v>
                </c:pt>
                <c:pt idx="56">
                  <c:v>133.43311679406801</c:v>
                </c:pt>
                <c:pt idx="57">
                  <c:v>142.10395073596999</c:v>
                </c:pt>
                <c:pt idx="58">
                  <c:v>146.82891871831001</c:v>
                </c:pt>
                <c:pt idx="59">
                  <c:v>148.223863593039</c:v>
                </c:pt>
                <c:pt idx="60">
                  <c:v>152.37015148793401</c:v>
                </c:pt>
                <c:pt idx="61">
                  <c:v>158.550859785299</c:v>
                </c:pt>
                <c:pt idx="62">
                  <c:v>161.13952150725001</c:v>
                </c:pt>
                <c:pt idx="63">
                  <c:v>161.57357888979899</c:v>
                </c:pt>
                <c:pt idx="64">
                  <c:v>165.14197442227999</c:v>
                </c:pt>
                <c:pt idx="65">
                  <c:v>170.03566560037601</c:v>
                </c:pt>
                <c:pt idx="66">
                  <c:v>175.20138278098599</c:v>
                </c:pt>
                <c:pt idx="67">
                  <c:v>180.97776793665801</c:v>
                </c:pt>
                <c:pt idx="68">
                  <c:v>188.70235912069001</c:v>
                </c:pt>
                <c:pt idx="69">
                  <c:v>196.24296693757501</c:v>
                </c:pt>
                <c:pt idx="70">
                  <c:v>196.79996601943799</c:v>
                </c:pt>
                <c:pt idx="71">
                  <c:v>195.632217438944</c:v>
                </c:pt>
                <c:pt idx="72">
                  <c:v>199.44541478559901</c:v>
                </c:pt>
                <c:pt idx="73">
                  <c:v>203.118013500009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2A-4AB7-B870-1CA9D404F7E2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RegionalPropertyType!$N$6:$N$79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RegionalPropertyType!$AB$6:$AB$79</c:f>
              <c:numCache>
                <c:formatCode>0</c:formatCode>
                <c:ptCount val="74"/>
                <c:pt idx="0">
                  <c:v>92.247555686769104</c:v>
                </c:pt>
                <c:pt idx="1">
                  <c:v>94.211378544210007</c:v>
                </c:pt>
                <c:pt idx="2">
                  <c:v>96.944744240563907</c:v>
                </c:pt>
                <c:pt idx="3">
                  <c:v>100</c:v>
                </c:pt>
                <c:pt idx="4">
                  <c:v>101.30854552165</c:v>
                </c:pt>
                <c:pt idx="5">
                  <c:v>101.410487691027</c:v>
                </c:pt>
                <c:pt idx="6">
                  <c:v>101.221468997852</c:v>
                </c:pt>
                <c:pt idx="7">
                  <c:v>102.016029332793</c:v>
                </c:pt>
                <c:pt idx="8">
                  <c:v>103.516926192447</c:v>
                </c:pt>
                <c:pt idx="9">
                  <c:v>106.15597440523401</c:v>
                </c:pt>
                <c:pt idx="10">
                  <c:v>109.679306690582</c:v>
                </c:pt>
                <c:pt idx="11">
                  <c:v>111.436060484905</c:v>
                </c:pt>
                <c:pt idx="12">
                  <c:v>111.585341483665</c:v>
                </c:pt>
                <c:pt idx="13">
                  <c:v>112.579163789999</c:v>
                </c:pt>
                <c:pt idx="14">
                  <c:v>115.950535719241</c:v>
                </c:pt>
                <c:pt idx="15">
                  <c:v>120.843588798525</c:v>
                </c:pt>
                <c:pt idx="16">
                  <c:v>127.32839983071899</c:v>
                </c:pt>
                <c:pt idx="17">
                  <c:v>134.50835647401499</c:v>
                </c:pt>
                <c:pt idx="18">
                  <c:v>137.26356786154801</c:v>
                </c:pt>
                <c:pt idx="19">
                  <c:v>139.22067874517199</c:v>
                </c:pt>
                <c:pt idx="20">
                  <c:v>146.229578507681</c:v>
                </c:pt>
                <c:pt idx="21">
                  <c:v>154.58283238628701</c:v>
                </c:pt>
                <c:pt idx="22">
                  <c:v>160.20702953892101</c:v>
                </c:pt>
                <c:pt idx="23">
                  <c:v>164.88846083901299</c:v>
                </c:pt>
                <c:pt idx="24">
                  <c:v>171.32470415056099</c:v>
                </c:pt>
                <c:pt idx="25">
                  <c:v>178.223810910661</c:v>
                </c:pt>
                <c:pt idx="26">
                  <c:v>183.03895480345301</c:v>
                </c:pt>
                <c:pt idx="27">
                  <c:v>186.33281921851199</c:v>
                </c:pt>
                <c:pt idx="28">
                  <c:v>190.34145709780501</c:v>
                </c:pt>
                <c:pt idx="29">
                  <c:v>195.577729607544</c:v>
                </c:pt>
                <c:pt idx="30">
                  <c:v>197.46473312720599</c:v>
                </c:pt>
                <c:pt idx="31">
                  <c:v>194.572925777362</c:v>
                </c:pt>
                <c:pt idx="32">
                  <c:v>190.61400005699599</c:v>
                </c:pt>
                <c:pt idx="33">
                  <c:v>185.876715134216</c:v>
                </c:pt>
                <c:pt idx="34">
                  <c:v>175.41588737923101</c:v>
                </c:pt>
                <c:pt idx="35">
                  <c:v>163.56538237378501</c:v>
                </c:pt>
                <c:pt idx="36">
                  <c:v>151.27808538316501</c:v>
                </c:pt>
                <c:pt idx="37">
                  <c:v>139.585298882649</c:v>
                </c:pt>
                <c:pt idx="38">
                  <c:v>134.02402358335499</c:v>
                </c:pt>
                <c:pt idx="39">
                  <c:v>132.43656624749599</c:v>
                </c:pt>
                <c:pt idx="40">
                  <c:v>132.71264586369699</c:v>
                </c:pt>
                <c:pt idx="41">
                  <c:v>133.223594304545</c:v>
                </c:pt>
                <c:pt idx="42">
                  <c:v>127.425945509855</c:v>
                </c:pt>
                <c:pt idx="43">
                  <c:v>120.77124961395501</c:v>
                </c:pt>
                <c:pt idx="44">
                  <c:v>120.67969983411599</c:v>
                </c:pt>
                <c:pt idx="45">
                  <c:v>122.751967567772</c:v>
                </c:pt>
                <c:pt idx="46">
                  <c:v>121.655369700488</c:v>
                </c:pt>
                <c:pt idx="47">
                  <c:v>120.248228495582</c:v>
                </c:pt>
                <c:pt idx="48">
                  <c:v>123.520174833792</c:v>
                </c:pt>
                <c:pt idx="49">
                  <c:v>128.25677104611199</c:v>
                </c:pt>
                <c:pt idx="50">
                  <c:v>130.97978678538999</c:v>
                </c:pt>
                <c:pt idx="51">
                  <c:v>131.941438530732</c:v>
                </c:pt>
                <c:pt idx="52">
                  <c:v>134.500494130433</c:v>
                </c:pt>
                <c:pt idx="53">
                  <c:v>139.94884225468201</c:v>
                </c:pt>
                <c:pt idx="54">
                  <c:v>146.71147400667201</c:v>
                </c:pt>
                <c:pt idx="55">
                  <c:v>152.004629744651</c:v>
                </c:pt>
                <c:pt idx="56">
                  <c:v>158.33592825658499</c:v>
                </c:pt>
                <c:pt idx="57">
                  <c:v>166.660464870494</c:v>
                </c:pt>
                <c:pt idx="58">
                  <c:v>168.930430293217</c:v>
                </c:pt>
                <c:pt idx="59">
                  <c:v>167.41679337927599</c:v>
                </c:pt>
                <c:pt idx="60">
                  <c:v>170.830085097433</c:v>
                </c:pt>
                <c:pt idx="61">
                  <c:v>179.91062850018201</c:v>
                </c:pt>
                <c:pt idx="62">
                  <c:v>188.13447201904</c:v>
                </c:pt>
                <c:pt idx="63">
                  <c:v>190.67949824125699</c:v>
                </c:pt>
                <c:pt idx="64">
                  <c:v>194.460112989072</c:v>
                </c:pt>
                <c:pt idx="65">
                  <c:v>204.39094552882099</c:v>
                </c:pt>
                <c:pt idx="66">
                  <c:v>211.01184254505901</c:v>
                </c:pt>
                <c:pt idx="67">
                  <c:v>212.32614016321401</c:v>
                </c:pt>
                <c:pt idx="68">
                  <c:v>223.70037876689</c:v>
                </c:pt>
                <c:pt idx="69">
                  <c:v>243.68822670154299</c:v>
                </c:pt>
                <c:pt idx="70">
                  <c:v>252.10059341231499</c:v>
                </c:pt>
                <c:pt idx="71">
                  <c:v>251.417844031909</c:v>
                </c:pt>
                <c:pt idx="72">
                  <c:v>254.08890780999499</c:v>
                </c:pt>
                <c:pt idx="73">
                  <c:v>253.38175951585899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2A-4AB7-B870-1CA9D404F7E2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RegionalPropertyType!$N$6:$N$79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RegionalPropertyType!$AC$6:$AC$79</c:f>
              <c:numCache>
                <c:formatCode>0</c:formatCode>
                <c:ptCount val="74"/>
                <c:pt idx="0">
                  <c:v>95.272276020042895</c:v>
                </c:pt>
                <c:pt idx="1">
                  <c:v>97.859561531660503</c:v>
                </c:pt>
                <c:pt idx="2">
                  <c:v>99.090359830155705</c:v>
                </c:pt>
                <c:pt idx="3">
                  <c:v>100</c:v>
                </c:pt>
                <c:pt idx="4">
                  <c:v>102.513110764936</c:v>
                </c:pt>
                <c:pt idx="5">
                  <c:v>106.220914097814</c:v>
                </c:pt>
                <c:pt idx="6">
                  <c:v>108.060817047649</c:v>
                </c:pt>
                <c:pt idx="7">
                  <c:v>108.086912558317</c:v>
                </c:pt>
                <c:pt idx="8">
                  <c:v>109.503481927487</c:v>
                </c:pt>
                <c:pt idx="9">
                  <c:v>112.995443460968</c:v>
                </c:pt>
                <c:pt idx="10">
                  <c:v>117.245407635935</c:v>
                </c:pt>
                <c:pt idx="11">
                  <c:v>120.713470044212</c:v>
                </c:pt>
                <c:pt idx="12">
                  <c:v>125.17058334050699</c:v>
                </c:pt>
                <c:pt idx="13">
                  <c:v>130.063950196571</c:v>
                </c:pt>
                <c:pt idx="14">
                  <c:v>133.95479928657301</c:v>
                </c:pt>
                <c:pt idx="15">
                  <c:v>138.77293769383499</c:v>
                </c:pt>
                <c:pt idx="16">
                  <c:v>146.86006896841801</c:v>
                </c:pt>
                <c:pt idx="17">
                  <c:v>156.07471395328099</c:v>
                </c:pt>
                <c:pt idx="18">
                  <c:v>159.87883596670699</c:v>
                </c:pt>
                <c:pt idx="19">
                  <c:v>163.03376711119</c:v>
                </c:pt>
                <c:pt idx="20">
                  <c:v>173.772953539702</c:v>
                </c:pt>
                <c:pt idx="21">
                  <c:v>184.734373031648</c:v>
                </c:pt>
                <c:pt idx="22">
                  <c:v>186.02960274037</c:v>
                </c:pt>
                <c:pt idx="23">
                  <c:v>186.32898950112599</c:v>
                </c:pt>
                <c:pt idx="24">
                  <c:v>194.25273022962901</c:v>
                </c:pt>
                <c:pt idx="25">
                  <c:v>202.01605580731101</c:v>
                </c:pt>
                <c:pt idx="26">
                  <c:v>199.92784478846801</c:v>
                </c:pt>
                <c:pt idx="27">
                  <c:v>197.62096310660201</c:v>
                </c:pt>
                <c:pt idx="28">
                  <c:v>203.6528026279</c:v>
                </c:pt>
                <c:pt idx="29">
                  <c:v>210.42594720301199</c:v>
                </c:pt>
                <c:pt idx="30">
                  <c:v>208.51365625687899</c:v>
                </c:pt>
                <c:pt idx="31">
                  <c:v>202.74316672060399</c:v>
                </c:pt>
                <c:pt idx="32">
                  <c:v>201.57067344066101</c:v>
                </c:pt>
                <c:pt idx="33">
                  <c:v>198.61387654619199</c:v>
                </c:pt>
                <c:pt idx="34">
                  <c:v>181.590434289147</c:v>
                </c:pt>
                <c:pt idx="35">
                  <c:v>166.21570933305401</c:v>
                </c:pt>
                <c:pt idx="36">
                  <c:v>158.81693184284001</c:v>
                </c:pt>
                <c:pt idx="37">
                  <c:v>151.57357473376601</c:v>
                </c:pt>
                <c:pt idx="38">
                  <c:v>145.239129972699</c:v>
                </c:pt>
                <c:pt idx="39">
                  <c:v>139.512877939509</c:v>
                </c:pt>
                <c:pt idx="40">
                  <c:v>134.08901452683</c:v>
                </c:pt>
                <c:pt idx="41">
                  <c:v>128.72974194718401</c:v>
                </c:pt>
                <c:pt idx="42">
                  <c:v>128.72742407560401</c:v>
                </c:pt>
                <c:pt idx="43">
                  <c:v>130.18568045720599</c:v>
                </c:pt>
                <c:pt idx="44">
                  <c:v>128.151351724161</c:v>
                </c:pt>
                <c:pt idx="45">
                  <c:v>125.538676992343</c:v>
                </c:pt>
                <c:pt idx="46">
                  <c:v>124.668707488474</c:v>
                </c:pt>
                <c:pt idx="47">
                  <c:v>126.06553167686501</c:v>
                </c:pt>
                <c:pt idx="48">
                  <c:v>130.657576402812</c:v>
                </c:pt>
                <c:pt idx="49">
                  <c:v>135.84404174384801</c:v>
                </c:pt>
                <c:pt idx="50">
                  <c:v>136.31831155991901</c:v>
                </c:pt>
                <c:pt idx="51">
                  <c:v>137.01637909292199</c:v>
                </c:pt>
                <c:pt idx="52">
                  <c:v>145.042860721811</c:v>
                </c:pt>
                <c:pt idx="53">
                  <c:v>157.30869985884499</c:v>
                </c:pt>
                <c:pt idx="54">
                  <c:v>162.19249197564901</c:v>
                </c:pt>
                <c:pt idx="55">
                  <c:v>161.23932626479601</c:v>
                </c:pt>
                <c:pt idx="56">
                  <c:v>164.425063186627</c:v>
                </c:pt>
                <c:pt idx="57">
                  <c:v>169.35197840110999</c:v>
                </c:pt>
                <c:pt idx="58">
                  <c:v>172.291212368685</c:v>
                </c:pt>
                <c:pt idx="59">
                  <c:v>175.336292783608</c:v>
                </c:pt>
                <c:pt idx="60">
                  <c:v>180.20378926727199</c:v>
                </c:pt>
                <c:pt idx="61">
                  <c:v>185.63380435782801</c:v>
                </c:pt>
                <c:pt idx="62">
                  <c:v>190.43892047348001</c:v>
                </c:pt>
                <c:pt idx="63">
                  <c:v>194.27835593230901</c:v>
                </c:pt>
                <c:pt idx="64">
                  <c:v>200.78858569030501</c:v>
                </c:pt>
                <c:pt idx="65">
                  <c:v>209.79675933679201</c:v>
                </c:pt>
                <c:pt idx="66">
                  <c:v>214.397509690719</c:v>
                </c:pt>
                <c:pt idx="67">
                  <c:v>215.59953962735099</c:v>
                </c:pt>
                <c:pt idx="68">
                  <c:v>221.22711554052401</c:v>
                </c:pt>
                <c:pt idx="69">
                  <c:v>232.66790099799601</c:v>
                </c:pt>
                <c:pt idx="70">
                  <c:v>239.82815936612599</c:v>
                </c:pt>
                <c:pt idx="71">
                  <c:v>240.44296864776601</c:v>
                </c:pt>
                <c:pt idx="72">
                  <c:v>242.447729156419</c:v>
                </c:pt>
                <c:pt idx="73">
                  <c:v>240.37924003387201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92A-4AB7-B870-1CA9D404F7E2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RegionalPropertyType!$N$6:$N$79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RegionalPropertyType!$AD$6:$AD$79</c:f>
              <c:numCache>
                <c:formatCode>0</c:formatCode>
                <c:ptCount val="74"/>
                <c:pt idx="0">
                  <c:v>93.9143000200323</c:v>
                </c:pt>
                <c:pt idx="1">
                  <c:v>97.8177068900264</c:v>
                </c:pt>
                <c:pt idx="2">
                  <c:v>98.930719004654605</c:v>
                </c:pt>
                <c:pt idx="3">
                  <c:v>100</c:v>
                </c:pt>
                <c:pt idx="4">
                  <c:v>103.83442343264601</c:v>
                </c:pt>
                <c:pt idx="5">
                  <c:v>108.393463381828</c:v>
                </c:pt>
                <c:pt idx="6">
                  <c:v>110.851263165053</c:v>
                </c:pt>
                <c:pt idx="7">
                  <c:v>112.814876140808</c:v>
                </c:pt>
                <c:pt idx="8">
                  <c:v>117.01970777209699</c:v>
                </c:pt>
                <c:pt idx="9">
                  <c:v>122.528309000523</c:v>
                </c:pt>
                <c:pt idx="10">
                  <c:v>127.240771874502</c:v>
                </c:pt>
                <c:pt idx="11">
                  <c:v>130.565740491653</c:v>
                </c:pt>
                <c:pt idx="12">
                  <c:v>134.94885337608699</c:v>
                </c:pt>
                <c:pt idx="13">
                  <c:v>140.84515654825401</c:v>
                </c:pt>
                <c:pt idx="14">
                  <c:v>145.224398743531</c:v>
                </c:pt>
                <c:pt idx="15">
                  <c:v>148.57216868323999</c:v>
                </c:pt>
                <c:pt idx="16">
                  <c:v>154.42273033697799</c:v>
                </c:pt>
                <c:pt idx="17">
                  <c:v>161.43698964949999</c:v>
                </c:pt>
                <c:pt idx="18">
                  <c:v>165.32920306745601</c:v>
                </c:pt>
                <c:pt idx="19">
                  <c:v>168.24760860989801</c:v>
                </c:pt>
                <c:pt idx="20">
                  <c:v>174.330809038117</c:v>
                </c:pt>
                <c:pt idx="21">
                  <c:v>182.21781444130201</c:v>
                </c:pt>
                <c:pt idx="22">
                  <c:v>186.65684220819699</c:v>
                </c:pt>
                <c:pt idx="23">
                  <c:v>187.655718625058</c:v>
                </c:pt>
                <c:pt idx="24">
                  <c:v>188.993544072026</c:v>
                </c:pt>
                <c:pt idx="25">
                  <c:v>191.18720421477099</c:v>
                </c:pt>
                <c:pt idx="26">
                  <c:v>192.228638696632</c:v>
                </c:pt>
                <c:pt idx="27">
                  <c:v>193.04446803481699</c:v>
                </c:pt>
                <c:pt idx="28">
                  <c:v>196.12639346922401</c:v>
                </c:pt>
                <c:pt idx="29">
                  <c:v>198.25484879869899</c:v>
                </c:pt>
                <c:pt idx="30">
                  <c:v>191.20403050662401</c:v>
                </c:pt>
                <c:pt idx="31">
                  <c:v>182.193645261836</c:v>
                </c:pt>
                <c:pt idx="32">
                  <c:v>180.724892574846</c:v>
                </c:pt>
                <c:pt idx="33">
                  <c:v>181.96425388344801</c:v>
                </c:pt>
                <c:pt idx="34">
                  <c:v>177.76244508370601</c:v>
                </c:pt>
                <c:pt idx="35">
                  <c:v>168.85299196986301</c:v>
                </c:pt>
                <c:pt idx="36">
                  <c:v>155.090218239509</c:v>
                </c:pt>
                <c:pt idx="37">
                  <c:v>140.460754782245</c:v>
                </c:pt>
                <c:pt idx="38">
                  <c:v>134.22524211569299</c:v>
                </c:pt>
                <c:pt idx="39">
                  <c:v>132.222862615601</c:v>
                </c:pt>
                <c:pt idx="40">
                  <c:v>129.24230002286299</c:v>
                </c:pt>
                <c:pt idx="41">
                  <c:v>126.36232893157499</c:v>
                </c:pt>
                <c:pt idx="42">
                  <c:v>127.957360654897</c:v>
                </c:pt>
                <c:pt idx="43">
                  <c:v>132.70745956453899</c:v>
                </c:pt>
                <c:pt idx="44">
                  <c:v>137.56074717518399</c:v>
                </c:pt>
                <c:pt idx="45">
                  <c:v>141.62744459268501</c:v>
                </c:pt>
                <c:pt idx="46">
                  <c:v>145.01193770293401</c:v>
                </c:pt>
                <c:pt idx="47">
                  <c:v>149.64602134340601</c:v>
                </c:pt>
                <c:pt idx="48">
                  <c:v>156.58528432778601</c:v>
                </c:pt>
                <c:pt idx="49">
                  <c:v>166.22894039897199</c:v>
                </c:pt>
                <c:pt idx="50">
                  <c:v>170.79181162376199</c:v>
                </c:pt>
                <c:pt idx="51">
                  <c:v>169.91034059338099</c:v>
                </c:pt>
                <c:pt idx="52">
                  <c:v>172.96916120031599</c:v>
                </c:pt>
                <c:pt idx="53">
                  <c:v>180.776089294211</c:v>
                </c:pt>
                <c:pt idx="54">
                  <c:v>188.11846813638701</c:v>
                </c:pt>
                <c:pt idx="55">
                  <c:v>192.76104587530699</c:v>
                </c:pt>
                <c:pt idx="56">
                  <c:v>199.88738029848599</c:v>
                </c:pt>
                <c:pt idx="57">
                  <c:v>210.22478563976901</c:v>
                </c:pt>
                <c:pt idx="58">
                  <c:v>216.14129329083099</c:v>
                </c:pt>
                <c:pt idx="59">
                  <c:v>217.808870038767</c:v>
                </c:pt>
                <c:pt idx="60">
                  <c:v>223.59252366184501</c:v>
                </c:pt>
                <c:pt idx="61">
                  <c:v>235.28283447067</c:v>
                </c:pt>
                <c:pt idx="62">
                  <c:v>242.95067391917601</c:v>
                </c:pt>
                <c:pt idx="63">
                  <c:v>244.660774741681</c:v>
                </c:pt>
                <c:pt idx="64">
                  <c:v>254.61963111713601</c:v>
                </c:pt>
                <c:pt idx="65">
                  <c:v>277.81035230940398</c:v>
                </c:pt>
                <c:pt idx="66">
                  <c:v>291.41297966557801</c:v>
                </c:pt>
                <c:pt idx="67">
                  <c:v>291.02554626355902</c:v>
                </c:pt>
                <c:pt idx="68">
                  <c:v>299.53761681055499</c:v>
                </c:pt>
                <c:pt idx="69">
                  <c:v>315.00756018324802</c:v>
                </c:pt>
                <c:pt idx="70">
                  <c:v>322.49666101043402</c:v>
                </c:pt>
                <c:pt idx="71">
                  <c:v>322.94084306115201</c:v>
                </c:pt>
                <c:pt idx="72">
                  <c:v>329.80695449378197</c:v>
                </c:pt>
                <c:pt idx="73">
                  <c:v>335.98029414448899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92A-4AB7-B870-1CA9D404F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815856"/>
        <c:axId val="502808016"/>
      </c:scatterChart>
      <c:valAx>
        <c:axId val="502815856"/>
        <c:scaling>
          <c:orientation val="minMax"/>
          <c:max val="4328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02808016"/>
        <c:crosses val="autoZero"/>
        <c:crossBetween val="midCat"/>
        <c:majorUnit val="365"/>
      </c:valAx>
      <c:valAx>
        <c:axId val="5028080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0281585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TransactionActivity!$N$2:$N$223</c:f>
              <c:numCache>
                <c:formatCode>m/d/yyyy</c:formatCode>
                <c:ptCount val="222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</c:numCache>
            </c:numRef>
          </c:cat>
          <c:val>
            <c:numRef>
              <c:f>TransactionActivity!$P$2:$P$223</c:f>
              <c:numCache>
                <c:formatCode>#,##0</c:formatCode>
                <c:ptCount val="222"/>
                <c:pt idx="0">
                  <c:v>20</c:v>
                </c:pt>
                <c:pt idx="1">
                  <c:v>25</c:v>
                </c:pt>
                <c:pt idx="2">
                  <c:v>34</c:v>
                </c:pt>
                <c:pt idx="3">
                  <c:v>31</c:v>
                </c:pt>
                <c:pt idx="4">
                  <c:v>35</c:v>
                </c:pt>
                <c:pt idx="5">
                  <c:v>44</c:v>
                </c:pt>
                <c:pt idx="6">
                  <c:v>28</c:v>
                </c:pt>
                <c:pt idx="7">
                  <c:v>43</c:v>
                </c:pt>
                <c:pt idx="8">
                  <c:v>46</c:v>
                </c:pt>
                <c:pt idx="9">
                  <c:v>42</c:v>
                </c:pt>
                <c:pt idx="10">
                  <c:v>47</c:v>
                </c:pt>
                <c:pt idx="11">
                  <c:v>95</c:v>
                </c:pt>
                <c:pt idx="12">
                  <c:v>42</c:v>
                </c:pt>
                <c:pt idx="13">
                  <c:v>32</c:v>
                </c:pt>
                <c:pt idx="14">
                  <c:v>41</c:v>
                </c:pt>
                <c:pt idx="15">
                  <c:v>38</c:v>
                </c:pt>
                <c:pt idx="16">
                  <c:v>63</c:v>
                </c:pt>
                <c:pt idx="17">
                  <c:v>56</c:v>
                </c:pt>
                <c:pt idx="18">
                  <c:v>40</c:v>
                </c:pt>
                <c:pt idx="19">
                  <c:v>48</c:v>
                </c:pt>
                <c:pt idx="20">
                  <c:v>44</c:v>
                </c:pt>
                <c:pt idx="21">
                  <c:v>41</c:v>
                </c:pt>
                <c:pt idx="22">
                  <c:v>42</c:v>
                </c:pt>
                <c:pt idx="23">
                  <c:v>60</c:v>
                </c:pt>
                <c:pt idx="24">
                  <c:v>41</c:v>
                </c:pt>
                <c:pt idx="25">
                  <c:v>26</c:v>
                </c:pt>
                <c:pt idx="26">
                  <c:v>59</c:v>
                </c:pt>
                <c:pt idx="27">
                  <c:v>37</c:v>
                </c:pt>
                <c:pt idx="28">
                  <c:v>60</c:v>
                </c:pt>
                <c:pt idx="29">
                  <c:v>68</c:v>
                </c:pt>
                <c:pt idx="30">
                  <c:v>48</c:v>
                </c:pt>
                <c:pt idx="31">
                  <c:v>65</c:v>
                </c:pt>
                <c:pt idx="32">
                  <c:v>64</c:v>
                </c:pt>
                <c:pt idx="33">
                  <c:v>67</c:v>
                </c:pt>
                <c:pt idx="34">
                  <c:v>69</c:v>
                </c:pt>
                <c:pt idx="35">
                  <c:v>110</c:v>
                </c:pt>
                <c:pt idx="36">
                  <c:v>67</c:v>
                </c:pt>
                <c:pt idx="37">
                  <c:v>68</c:v>
                </c:pt>
                <c:pt idx="38">
                  <c:v>75</c:v>
                </c:pt>
                <c:pt idx="39">
                  <c:v>74</c:v>
                </c:pt>
                <c:pt idx="40">
                  <c:v>84</c:v>
                </c:pt>
                <c:pt idx="41">
                  <c:v>78</c:v>
                </c:pt>
                <c:pt idx="42">
                  <c:v>101</c:v>
                </c:pt>
                <c:pt idx="43">
                  <c:v>85</c:v>
                </c:pt>
                <c:pt idx="44">
                  <c:v>104</c:v>
                </c:pt>
                <c:pt idx="45">
                  <c:v>109</c:v>
                </c:pt>
                <c:pt idx="46">
                  <c:v>71</c:v>
                </c:pt>
                <c:pt idx="47">
                  <c:v>168</c:v>
                </c:pt>
                <c:pt idx="48">
                  <c:v>101</c:v>
                </c:pt>
                <c:pt idx="49">
                  <c:v>85</c:v>
                </c:pt>
                <c:pt idx="50">
                  <c:v>138</c:v>
                </c:pt>
                <c:pt idx="51">
                  <c:v>98</c:v>
                </c:pt>
                <c:pt idx="52">
                  <c:v>114</c:v>
                </c:pt>
                <c:pt idx="53">
                  <c:v>128</c:v>
                </c:pt>
                <c:pt idx="54">
                  <c:v>140</c:v>
                </c:pt>
                <c:pt idx="55">
                  <c:v>122</c:v>
                </c:pt>
                <c:pt idx="56">
                  <c:v>128</c:v>
                </c:pt>
                <c:pt idx="57">
                  <c:v>157</c:v>
                </c:pt>
                <c:pt idx="58">
                  <c:v>141</c:v>
                </c:pt>
                <c:pt idx="59">
                  <c:v>207</c:v>
                </c:pt>
                <c:pt idx="60">
                  <c:v>126</c:v>
                </c:pt>
                <c:pt idx="61">
                  <c:v>128</c:v>
                </c:pt>
                <c:pt idx="62">
                  <c:v>137</c:v>
                </c:pt>
                <c:pt idx="63">
                  <c:v>149</c:v>
                </c:pt>
                <c:pt idx="64">
                  <c:v>168</c:v>
                </c:pt>
                <c:pt idx="65">
                  <c:v>200</c:v>
                </c:pt>
                <c:pt idx="66">
                  <c:v>184</c:v>
                </c:pt>
                <c:pt idx="67">
                  <c:v>190</c:v>
                </c:pt>
                <c:pt idx="68">
                  <c:v>232</c:v>
                </c:pt>
                <c:pt idx="69">
                  <c:v>165</c:v>
                </c:pt>
                <c:pt idx="70">
                  <c:v>180</c:v>
                </c:pt>
                <c:pt idx="71">
                  <c:v>231</c:v>
                </c:pt>
                <c:pt idx="72">
                  <c:v>172</c:v>
                </c:pt>
                <c:pt idx="73">
                  <c:v>132</c:v>
                </c:pt>
                <c:pt idx="74">
                  <c:v>188</c:v>
                </c:pt>
                <c:pt idx="75">
                  <c:v>150</c:v>
                </c:pt>
                <c:pt idx="76">
                  <c:v>154</c:v>
                </c:pt>
                <c:pt idx="77">
                  <c:v>195</c:v>
                </c:pt>
                <c:pt idx="78">
                  <c:v>165</c:v>
                </c:pt>
                <c:pt idx="79">
                  <c:v>175</c:v>
                </c:pt>
                <c:pt idx="80">
                  <c:v>167</c:v>
                </c:pt>
                <c:pt idx="81">
                  <c:v>147</c:v>
                </c:pt>
                <c:pt idx="82">
                  <c:v>153</c:v>
                </c:pt>
                <c:pt idx="83">
                  <c:v>223</c:v>
                </c:pt>
                <c:pt idx="84">
                  <c:v>160</c:v>
                </c:pt>
                <c:pt idx="85">
                  <c:v>143</c:v>
                </c:pt>
                <c:pt idx="86">
                  <c:v>173</c:v>
                </c:pt>
                <c:pt idx="87">
                  <c:v>167</c:v>
                </c:pt>
                <c:pt idx="88">
                  <c:v>191</c:v>
                </c:pt>
                <c:pt idx="89">
                  <c:v>210</c:v>
                </c:pt>
                <c:pt idx="90">
                  <c:v>184</c:v>
                </c:pt>
                <c:pt idx="91">
                  <c:v>201</c:v>
                </c:pt>
                <c:pt idx="92">
                  <c:v>144</c:v>
                </c:pt>
                <c:pt idx="93">
                  <c:v>124</c:v>
                </c:pt>
                <c:pt idx="94">
                  <c:v>126</c:v>
                </c:pt>
                <c:pt idx="95">
                  <c:v>150</c:v>
                </c:pt>
                <c:pt idx="96">
                  <c:v>108</c:v>
                </c:pt>
                <c:pt idx="97">
                  <c:v>84</c:v>
                </c:pt>
                <c:pt idx="98">
                  <c:v>75</c:v>
                </c:pt>
                <c:pt idx="99">
                  <c:v>94</c:v>
                </c:pt>
                <c:pt idx="100">
                  <c:v>90</c:v>
                </c:pt>
                <c:pt idx="101">
                  <c:v>91</c:v>
                </c:pt>
                <c:pt idx="102">
                  <c:v>98</c:v>
                </c:pt>
                <c:pt idx="103">
                  <c:v>81</c:v>
                </c:pt>
                <c:pt idx="104">
                  <c:v>82</c:v>
                </c:pt>
                <c:pt idx="105">
                  <c:v>67</c:v>
                </c:pt>
                <c:pt idx="106">
                  <c:v>39</c:v>
                </c:pt>
                <c:pt idx="107">
                  <c:v>84</c:v>
                </c:pt>
                <c:pt idx="108">
                  <c:v>43</c:v>
                </c:pt>
                <c:pt idx="109">
                  <c:v>33</c:v>
                </c:pt>
                <c:pt idx="110">
                  <c:v>46</c:v>
                </c:pt>
                <c:pt idx="111">
                  <c:v>49</c:v>
                </c:pt>
                <c:pt idx="112">
                  <c:v>31</c:v>
                </c:pt>
                <c:pt idx="113">
                  <c:v>64</c:v>
                </c:pt>
                <c:pt idx="114">
                  <c:v>46</c:v>
                </c:pt>
                <c:pt idx="115">
                  <c:v>54</c:v>
                </c:pt>
                <c:pt idx="116">
                  <c:v>66</c:v>
                </c:pt>
                <c:pt idx="117">
                  <c:v>74</c:v>
                </c:pt>
                <c:pt idx="118">
                  <c:v>69</c:v>
                </c:pt>
                <c:pt idx="119">
                  <c:v>130</c:v>
                </c:pt>
                <c:pt idx="120">
                  <c:v>53</c:v>
                </c:pt>
                <c:pt idx="121">
                  <c:v>50</c:v>
                </c:pt>
                <c:pt idx="122">
                  <c:v>70</c:v>
                </c:pt>
                <c:pt idx="123">
                  <c:v>77</c:v>
                </c:pt>
                <c:pt idx="124">
                  <c:v>94</c:v>
                </c:pt>
                <c:pt idx="125">
                  <c:v>124</c:v>
                </c:pt>
                <c:pt idx="126">
                  <c:v>98</c:v>
                </c:pt>
                <c:pt idx="127">
                  <c:v>99</c:v>
                </c:pt>
                <c:pt idx="128">
                  <c:v>138</c:v>
                </c:pt>
                <c:pt idx="129">
                  <c:v>101</c:v>
                </c:pt>
                <c:pt idx="130">
                  <c:v>130</c:v>
                </c:pt>
                <c:pt idx="131">
                  <c:v>223</c:v>
                </c:pt>
                <c:pt idx="132">
                  <c:v>106</c:v>
                </c:pt>
                <c:pt idx="133">
                  <c:v>99</c:v>
                </c:pt>
                <c:pt idx="134">
                  <c:v>128</c:v>
                </c:pt>
                <c:pt idx="135">
                  <c:v>136</c:v>
                </c:pt>
                <c:pt idx="136">
                  <c:v>156</c:v>
                </c:pt>
                <c:pt idx="137">
                  <c:v>194</c:v>
                </c:pt>
                <c:pt idx="138">
                  <c:v>162</c:v>
                </c:pt>
                <c:pt idx="139">
                  <c:v>158</c:v>
                </c:pt>
                <c:pt idx="140">
                  <c:v>157</c:v>
                </c:pt>
                <c:pt idx="141">
                  <c:v>159</c:v>
                </c:pt>
                <c:pt idx="142">
                  <c:v>122</c:v>
                </c:pt>
                <c:pt idx="143">
                  <c:v>230</c:v>
                </c:pt>
                <c:pt idx="144">
                  <c:v>115</c:v>
                </c:pt>
                <c:pt idx="145">
                  <c:v>141</c:v>
                </c:pt>
                <c:pt idx="146">
                  <c:v>179</c:v>
                </c:pt>
                <c:pt idx="147">
                  <c:v>145</c:v>
                </c:pt>
                <c:pt idx="148">
                  <c:v>175</c:v>
                </c:pt>
                <c:pt idx="149">
                  <c:v>194</c:v>
                </c:pt>
                <c:pt idx="150">
                  <c:v>167</c:v>
                </c:pt>
                <c:pt idx="151">
                  <c:v>186</c:v>
                </c:pt>
                <c:pt idx="152">
                  <c:v>156</c:v>
                </c:pt>
                <c:pt idx="153">
                  <c:v>164</c:v>
                </c:pt>
                <c:pt idx="154">
                  <c:v>217</c:v>
                </c:pt>
                <c:pt idx="155">
                  <c:v>353</c:v>
                </c:pt>
                <c:pt idx="156">
                  <c:v>128</c:v>
                </c:pt>
                <c:pt idx="157">
                  <c:v>120</c:v>
                </c:pt>
                <c:pt idx="158">
                  <c:v>181</c:v>
                </c:pt>
                <c:pt idx="159">
                  <c:v>185</c:v>
                </c:pt>
                <c:pt idx="160">
                  <c:v>195</c:v>
                </c:pt>
                <c:pt idx="161">
                  <c:v>250</c:v>
                </c:pt>
                <c:pt idx="162">
                  <c:v>197</c:v>
                </c:pt>
                <c:pt idx="163">
                  <c:v>246</c:v>
                </c:pt>
                <c:pt idx="164">
                  <c:v>196</c:v>
                </c:pt>
                <c:pt idx="165">
                  <c:v>214</c:v>
                </c:pt>
                <c:pt idx="166">
                  <c:v>199</c:v>
                </c:pt>
                <c:pt idx="167">
                  <c:v>368</c:v>
                </c:pt>
                <c:pt idx="168">
                  <c:v>191</c:v>
                </c:pt>
                <c:pt idx="169">
                  <c:v>155</c:v>
                </c:pt>
                <c:pt idx="170">
                  <c:v>223</c:v>
                </c:pt>
                <c:pt idx="171">
                  <c:v>196</c:v>
                </c:pt>
                <c:pt idx="172">
                  <c:v>227</c:v>
                </c:pt>
                <c:pt idx="173">
                  <c:v>272</c:v>
                </c:pt>
                <c:pt idx="174">
                  <c:v>283</c:v>
                </c:pt>
                <c:pt idx="175">
                  <c:v>240</c:v>
                </c:pt>
                <c:pt idx="176">
                  <c:v>256</c:v>
                </c:pt>
                <c:pt idx="177">
                  <c:v>294</c:v>
                </c:pt>
                <c:pt idx="178">
                  <c:v>234</c:v>
                </c:pt>
                <c:pt idx="179">
                  <c:v>388</c:v>
                </c:pt>
                <c:pt idx="180">
                  <c:v>235</c:v>
                </c:pt>
                <c:pt idx="181">
                  <c:v>197</c:v>
                </c:pt>
                <c:pt idx="182">
                  <c:v>240</c:v>
                </c:pt>
                <c:pt idx="183">
                  <c:v>222</c:v>
                </c:pt>
                <c:pt idx="184">
                  <c:v>241</c:v>
                </c:pt>
                <c:pt idx="185">
                  <c:v>286</c:v>
                </c:pt>
                <c:pt idx="186">
                  <c:v>292</c:v>
                </c:pt>
                <c:pt idx="187">
                  <c:v>253</c:v>
                </c:pt>
                <c:pt idx="188">
                  <c:v>281</c:v>
                </c:pt>
                <c:pt idx="189">
                  <c:v>306</c:v>
                </c:pt>
                <c:pt idx="190">
                  <c:v>240</c:v>
                </c:pt>
                <c:pt idx="191">
                  <c:v>408</c:v>
                </c:pt>
                <c:pt idx="192">
                  <c:v>230</c:v>
                </c:pt>
                <c:pt idx="193">
                  <c:v>222</c:v>
                </c:pt>
                <c:pt idx="194">
                  <c:v>289</c:v>
                </c:pt>
                <c:pt idx="195">
                  <c:v>212</c:v>
                </c:pt>
                <c:pt idx="196">
                  <c:v>263</c:v>
                </c:pt>
                <c:pt idx="197">
                  <c:v>362</c:v>
                </c:pt>
                <c:pt idx="198">
                  <c:v>264</c:v>
                </c:pt>
                <c:pt idx="199">
                  <c:v>292</c:v>
                </c:pt>
                <c:pt idx="200">
                  <c:v>313</c:v>
                </c:pt>
                <c:pt idx="201">
                  <c:v>282</c:v>
                </c:pt>
                <c:pt idx="202">
                  <c:v>312</c:v>
                </c:pt>
                <c:pt idx="203">
                  <c:v>367</c:v>
                </c:pt>
                <c:pt idx="204">
                  <c:v>281</c:v>
                </c:pt>
                <c:pt idx="205">
                  <c:v>205</c:v>
                </c:pt>
                <c:pt idx="206">
                  <c:v>264</c:v>
                </c:pt>
                <c:pt idx="207">
                  <c:v>226</c:v>
                </c:pt>
                <c:pt idx="208">
                  <c:v>276</c:v>
                </c:pt>
                <c:pt idx="209">
                  <c:v>362</c:v>
                </c:pt>
                <c:pt idx="210">
                  <c:v>263</c:v>
                </c:pt>
                <c:pt idx="211">
                  <c:v>286</c:v>
                </c:pt>
                <c:pt idx="212">
                  <c:v>289</c:v>
                </c:pt>
                <c:pt idx="213">
                  <c:v>300</c:v>
                </c:pt>
                <c:pt idx="214">
                  <c:v>262</c:v>
                </c:pt>
                <c:pt idx="215">
                  <c:v>351</c:v>
                </c:pt>
                <c:pt idx="216">
                  <c:v>249</c:v>
                </c:pt>
                <c:pt idx="217">
                  <c:v>230</c:v>
                </c:pt>
                <c:pt idx="218">
                  <c:v>265</c:v>
                </c:pt>
                <c:pt idx="219">
                  <c:v>211</c:v>
                </c:pt>
                <c:pt idx="220">
                  <c:v>250</c:v>
                </c:pt>
                <c:pt idx="221">
                  <c:v>209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58-4735-B8DD-D34CA6B7EFB5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TransactionActivity!$N$2:$N$223</c:f>
              <c:numCache>
                <c:formatCode>m/d/yyyy</c:formatCode>
                <c:ptCount val="222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</c:numCache>
            </c:numRef>
          </c:cat>
          <c:val>
            <c:numRef>
              <c:f>TransactionActivity!$Q$2:$Q$223</c:f>
              <c:numCache>
                <c:formatCode>#,##0</c:formatCode>
                <c:ptCount val="222"/>
                <c:pt idx="0">
                  <c:v>172</c:v>
                </c:pt>
                <c:pt idx="1">
                  <c:v>126</c:v>
                </c:pt>
                <c:pt idx="2">
                  <c:v>195</c:v>
                </c:pt>
                <c:pt idx="3">
                  <c:v>151</c:v>
                </c:pt>
                <c:pt idx="4">
                  <c:v>176</c:v>
                </c:pt>
                <c:pt idx="5">
                  <c:v>199</c:v>
                </c:pt>
                <c:pt idx="6">
                  <c:v>177</c:v>
                </c:pt>
                <c:pt idx="7">
                  <c:v>195</c:v>
                </c:pt>
                <c:pt idx="8">
                  <c:v>181</c:v>
                </c:pt>
                <c:pt idx="9">
                  <c:v>168</c:v>
                </c:pt>
                <c:pt idx="10">
                  <c:v>156</c:v>
                </c:pt>
                <c:pt idx="11">
                  <c:v>240</c:v>
                </c:pt>
                <c:pt idx="12">
                  <c:v>205</c:v>
                </c:pt>
                <c:pt idx="13">
                  <c:v>190</c:v>
                </c:pt>
                <c:pt idx="14">
                  <c:v>236</c:v>
                </c:pt>
                <c:pt idx="15">
                  <c:v>212</c:v>
                </c:pt>
                <c:pt idx="16">
                  <c:v>255</c:v>
                </c:pt>
                <c:pt idx="17">
                  <c:v>308</c:v>
                </c:pt>
                <c:pt idx="18">
                  <c:v>261</c:v>
                </c:pt>
                <c:pt idx="19">
                  <c:v>341</c:v>
                </c:pt>
                <c:pt idx="20">
                  <c:v>251</c:v>
                </c:pt>
                <c:pt idx="21">
                  <c:v>281</c:v>
                </c:pt>
                <c:pt idx="22">
                  <c:v>265</c:v>
                </c:pt>
                <c:pt idx="23">
                  <c:v>314</c:v>
                </c:pt>
                <c:pt idx="24">
                  <c:v>291</c:v>
                </c:pt>
                <c:pt idx="25">
                  <c:v>256</c:v>
                </c:pt>
                <c:pt idx="26">
                  <c:v>304</c:v>
                </c:pt>
                <c:pt idx="27">
                  <c:v>329</c:v>
                </c:pt>
                <c:pt idx="28">
                  <c:v>412</c:v>
                </c:pt>
                <c:pt idx="29">
                  <c:v>365</c:v>
                </c:pt>
                <c:pt idx="30">
                  <c:v>383</c:v>
                </c:pt>
                <c:pt idx="31">
                  <c:v>432</c:v>
                </c:pt>
                <c:pt idx="32">
                  <c:v>368</c:v>
                </c:pt>
                <c:pt idx="33">
                  <c:v>393</c:v>
                </c:pt>
                <c:pt idx="34">
                  <c:v>330</c:v>
                </c:pt>
                <c:pt idx="35">
                  <c:v>482</c:v>
                </c:pt>
                <c:pt idx="36">
                  <c:v>382</c:v>
                </c:pt>
                <c:pt idx="37">
                  <c:v>354</c:v>
                </c:pt>
                <c:pt idx="38">
                  <c:v>400</c:v>
                </c:pt>
                <c:pt idx="39">
                  <c:v>463</c:v>
                </c:pt>
                <c:pt idx="40">
                  <c:v>451</c:v>
                </c:pt>
                <c:pt idx="41">
                  <c:v>485</c:v>
                </c:pt>
                <c:pt idx="42">
                  <c:v>488</c:v>
                </c:pt>
                <c:pt idx="43">
                  <c:v>512</c:v>
                </c:pt>
                <c:pt idx="44">
                  <c:v>482</c:v>
                </c:pt>
                <c:pt idx="45">
                  <c:v>550</c:v>
                </c:pt>
                <c:pt idx="46">
                  <c:v>444</c:v>
                </c:pt>
                <c:pt idx="47">
                  <c:v>633</c:v>
                </c:pt>
                <c:pt idx="48">
                  <c:v>523</c:v>
                </c:pt>
                <c:pt idx="49">
                  <c:v>436</c:v>
                </c:pt>
                <c:pt idx="50">
                  <c:v>631</c:v>
                </c:pt>
                <c:pt idx="51">
                  <c:v>608</c:v>
                </c:pt>
                <c:pt idx="52">
                  <c:v>579</c:v>
                </c:pt>
                <c:pt idx="53">
                  <c:v>680</c:v>
                </c:pt>
                <c:pt idx="54">
                  <c:v>679</c:v>
                </c:pt>
                <c:pt idx="55">
                  <c:v>631</c:v>
                </c:pt>
                <c:pt idx="56">
                  <c:v>609</c:v>
                </c:pt>
                <c:pt idx="57">
                  <c:v>595</c:v>
                </c:pt>
                <c:pt idx="58">
                  <c:v>624</c:v>
                </c:pt>
                <c:pt idx="59">
                  <c:v>715</c:v>
                </c:pt>
                <c:pt idx="60">
                  <c:v>621</c:v>
                </c:pt>
                <c:pt idx="61">
                  <c:v>528</c:v>
                </c:pt>
                <c:pt idx="62">
                  <c:v>691</c:v>
                </c:pt>
                <c:pt idx="63">
                  <c:v>618</c:v>
                </c:pt>
                <c:pt idx="64">
                  <c:v>598</c:v>
                </c:pt>
                <c:pt idx="65">
                  <c:v>821</c:v>
                </c:pt>
                <c:pt idx="66">
                  <c:v>579</c:v>
                </c:pt>
                <c:pt idx="67">
                  <c:v>621</c:v>
                </c:pt>
                <c:pt idx="68">
                  <c:v>722</c:v>
                </c:pt>
                <c:pt idx="69">
                  <c:v>589</c:v>
                </c:pt>
                <c:pt idx="70">
                  <c:v>593</c:v>
                </c:pt>
                <c:pt idx="71">
                  <c:v>650</c:v>
                </c:pt>
                <c:pt idx="72">
                  <c:v>604</c:v>
                </c:pt>
                <c:pt idx="73">
                  <c:v>526</c:v>
                </c:pt>
                <c:pt idx="74">
                  <c:v>682</c:v>
                </c:pt>
                <c:pt idx="75">
                  <c:v>557</c:v>
                </c:pt>
                <c:pt idx="76">
                  <c:v>675</c:v>
                </c:pt>
                <c:pt idx="77">
                  <c:v>746</c:v>
                </c:pt>
                <c:pt idx="78">
                  <c:v>601</c:v>
                </c:pt>
                <c:pt idx="79">
                  <c:v>604</c:v>
                </c:pt>
                <c:pt idx="80">
                  <c:v>573</c:v>
                </c:pt>
                <c:pt idx="81">
                  <c:v>606</c:v>
                </c:pt>
                <c:pt idx="82">
                  <c:v>590</c:v>
                </c:pt>
                <c:pt idx="83">
                  <c:v>743</c:v>
                </c:pt>
                <c:pt idx="84">
                  <c:v>664</c:v>
                </c:pt>
                <c:pt idx="85">
                  <c:v>584</c:v>
                </c:pt>
                <c:pt idx="86">
                  <c:v>735</c:v>
                </c:pt>
                <c:pt idx="87">
                  <c:v>713</c:v>
                </c:pt>
                <c:pt idx="88">
                  <c:v>815</c:v>
                </c:pt>
                <c:pt idx="89">
                  <c:v>777</c:v>
                </c:pt>
                <c:pt idx="90">
                  <c:v>742</c:v>
                </c:pt>
                <c:pt idx="91">
                  <c:v>791</c:v>
                </c:pt>
                <c:pt idx="92">
                  <c:v>648</c:v>
                </c:pt>
                <c:pt idx="93">
                  <c:v>673</c:v>
                </c:pt>
                <c:pt idx="94">
                  <c:v>625</c:v>
                </c:pt>
                <c:pt idx="95">
                  <c:v>694</c:v>
                </c:pt>
                <c:pt idx="96">
                  <c:v>603</c:v>
                </c:pt>
                <c:pt idx="97">
                  <c:v>537</c:v>
                </c:pt>
                <c:pt idx="98">
                  <c:v>588</c:v>
                </c:pt>
                <c:pt idx="99">
                  <c:v>536</c:v>
                </c:pt>
                <c:pt idx="100">
                  <c:v>597</c:v>
                </c:pt>
                <c:pt idx="101">
                  <c:v>667</c:v>
                </c:pt>
                <c:pt idx="102">
                  <c:v>592</c:v>
                </c:pt>
                <c:pt idx="103">
                  <c:v>547</c:v>
                </c:pt>
                <c:pt idx="104">
                  <c:v>527</c:v>
                </c:pt>
                <c:pt idx="105">
                  <c:v>501</c:v>
                </c:pt>
                <c:pt idx="106">
                  <c:v>379</c:v>
                </c:pt>
                <c:pt idx="107">
                  <c:v>577</c:v>
                </c:pt>
                <c:pt idx="108">
                  <c:v>323</c:v>
                </c:pt>
                <c:pt idx="109">
                  <c:v>332</c:v>
                </c:pt>
                <c:pt idx="110">
                  <c:v>378</c:v>
                </c:pt>
                <c:pt idx="111">
                  <c:v>371</c:v>
                </c:pt>
                <c:pt idx="112">
                  <c:v>404</c:v>
                </c:pt>
                <c:pt idx="113">
                  <c:v>491</c:v>
                </c:pt>
                <c:pt idx="114">
                  <c:v>446</c:v>
                </c:pt>
                <c:pt idx="115">
                  <c:v>404</c:v>
                </c:pt>
                <c:pt idx="116">
                  <c:v>453</c:v>
                </c:pt>
                <c:pt idx="117">
                  <c:v>434</c:v>
                </c:pt>
                <c:pt idx="118">
                  <c:v>397</c:v>
                </c:pt>
                <c:pt idx="119">
                  <c:v>679</c:v>
                </c:pt>
                <c:pt idx="120">
                  <c:v>438</c:v>
                </c:pt>
                <c:pt idx="121">
                  <c:v>433</c:v>
                </c:pt>
                <c:pt idx="122">
                  <c:v>599</c:v>
                </c:pt>
                <c:pt idx="123">
                  <c:v>587</c:v>
                </c:pt>
                <c:pt idx="124">
                  <c:v>482</c:v>
                </c:pt>
                <c:pt idx="125">
                  <c:v>656</c:v>
                </c:pt>
                <c:pt idx="126">
                  <c:v>575</c:v>
                </c:pt>
                <c:pt idx="127">
                  <c:v>593</c:v>
                </c:pt>
                <c:pt idx="128">
                  <c:v>617</c:v>
                </c:pt>
                <c:pt idx="129">
                  <c:v>563</c:v>
                </c:pt>
                <c:pt idx="130">
                  <c:v>596</c:v>
                </c:pt>
                <c:pt idx="131">
                  <c:v>989</c:v>
                </c:pt>
                <c:pt idx="132">
                  <c:v>530</c:v>
                </c:pt>
                <c:pt idx="133">
                  <c:v>517</c:v>
                </c:pt>
                <c:pt idx="134">
                  <c:v>804</c:v>
                </c:pt>
                <c:pt idx="135">
                  <c:v>750</c:v>
                </c:pt>
                <c:pt idx="136">
                  <c:v>795</c:v>
                </c:pt>
                <c:pt idx="137">
                  <c:v>876</c:v>
                </c:pt>
                <c:pt idx="138">
                  <c:v>714</c:v>
                </c:pt>
                <c:pt idx="139">
                  <c:v>773</c:v>
                </c:pt>
                <c:pt idx="140">
                  <c:v>761</c:v>
                </c:pt>
                <c:pt idx="141">
                  <c:v>664</c:v>
                </c:pt>
                <c:pt idx="142">
                  <c:v>713</c:v>
                </c:pt>
                <c:pt idx="143">
                  <c:v>1095</c:v>
                </c:pt>
                <c:pt idx="144">
                  <c:v>606</c:v>
                </c:pt>
                <c:pt idx="145">
                  <c:v>708</c:v>
                </c:pt>
                <c:pt idx="146">
                  <c:v>908</c:v>
                </c:pt>
                <c:pt idx="147">
                  <c:v>788</c:v>
                </c:pt>
                <c:pt idx="148">
                  <c:v>944</c:v>
                </c:pt>
                <c:pt idx="149">
                  <c:v>995</c:v>
                </c:pt>
                <c:pt idx="150">
                  <c:v>827</c:v>
                </c:pt>
                <c:pt idx="151">
                  <c:v>1002</c:v>
                </c:pt>
                <c:pt idx="152">
                  <c:v>876</c:v>
                </c:pt>
                <c:pt idx="153">
                  <c:v>968</c:v>
                </c:pt>
                <c:pt idx="154">
                  <c:v>968</c:v>
                </c:pt>
                <c:pt idx="155">
                  <c:v>1670</c:v>
                </c:pt>
                <c:pt idx="156">
                  <c:v>736</c:v>
                </c:pt>
                <c:pt idx="157">
                  <c:v>723</c:v>
                </c:pt>
                <c:pt idx="158">
                  <c:v>1037</c:v>
                </c:pt>
                <c:pt idx="159">
                  <c:v>1028</c:v>
                </c:pt>
                <c:pt idx="160">
                  <c:v>1219</c:v>
                </c:pt>
                <c:pt idx="161">
                  <c:v>1186</c:v>
                </c:pt>
                <c:pt idx="162">
                  <c:v>1123</c:v>
                </c:pt>
                <c:pt idx="163">
                  <c:v>1171</c:v>
                </c:pt>
                <c:pt idx="164">
                  <c:v>1105</c:v>
                </c:pt>
                <c:pt idx="165">
                  <c:v>1193</c:v>
                </c:pt>
                <c:pt idx="166">
                  <c:v>937</c:v>
                </c:pt>
                <c:pt idx="167">
                  <c:v>1485</c:v>
                </c:pt>
                <c:pt idx="168">
                  <c:v>1036</c:v>
                </c:pt>
                <c:pt idx="169">
                  <c:v>972</c:v>
                </c:pt>
                <c:pt idx="170">
                  <c:v>1059</c:v>
                </c:pt>
                <c:pt idx="171">
                  <c:v>1088</c:v>
                </c:pt>
                <c:pt idx="172">
                  <c:v>1198</c:v>
                </c:pt>
                <c:pt idx="173">
                  <c:v>1353</c:v>
                </c:pt>
                <c:pt idx="174">
                  <c:v>1220</c:v>
                </c:pt>
                <c:pt idx="175">
                  <c:v>1205</c:v>
                </c:pt>
                <c:pt idx="176">
                  <c:v>1178</c:v>
                </c:pt>
                <c:pt idx="177">
                  <c:v>1278</c:v>
                </c:pt>
                <c:pt idx="178">
                  <c:v>1064</c:v>
                </c:pt>
                <c:pt idx="179">
                  <c:v>1576</c:v>
                </c:pt>
                <c:pt idx="180">
                  <c:v>1043</c:v>
                </c:pt>
                <c:pt idx="181">
                  <c:v>1052</c:v>
                </c:pt>
                <c:pt idx="182">
                  <c:v>1255</c:v>
                </c:pt>
                <c:pt idx="183">
                  <c:v>1229</c:v>
                </c:pt>
                <c:pt idx="184">
                  <c:v>1197</c:v>
                </c:pt>
                <c:pt idx="185">
                  <c:v>1451</c:v>
                </c:pt>
                <c:pt idx="186">
                  <c:v>1403</c:v>
                </c:pt>
                <c:pt idx="187">
                  <c:v>1214</c:v>
                </c:pt>
                <c:pt idx="188">
                  <c:v>1266</c:v>
                </c:pt>
                <c:pt idx="189">
                  <c:v>1344</c:v>
                </c:pt>
                <c:pt idx="190">
                  <c:v>1239</c:v>
                </c:pt>
                <c:pt idx="191">
                  <c:v>1710</c:v>
                </c:pt>
                <c:pt idx="192">
                  <c:v>1135</c:v>
                </c:pt>
                <c:pt idx="193">
                  <c:v>1117</c:v>
                </c:pt>
                <c:pt idx="194">
                  <c:v>1502</c:v>
                </c:pt>
                <c:pt idx="195">
                  <c:v>1360</c:v>
                </c:pt>
                <c:pt idx="196">
                  <c:v>1394</c:v>
                </c:pt>
                <c:pt idx="197">
                  <c:v>1537</c:v>
                </c:pt>
                <c:pt idx="198">
                  <c:v>1264</c:v>
                </c:pt>
                <c:pt idx="199">
                  <c:v>1342</c:v>
                </c:pt>
                <c:pt idx="200">
                  <c:v>1327</c:v>
                </c:pt>
                <c:pt idx="201">
                  <c:v>1217</c:v>
                </c:pt>
                <c:pt idx="202">
                  <c:v>1191</c:v>
                </c:pt>
                <c:pt idx="203">
                  <c:v>1406</c:v>
                </c:pt>
                <c:pt idx="204">
                  <c:v>1138</c:v>
                </c:pt>
                <c:pt idx="205">
                  <c:v>857</c:v>
                </c:pt>
                <c:pt idx="206">
                  <c:v>1121</c:v>
                </c:pt>
                <c:pt idx="207">
                  <c:v>728</c:v>
                </c:pt>
                <c:pt idx="208">
                  <c:v>846</c:v>
                </c:pt>
                <c:pt idx="209">
                  <c:v>1038</c:v>
                </c:pt>
                <c:pt idx="210">
                  <c:v>846</c:v>
                </c:pt>
                <c:pt idx="211">
                  <c:v>967</c:v>
                </c:pt>
                <c:pt idx="212">
                  <c:v>866</c:v>
                </c:pt>
                <c:pt idx="213">
                  <c:v>976</c:v>
                </c:pt>
                <c:pt idx="214">
                  <c:v>923</c:v>
                </c:pt>
                <c:pt idx="215">
                  <c:v>984</c:v>
                </c:pt>
                <c:pt idx="216">
                  <c:v>893</c:v>
                </c:pt>
                <c:pt idx="217">
                  <c:v>728</c:v>
                </c:pt>
                <c:pt idx="218">
                  <c:v>1039</c:v>
                </c:pt>
                <c:pt idx="219">
                  <c:v>1175</c:v>
                </c:pt>
                <c:pt idx="220">
                  <c:v>1141</c:v>
                </c:pt>
                <c:pt idx="221">
                  <c:v>871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D58-4735-B8DD-D34CA6B7E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2805272"/>
        <c:axId val="502806056"/>
      </c:barChart>
      <c:dateAx>
        <c:axId val="502805272"/>
        <c:scaling>
          <c:orientation val="minMax"/>
          <c:max val="43281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02806056"/>
        <c:crosses val="autoZero"/>
        <c:auto val="1"/>
        <c:lblOffset val="100"/>
        <c:baseTimeUnit val="months"/>
        <c:majorUnit val="12"/>
        <c:majorTimeUnit val="months"/>
      </c:dateAx>
      <c:valAx>
        <c:axId val="50280605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0280527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TransactionActivity!$N$98:$N$223</c:f>
              <c:numCache>
                <c:formatCode>m/d/yyyy</c:formatCode>
                <c:ptCount val="126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</c:numCache>
            </c:numRef>
          </c:cat>
          <c:val>
            <c:numRef>
              <c:f>TransactionActivity!$W$98:$W$223</c:f>
              <c:numCache>
                <c:formatCode>0.00%</c:formatCode>
                <c:ptCount val="126"/>
                <c:pt idx="0">
                  <c:v>1.4064697609001406E-2</c:v>
                </c:pt>
                <c:pt idx="1">
                  <c:v>2.5764895330112721E-2</c:v>
                </c:pt>
                <c:pt idx="2">
                  <c:v>3.0165912518853696E-2</c:v>
                </c:pt>
                <c:pt idx="3">
                  <c:v>2.0634920634920634E-2</c:v>
                </c:pt>
                <c:pt idx="4">
                  <c:v>1.8922852983988356E-2</c:v>
                </c:pt>
                <c:pt idx="5">
                  <c:v>3.1662269129287601E-2</c:v>
                </c:pt>
                <c:pt idx="6">
                  <c:v>2.4637681159420291E-2</c:v>
                </c:pt>
                <c:pt idx="7">
                  <c:v>4.4585987261146494E-2</c:v>
                </c:pt>
                <c:pt idx="8">
                  <c:v>6.5681444991789822E-2</c:v>
                </c:pt>
                <c:pt idx="9">
                  <c:v>6.8661971830985921E-2</c:v>
                </c:pt>
                <c:pt idx="10">
                  <c:v>6.4593301435406703E-2</c:v>
                </c:pt>
                <c:pt idx="11">
                  <c:v>6.5052950075642962E-2</c:v>
                </c:pt>
                <c:pt idx="12">
                  <c:v>0.13934426229508196</c:v>
                </c:pt>
                <c:pt idx="13">
                  <c:v>0.12328767123287671</c:v>
                </c:pt>
                <c:pt idx="14">
                  <c:v>0.2099056603773585</c:v>
                </c:pt>
                <c:pt idx="15">
                  <c:v>0.20714285714285716</c:v>
                </c:pt>
                <c:pt idx="16">
                  <c:v>0.17471264367816092</c:v>
                </c:pt>
                <c:pt idx="17">
                  <c:v>0.17477477477477477</c:v>
                </c:pt>
                <c:pt idx="18">
                  <c:v>0.18699186991869918</c:v>
                </c:pt>
                <c:pt idx="19">
                  <c:v>0.23144104803493451</c:v>
                </c:pt>
                <c:pt idx="20">
                  <c:v>0.2138728323699422</c:v>
                </c:pt>
                <c:pt idx="21">
                  <c:v>0.2125984251968504</c:v>
                </c:pt>
                <c:pt idx="22">
                  <c:v>0.23175965665236051</c:v>
                </c:pt>
                <c:pt idx="23">
                  <c:v>0.2088998763906057</c:v>
                </c:pt>
                <c:pt idx="24">
                  <c:v>0.25050916496945008</c:v>
                </c:pt>
                <c:pt idx="25">
                  <c:v>0.2484472049689441</c:v>
                </c:pt>
                <c:pt idx="26">
                  <c:v>0.28251121076233182</c:v>
                </c:pt>
                <c:pt idx="27">
                  <c:v>0.29066265060240964</c:v>
                </c:pt>
                <c:pt idx="28">
                  <c:v>0.25694444444444442</c:v>
                </c:pt>
                <c:pt idx="29">
                  <c:v>0.26025641025641028</c:v>
                </c:pt>
                <c:pt idx="30">
                  <c:v>0.25408618127786031</c:v>
                </c:pt>
                <c:pt idx="31">
                  <c:v>0.28179190751445088</c:v>
                </c:pt>
                <c:pt idx="32">
                  <c:v>0.27417218543046357</c:v>
                </c:pt>
                <c:pt idx="33">
                  <c:v>0.28614457831325302</c:v>
                </c:pt>
                <c:pt idx="34">
                  <c:v>0.26170798898071623</c:v>
                </c:pt>
                <c:pt idx="35">
                  <c:v>0.23844884488448845</c:v>
                </c:pt>
                <c:pt idx="36">
                  <c:v>0.25</c:v>
                </c:pt>
                <c:pt idx="37">
                  <c:v>0.25487012987012986</c:v>
                </c:pt>
                <c:pt idx="38">
                  <c:v>0.29399141630901288</c:v>
                </c:pt>
                <c:pt idx="39">
                  <c:v>0.25395033860045146</c:v>
                </c:pt>
                <c:pt idx="40">
                  <c:v>0.24500525762355416</c:v>
                </c:pt>
                <c:pt idx="41">
                  <c:v>0.21401869158878506</c:v>
                </c:pt>
                <c:pt idx="42">
                  <c:v>0.2180365296803653</c:v>
                </c:pt>
                <c:pt idx="43">
                  <c:v>0.22878625134264233</c:v>
                </c:pt>
                <c:pt idx="44">
                  <c:v>0.2178649237472767</c:v>
                </c:pt>
                <c:pt idx="45">
                  <c:v>0.19562575941676794</c:v>
                </c:pt>
                <c:pt idx="46">
                  <c:v>0.23832335329341317</c:v>
                </c:pt>
                <c:pt idx="47">
                  <c:v>0.22339622641509435</c:v>
                </c:pt>
                <c:pt idx="48">
                  <c:v>0.20249653259361997</c:v>
                </c:pt>
                <c:pt idx="49">
                  <c:v>0.22968197879858657</c:v>
                </c:pt>
                <c:pt idx="50">
                  <c:v>0.21803127874885003</c:v>
                </c:pt>
                <c:pt idx="51">
                  <c:v>0.22615219721329047</c:v>
                </c:pt>
                <c:pt idx="52">
                  <c:v>0.20196604110813227</c:v>
                </c:pt>
                <c:pt idx="53">
                  <c:v>0.19428090832632464</c:v>
                </c:pt>
                <c:pt idx="54">
                  <c:v>0.2012072434607646</c:v>
                </c:pt>
                <c:pt idx="55">
                  <c:v>0.17592592592592593</c:v>
                </c:pt>
                <c:pt idx="56">
                  <c:v>0.20445736434108527</c:v>
                </c:pt>
                <c:pt idx="57">
                  <c:v>0.15636042402826855</c:v>
                </c:pt>
                <c:pt idx="58">
                  <c:v>0.14936708860759493</c:v>
                </c:pt>
                <c:pt idx="59">
                  <c:v>0.13445378151260504</c:v>
                </c:pt>
                <c:pt idx="60">
                  <c:v>0.16435185185185186</c:v>
                </c:pt>
                <c:pt idx="61">
                  <c:v>0.16132858837485173</c:v>
                </c:pt>
                <c:pt idx="62">
                  <c:v>0.17077175697865354</c:v>
                </c:pt>
                <c:pt idx="63">
                  <c:v>0.14097279472382523</c:v>
                </c:pt>
                <c:pt idx="64">
                  <c:v>0.14427157001414428</c:v>
                </c:pt>
                <c:pt idx="65">
                  <c:v>0.14415041782729804</c:v>
                </c:pt>
                <c:pt idx="66">
                  <c:v>0.11515151515151516</c:v>
                </c:pt>
                <c:pt idx="67">
                  <c:v>0.14043754410726889</c:v>
                </c:pt>
                <c:pt idx="68">
                  <c:v>0.11760184473481937</c:v>
                </c:pt>
                <c:pt idx="69">
                  <c:v>0.11158493248045487</c:v>
                </c:pt>
                <c:pt idx="70">
                  <c:v>0.14084507042253522</c:v>
                </c:pt>
                <c:pt idx="71">
                  <c:v>0.10739341608202914</c:v>
                </c:pt>
                <c:pt idx="72">
                  <c:v>9.6169519152404237E-2</c:v>
                </c:pt>
                <c:pt idx="73">
                  <c:v>8.4294587400177465E-2</c:v>
                </c:pt>
                <c:pt idx="74">
                  <c:v>0.10686427457098284</c:v>
                </c:pt>
                <c:pt idx="75">
                  <c:v>0.11838006230529595</c:v>
                </c:pt>
                <c:pt idx="76">
                  <c:v>9.2631578947368426E-2</c:v>
                </c:pt>
                <c:pt idx="77">
                  <c:v>8.738461538461538E-2</c:v>
                </c:pt>
                <c:pt idx="78">
                  <c:v>7.917498336660013E-2</c:v>
                </c:pt>
                <c:pt idx="79">
                  <c:v>7.4048442906574391E-2</c:v>
                </c:pt>
                <c:pt idx="80">
                  <c:v>7.8800557880055785E-2</c:v>
                </c:pt>
                <c:pt idx="81">
                  <c:v>6.2340966921119595E-2</c:v>
                </c:pt>
                <c:pt idx="82">
                  <c:v>7.5500770416024654E-2</c:v>
                </c:pt>
                <c:pt idx="83">
                  <c:v>6.4154786150712836E-2</c:v>
                </c:pt>
                <c:pt idx="84">
                  <c:v>5.7902973395931145E-2</c:v>
                </c:pt>
                <c:pt idx="85">
                  <c:v>5.844675740592474E-2</c:v>
                </c:pt>
                <c:pt idx="86">
                  <c:v>6.354515050167224E-2</c:v>
                </c:pt>
                <c:pt idx="87">
                  <c:v>6.1337008959338385E-2</c:v>
                </c:pt>
                <c:pt idx="88">
                  <c:v>6.397774687065369E-2</c:v>
                </c:pt>
                <c:pt idx="89">
                  <c:v>5.9873344847438115E-2</c:v>
                </c:pt>
                <c:pt idx="90">
                  <c:v>5.4867256637168141E-2</c:v>
                </c:pt>
                <c:pt idx="91">
                  <c:v>5.2488070892978869E-2</c:v>
                </c:pt>
                <c:pt idx="92">
                  <c:v>4.9773755656108594E-2</c:v>
                </c:pt>
                <c:pt idx="93">
                  <c:v>4.303030303030303E-2</c:v>
                </c:pt>
                <c:pt idx="94">
                  <c:v>4.4624746450304259E-2</c:v>
                </c:pt>
                <c:pt idx="95">
                  <c:v>5.3352219074598681E-2</c:v>
                </c:pt>
                <c:pt idx="96">
                  <c:v>4.6153846153846156E-2</c:v>
                </c:pt>
                <c:pt idx="97">
                  <c:v>4.1822255414488425E-2</c:v>
                </c:pt>
                <c:pt idx="98">
                  <c:v>4.5784477945281968E-2</c:v>
                </c:pt>
                <c:pt idx="99">
                  <c:v>4.7709923664122141E-2</c:v>
                </c:pt>
                <c:pt idx="100">
                  <c:v>4.4055522027761015E-2</c:v>
                </c:pt>
                <c:pt idx="101">
                  <c:v>3.7388098999473408E-2</c:v>
                </c:pt>
                <c:pt idx="102">
                  <c:v>2.4214659685863876E-2</c:v>
                </c:pt>
                <c:pt idx="103">
                  <c:v>3.4883720930232558E-2</c:v>
                </c:pt>
                <c:pt idx="104">
                  <c:v>2.8048780487804879E-2</c:v>
                </c:pt>
                <c:pt idx="105">
                  <c:v>2.134756504336224E-2</c:v>
                </c:pt>
                <c:pt idx="106">
                  <c:v>3.0605455755156354E-2</c:v>
                </c:pt>
                <c:pt idx="107">
                  <c:v>3.2148900169204735E-2</c:v>
                </c:pt>
                <c:pt idx="108">
                  <c:v>1.9027484143763214E-2</c:v>
                </c:pt>
                <c:pt idx="109">
                  <c:v>1.7890772128060263E-2</c:v>
                </c:pt>
                <c:pt idx="110">
                  <c:v>2.4548736462093861E-2</c:v>
                </c:pt>
                <c:pt idx="111">
                  <c:v>1.5723270440251572E-2</c:v>
                </c:pt>
                <c:pt idx="112">
                  <c:v>1.4260249554367201E-2</c:v>
                </c:pt>
                <c:pt idx="113">
                  <c:v>1.0714285714285714E-2</c:v>
                </c:pt>
                <c:pt idx="114">
                  <c:v>1.1722272317403066E-2</c:v>
                </c:pt>
                <c:pt idx="115">
                  <c:v>1.11731843575419E-2</c:v>
                </c:pt>
                <c:pt idx="116">
                  <c:v>1.4718614718614719E-2</c:v>
                </c:pt>
                <c:pt idx="117">
                  <c:v>1.7241379310344827E-2</c:v>
                </c:pt>
                <c:pt idx="118">
                  <c:v>1.9409282700421943E-2</c:v>
                </c:pt>
                <c:pt idx="119">
                  <c:v>1.647940074906367E-2</c:v>
                </c:pt>
                <c:pt idx="120">
                  <c:v>1.4886164623467601E-2</c:v>
                </c:pt>
                <c:pt idx="121">
                  <c:v>9.3945720250521916E-3</c:v>
                </c:pt>
                <c:pt idx="122">
                  <c:v>1.6871165644171779E-2</c:v>
                </c:pt>
                <c:pt idx="123">
                  <c:v>1.443001443001443E-2</c:v>
                </c:pt>
                <c:pt idx="124">
                  <c:v>1.0783608914450037E-2</c:v>
                </c:pt>
                <c:pt idx="125">
                  <c:v>1.2037037037037037E-2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46-4E1E-8CE7-ADF4B67C8640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TransactionActivity!$N$98:$N$223</c:f>
              <c:numCache>
                <c:formatCode>m/d/yyyy</c:formatCode>
                <c:ptCount val="126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</c:numCache>
            </c:numRef>
          </c:cat>
          <c:val>
            <c:numRef>
              <c:f>TransactionActivity!$X$98:$X$223</c:f>
              <c:numCache>
                <c:formatCode>0.00%</c:formatCode>
                <c:ptCount val="126"/>
                <c:pt idx="0">
                  <c:v>2.8129395218002813E-3</c:v>
                </c:pt>
                <c:pt idx="1">
                  <c:v>4.830917874396135E-3</c:v>
                </c:pt>
                <c:pt idx="2">
                  <c:v>4.5248868778280547E-3</c:v>
                </c:pt>
                <c:pt idx="3">
                  <c:v>6.3492063492063492E-3</c:v>
                </c:pt>
                <c:pt idx="4">
                  <c:v>8.7336244541484712E-3</c:v>
                </c:pt>
                <c:pt idx="5">
                  <c:v>2.6385224274406332E-3</c:v>
                </c:pt>
                <c:pt idx="6">
                  <c:v>5.7971014492753624E-3</c:v>
                </c:pt>
                <c:pt idx="7">
                  <c:v>9.5541401273885346E-3</c:v>
                </c:pt>
                <c:pt idx="8">
                  <c:v>6.5681444991789817E-3</c:v>
                </c:pt>
                <c:pt idx="9">
                  <c:v>8.8028169014084511E-3</c:v>
                </c:pt>
                <c:pt idx="10">
                  <c:v>1.4354066985645933E-2</c:v>
                </c:pt>
                <c:pt idx="11">
                  <c:v>1.5128593040847202E-2</c:v>
                </c:pt>
                <c:pt idx="12">
                  <c:v>2.4590163934426229E-2</c:v>
                </c:pt>
                <c:pt idx="13">
                  <c:v>1.0958904109589041E-2</c:v>
                </c:pt>
                <c:pt idx="14">
                  <c:v>3.5377358490566037E-2</c:v>
                </c:pt>
                <c:pt idx="15">
                  <c:v>2.6190476190476191E-2</c:v>
                </c:pt>
                <c:pt idx="16">
                  <c:v>2.528735632183908E-2</c:v>
                </c:pt>
                <c:pt idx="17">
                  <c:v>2.7027027027027029E-2</c:v>
                </c:pt>
                <c:pt idx="18">
                  <c:v>2.8455284552845527E-2</c:v>
                </c:pt>
                <c:pt idx="19">
                  <c:v>3.0567685589519649E-2</c:v>
                </c:pt>
                <c:pt idx="20">
                  <c:v>5.3949903660886318E-2</c:v>
                </c:pt>
                <c:pt idx="21">
                  <c:v>6.6929133858267723E-2</c:v>
                </c:pt>
                <c:pt idx="22">
                  <c:v>6.0085836909871244E-2</c:v>
                </c:pt>
                <c:pt idx="23">
                  <c:v>5.19159456118665E-2</c:v>
                </c:pt>
                <c:pt idx="24">
                  <c:v>3.4623217922606926E-2</c:v>
                </c:pt>
                <c:pt idx="25">
                  <c:v>3.7267080745341616E-2</c:v>
                </c:pt>
                <c:pt idx="26">
                  <c:v>4.6337817638266068E-2</c:v>
                </c:pt>
                <c:pt idx="27">
                  <c:v>4.6686746987951805E-2</c:v>
                </c:pt>
                <c:pt idx="28">
                  <c:v>5.3819444444444448E-2</c:v>
                </c:pt>
                <c:pt idx="29">
                  <c:v>5.128205128205128E-2</c:v>
                </c:pt>
                <c:pt idx="30">
                  <c:v>5.4977711738484397E-2</c:v>
                </c:pt>
                <c:pt idx="31">
                  <c:v>4.7687861271676298E-2</c:v>
                </c:pt>
                <c:pt idx="32">
                  <c:v>4.900662251655629E-2</c:v>
                </c:pt>
                <c:pt idx="33">
                  <c:v>6.4759036144578314E-2</c:v>
                </c:pt>
                <c:pt idx="34">
                  <c:v>6.8870523415977963E-2</c:v>
                </c:pt>
                <c:pt idx="35">
                  <c:v>5.2805280528052806E-2</c:v>
                </c:pt>
                <c:pt idx="36">
                  <c:v>6.1320754716981132E-2</c:v>
                </c:pt>
                <c:pt idx="37">
                  <c:v>6.0064935064935064E-2</c:v>
                </c:pt>
                <c:pt idx="38">
                  <c:v>7.4034334763948495E-2</c:v>
                </c:pt>
                <c:pt idx="39">
                  <c:v>6.8848758465011289E-2</c:v>
                </c:pt>
                <c:pt idx="40">
                  <c:v>6.0988433228180865E-2</c:v>
                </c:pt>
                <c:pt idx="41">
                  <c:v>6.6355140186915892E-2</c:v>
                </c:pt>
                <c:pt idx="42">
                  <c:v>6.3926940639269403E-2</c:v>
                </c:pt>
                <c:pt idx="43">
                  <c:v>5.8002148227712137E-2</c:v>
                </c:pt>
                <c:pt idx="44">
                  <c:v>5.4466230936819175E-2</c:v>
                </c:pt>
                <c:pt idx="45">
                  <c:v>6.4398541919805583E-2</c:v>
                </c:pt>
                <c:pt idx="46">
                  <c:v>3.9520958083832339E-2</c:v>
                </c:pt>
                <c:pt idx="47">
                  <c:v>4.7547169811320754E-2</c:v>
                </c:pt>
                <c:pt idx="48">
                  <c:v>3.4674063800277391E-2</c:v>
                </c:pt>
                <c:pt idx="49">
                  <c:v>5.3003533568904596E-2</c:v>
                </c:pt>
                <c:pt idx="50">
                  <c:v>4.3238270469181231E-2</c:v>
                </c:pt>
                <c:pt idx="51">
                  <c:v>5.4662379421221867E-2</c:v>
                </c:pt>
                <c:pt idx="52">
                  <c:v>4.8257372654155493E-2</c:v>
                </c:pt>
                <c:pt idx="53">
                  <c:v>4.7098402018502947E-2</c:v>
                </c:pt>
                <c:pt idx="54">
                  <c:v>5.4325955734406441E-2</c:v>
                </c:pt>
                <c:pt idx="55">
                  <c:v>3.4511784511784514E-2</c:v>
                </c:pt>
                <c:pt idx="56">
                  <c:v>3.7790697674418602E-2</c:v>
                </c:pt>
                <c:pt idx="57">
                  <c:v>3.7102473498233215E-2</c:v>
                </c:pt>
                <c:pt idx="58">
                  <c:v>4.9789029535864976E-2</c:v>
                </c:pt>
                <c:pt idx="59">
                  <c:v>3.163618388531883E-2</c:v>
                </c:pt>
                <c:pt idx="60">
                  <c:v>4.6296296296296294E-2</c:v>
                </c:pt>
                <c:pt idx="61">
                  <c:v>3.4400948991696323E-2</c:v>
                </c:pt>
                <c:pt idx="62">
                  <c:v>2.8735632183908046E-2</c:v>
                </c:pt>
                <c:pt idx="63">
                  <c:v>3.0502885408079144E-2</c:v>
                </c:pt>
                <c:pt idx="64">
                  <c:v>3.3946251768033946E-2</c:v>
                </c:pt>
                <c:pt idx="65">
                  <c:v>3.2729805013927575E-2</c:v>
                </c:pt>
                <c:pt idx="66">
                  <c:v>3.7121212121212124E-2</c:v>
                </c:pt>
                <c:pt idx="67">
                  <c:v>3.1051517290049402E-2</c:v>
                </c:pt>
                <c:pt idx="68">
                  <c:v>2.4596464258262875E-2</c:v>
                </c:pt>
                <c:pt idx="69">
                  <c:v>2.2743425728500355E-2</c:v>
                </c:pt>
                <c:pt idx="70">
                  <c:v>3.9612676056338031E-2</c:v>
                </c:pt>
                <c:pt idx="71">
                  <c:v>3.9395574743658929E-2</c:v>
                </c:pt>
                <c:pt idx="72">
                  <c:v>2.8524857375713121E-2</c:v>
                </c:pt>
                <c:pt idx="73">
                  <c:v>2.2182786157941437E-2</c:v>
                </c:pt>
                <c:pt idx="74">
                  <c:v>2.4960998439937598E-2</c:v>
                </c:pt>
                <c:pt idx="75">
                  <c:v>1.791277258566978E-2</c:v>
                </c:pt>
                <c:pt idx="76">
                  <c:v>3.2982456140350877E-2</c:v>
                </c:pt>
                <c:pt idx="77">
                  <c:v>2.1538461538461538E-2</c:v>
                </c:pt>
                <c:pt idx="78">
                  <c:v>2.1290751829673986E-2</c:v>
                </c:pt>
                <c:pt idx="79">
                  <c:v>1.1072664359861591E-2</c:v>
                </c:pt>
                <c:pt idx="80">
                  <c:v>1.4644351464435146E-2</c:v>
                </c:pt>
                <c:pt idx="81">
                  <c:v>1.9083969465648856E-2</c:v>
                </c:pt>
                <c:pt idx="82">
                  <c:v>1.2326656394453005E-2</c:v>
                </c:pt>
                <c:pt idx="83">
                  <c:v>1.9857433808553971E-2</c:v>
                </c:pt>
                <c:pt idx="84">
                  <c:v>1.486697965571205E-2</c:v>
                </c:pt>
                <c:pt idx="85">
                  <c:v>9.6076861489191347E-3</c:v>
                </c:pt>
                <c:pt idx="86">
                  <c:v>1.4046822742474917E-2</c:v>
                </c:pt>
                <c:pt idx="87">
                  <c:v>1.4472777394900068E-2</c:v>
                </c:pt>
                <c:pt idx="88">
                  <c:v>1.3212795549374131E-2</c:v>
                </c:pt>
                <c:pt idx="89">
                  <c:v>1.2665515256188831E-2</c:v>
                </c:pt>
                <c:pt idx="90">
                  <c:v>1.415929203539823E-2</c:v>
                </c:pt>
                <c:pt idx="91">
                  <c:v>1.5678254942058625E-2</c:v>
                </c:pt>
                <c:pt idx="92">
                  <c:v>1.1635423400129283E-2</c:v>
                </c:pt>
                <c:pt idx="93">
                  <c:v>1.1515151515151515E-2</c:v>
                </c:pt>
                <c:pt idx="94">
                  <c:v>1.4198782961460446E-2</c:v>
                </c:pt>
                <c:pt idx="95">
                  <c:v>1.5108593012275733E-2</c:v>
                </c:pt>
                <c:pt idx="96">
                  <c:v>9.5238095238095247E-3</c:v>
                </c:pt>
                <c:pt idx="97">
                  <c:v>8.9619118745332335E-3</c:v>
                </c:pt>
                <c:pt idx="98">
                  <c:v>1.2283640424343942E-2</c:v>
                </c:pt>
                <c:pt idx="99">
                  <c:v>6.3613231552162846E-3</c:v>
                </c:pt>
                <c:pt idx="100">
                  <c:v>1.3277006638503319E-2</c:v>
                </c:pt>
                <c:pt idx="101">
                  <c:v>1.3164823591363875E-2</c:v>
                </c:pt>
                <c:pt idx="102">
                  <c:v>1.2434554973821989E-2</c:v>
                </c:pt>
                <c:pt idx="103">
                  <c:v>9.1799265605875154E-3</c:v>
                </c:pt>
                <c:pt idx="104">
                  <c:v>1.4024390243902439E-2</c:v>
                </c:pt>
                <c:pt idx="105">
                  <c:v>1.4009339559706471E-2</c:v>
                </c:pt>
                <c:pt idx="106">
                  <c:v>1.0645375914836993E-2</c:v>
                </c:pt>
                <c:pt idx="107">
                  <c:v>1.015228426395939E-2</c:v>
                </c:pt>
                <c:pt idx="108">
                  <c:v>1.2684989429175475E-2</c:v>
                </c:pt>
                <c:pt idx="109">
                  <c:v>7.5329566854990581E-3</c:v>
                </c:pt>
                <c:pt idx="110">
                  <c:v>1.0108303249097473E-2</c:v>
                </c:pt>
                <c:pt idx="111">
                  <c:v>8.385744234800839E-3</c:v>
                </c:pt>
                <c:pt idx="112">
                  <c:v>1.5151515151515152E-2</c:v>
                </c:pt>
                <c:pt idx="113">
                  <c:v>1.6428571428571428E-2</c:v>
                </c:pt>
                <c:pt idx="114">
                  <c:v>9.9188458070333628E-3</c:v>
                </c:pt>
                <c:pt idx="115">
                  <c:v>1.4365522745411013E-2</c:v>
                </c:pt>
                <c:pt idx="116">
                  <c:v>1.1255411255411256E-2</c:v>
                </c:pt>
                <c:pt idx="117">
                  <c:v>9.4043887147335428E-3</c:v>
                </c:pt>
                <c:pt idx="118">
                  <c:v>1.6877637130801686E-2</c:v>
                </c:pt>
                <c:pt idx="119">
                  <c:v>1.2734082397003745E-2</c:v>
                </c:pt>
                <c:pt idx="120">
                  <c:v>9.6322241681260946E-3</c:v>
                </c:pt>
                <c:pt idx="121">
                  <c:v>9.3945720250521916E-3</c:v>
                </c:pt>
                <c:pt idx="122">
                  <c:v>6.9018404907975461E-3</c:v>
                </c:pt>
                <c:pt idx="123">
                  <c:v>7.215007215007215E-3</c:v>
                </c:pt>
                <c:pt idx="124">
                  <c:v>1.0064701653486701E-2</c:v>
                </c:pt>
                <c:pt idx="125">
                  <c:v>6.4814814814814813E-3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946-4E1E-8CE7-ADF4B67C8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2814680"/>
        <c:axId val="502806448"/>
      </c:barChart>
      <c:dateAx>
        <c:axId val="502814680"/>
        <c:scaling>
          <c:orientation val="minMax"/>
          <c:max val="43281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502806448"/>
        <c:crosses val="autoZero"/>
        <c:auto val="1"/>
        <c:lblOffset val="100"/>
        <c:baseTimeUnit val="months"/>
        <c:majorUnit val="3"/>
        <c:majorTimeUnit val="months"/>
      </c:dateAx>
      <c:valAx>
        <c:axId val="5028064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502814680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TransactionActivity!$N$2:$N$223</c:f>
              <c:numCache>
                <c:formatCode>m/d/yyyy</c:formatCode>
                <c:ptCount val="222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</c:numCache>
            </c:numRef>
          </c:cat>
          <c:val>
            <c:numRef>
              <c:f>TransactionActivity!$S$2:$S$223</c:f>
              <c:numCache>
                <c:formatCode>"$"#,##0</c:formatCode>
                <c:ptCount val="222"/>
                <c:pt idx="0">
                  <c:v>252222156</c:v>
                </c:pt>
                <c:pt idx="1">
                  <c:v>384950386</c:v>
                </c:pt>
                <c:pt idx="2">
                  <c:v>382522934</c:v>
                </c:pt>
                <c:pt idx="3">
                  <c:v>271712250</c:v>
                </c:pt>
                <c:pt idx="4">
                  <c:v>798545240</c:v>
                </c:pt>
                <c:pt idx="5">
                  <c:v>500208017</c:v>
                </c:pt>
                <c:pt idx="6">
                  <c:v>460677450</c:v>
                </c:pt>
                <c:pt idx="7">
                  <c:v>734213506</c:v>
                </c:pt>
                <c:pt idx="8">
                  <c:v>963287614</c:v>
                </c:pt>
                <c:pt idx="9">
                  <c:v>502263420</c:v>
                </c:pt>
                <c:pt idx="10">
                  <c:v>1267053612</c:v>
                </c:pt>
                <c:pt idx="11">
                  <c:v>1812957089</c:v>
                </c:pt>
                <c:pt idx="12">
                  <c:v>828854465</c:v>
                </c:pt>
                <c:pt idx="13">
                  <c:v>512295055</c:v>
                </c:pt>
                <c:pt idx="14">
                  <c:v>492854040</c:v>
                </c:pt>
                <c:pt idx="15">
                  <c:v>812419772</c:v>
                </c:pt>
                <c:pt idx="16">
                  <c:v>662196265</c:v>
                </c:pt>
                <c:pt idx="17">
                  <c:v>753964395</c:v>
                </c:pt>
                <c:pt idx="18">
                  <c:v>491997992</c:v>
                </c:pt>
                <c:pt idx="19">
                  <c:v>608952241</c:v>
                </c:pt>
                <c:pt idx="20">
                  <c:v>521747617</c:v>
                </c:pt>
                <c:pt idx="21">
                  <c:v>425260000</c:v>
                </c:pt>
                <c:pt idx="22">
                  <c:v>470538930</c:v>
                </c:pt>
                <c:pt idx="23">
                  <c:v>1119469874</c:v>
                </c:pt>
                <c:pt idx="24">
                  <c:v>463284099</c:v>
                </c:pt>
                <c:pt idx="25">
                  <c:v>343907020</c:v>
                </c:pt>
                <c:pt idx="26">
                  <c:v>665567256</c:v>
                </c:pt>
                <c:pt idx="27">
                  <c:v>383769125</c:v>
                </c:pt>
                <c:pt idx="28">
                  <c:v>845518933</c:v>
                </c:pt>
                <c:pt idx="29">
                  <c:v>1057002367</c:v>
                </c:pt>
                <c:pt idx="30">
                  <c:v>583272655</c:v>
                </c:pt>
                <c:pt idx="31">
                  <c:v>952198493</c:v>
                </c:pt>
                <c:pt idx="32">
                  <c:v>986179907</c:v>
                </c:pt>
                <c:pt idx="33">
                  <c:v>879264033</c:v>
                </c:pt>
                <c:pt idx="34">
                  <c:v>898493558</c:v>
                </c:pt>
                <c:pt idx="35">
                  <c:v>1773479076</c:v>
                </c:pt>
                <c:pt idx="36">
                  <c:v>836978626</c:v>
                </c:pt>
                <c:pt idx="37">
                  <c:v>1330427500</c:v>
                </c:pt>
                <c:pt idx="38">
                  <c:v>984676277</c:v>
                </c:pt>
                <c:pt idx="39">
                  <c:v>1238409874</c:v>
                </c:pt>
                <c:pt idx="40">
                  <c:v>1514943933</c:v>
                </c:pt>
                <c:pt idx="41">
                  <c:v>1285688520</c:v>
                </c:pt>
                <c:pt idx="42">
                  <c:v>1555555380</c:v>
                </c:pt>
                <c:pt idx="43">
                  <c:v>1594767943</c:v>
                </c:pt>
                <c:pt idx="44">
                  <c:v>1482808764</c:v>
                </c:pt>
                <c:pt idx="45">
                  <c:v>1497256941</c:v>
                </c:pt>
                <c:pt idx="46">
                  <c:v>972416043</c:v>
                </c:pt>
                <c:pt idx="47">
                  <c:v>4067391880</c:v>
                </c:pt>
                <c:pt idx="48">
                  <c:v>1235874658</c:v>
                </c:pt>
                <c:pt idx="49">
                  <c:v>1601755596</c:v>
                </c:pt>
                <c:pt idx="50">
                  <c:v>1906032458</c:v>
                </c:pt>
                <c:pt idx="51">
                  <c:v>2661582300</c:v>
                </c:pt>
                <c:pt idx="52">
                  <c:v>1632072150</c:v>
                </c:pt>
                <c:pt idx="53">
                  <c:v>2208551547</c:v>
                </c:pt>
                <c:pt idx="54">
                  <c:v>2281134682</c:v>
                </c:pt>
                <c:pt idx="55">
                  <c:v>3315465540</c:v>
                </c:pt>
                <c:pt idx="56">
                  <c:v>2972725248</c:v>
                </c:pt>
                <c:pt idx="57">
                  <c:v>2731376471</c:v>
                </c:pt>
                <c:pt idx="58">
                  <c:v>2552219490</c:v>
                </c:pt>
                <c:pt idx="59">
                  <c:v>4656641767</c:v>
                </c:pt>
                <c:pt idx="60">
                  <c:v>2613629741</c:v>
                </c:pt>
                <c:pt idx="61">
                  <c:v>2271399939</c:v>
                </c:pt>
                <c:pt idx="62">
                  <c:v>2900437026</c:v>
                </c:pt>
                <c:pt idx="63">
                  <c:v>3526380823</c:v>
                </c:pt>
                <c:pt idx="64">
                  <c:v>3754045420</c:v>
                </c:pt>
                <c:pt idx="65">
                  <c:v>3663168598</c:v>
                </c:pt>
                <c:pt idx="66">
                  <c:v>4246785014</c:v>
                </c:pt>
                <c:pt idx="67">
                  <c:v>3995242691</c:v>
                </c:pt>
                <c:pt idx="68">
                  <c:v>6118220165</c:v>
                </c:pt>
                <c:pt idx="69">
                  <c:v>3746120308</c:v>
                </c:pt>
                <c:pt idx="70">
                  <c:v>5498793716</c:v>
                </c:pt>
                <c:pt idx="71">
                  <c:v>5831126320</c:v>
                </c:pt>
                <c:pt idx="72">
                  <c:v>3821094726</c:v>
                </c:pt>
                <c:pt idx="73">
                  <c:v>3504175078</c:v>
                </c:pt>
                <c:pt idx="74">
                  <c:v>4320835328</c:v>
                </c:pt>
                <c:pt idx="75">
                  <c:v>4689053422</c:v>
                </c:pt>
                <c:pt idx="76">
                  <c:v>3523757567</c:v>
                </c:pt>
                <c:pt idx="77">
                  <c:v>5223419834</c:v>
                </c:pt>
                <c:pt idx="78">
                  <c:v>3675728218</c:v>
                </c:pt>
                <c:pt idx="79">
                  <c:v>5296788114</c:v>
                </c:pt>
                <c:pt idx="80">
                  <c:v>5787718579</c:v>
                </c:pt>
                <c:pt idx="81">
                  <c:v>3121595545</c:v>
                </c:pt>
                <c:pt idx="82">
                  <c:v>3701222659</c:v>
                </c:pt>
                <c:pt idx="83">
                  <c:v>7104405733</c:v>
                </c:pt>
                <c:pt idx="84">
                  <c:v>6043749271</c:v>
                </c:pt>
                <c:pt idx="85">
                  <c:v>3540092717</c:v>
                </c:pt>
                <c:pt idx="86">
                  <c:v>5064306423</c:v>
                </c:pt>
                <c:pt idx="87">
                  <c:v>4452324465</c:v>
                </c:pt>
                <c:pt idx="88">
                  <c:v>5238941967</c:v>
                </c:pt>
                <c:pt idx="89">
                  <c:v>6171307956</c:v>
                </c:pt>
                <c:pt idx="90">
                  <c:v>6240994741</c:v>
                </c:pt>
                <c:pt idx="91">
                  <c:v>5613220596</c:v>
                </c:pt>
                <c:pt idx="92">
                  <c:v>3699010947</c:v>
                </c:pt>
                <c:pt idx="93">
                  <c:v>3314870775</c:v>
                </c:pt>
                <c:pt idx="94">
                  <c:v>3121005980</c:v>
                </c:pt>
                <c:pt idx="95">
                  <c:v>5595701983</c:v>
                </c:pt>
                <c:pt idx="96">
                  <c:v>1971093538</c:v>
                </c:pt>
                <c:pt idx="97">
                  <c:v>2068566158</c:v>
                </c:pt>
                <c:pt idx="98">
                  <c:v>1842706648</c:v>
                </c:pt>
                <c:pt idx="99">
                  <c:v>1984599448</c:v>
                </c:pt>
                <c:pt idx="100">
                  <c:v>1918171187</c:v>
                </c:pt>
                <c:pt idx="101">
                  <c:v>5156685332</c:v>
                </c:pt>
                <c:pt idx="102">
                  <c:v>1734743567</c:v>
                </c:pt>
                <c:pt idx="103">
                  <c:v>1755631515</c:v>
                </c:pt>
                <c:pt idx="104">
                  <c:v>2120595797</c:v>
                </c:pt>
                <c:pt idx="105">
                  <c:v>1622655052</c:v>
                </c:pt>
                <c:pt idx="106">
                  <c:v>439735566</c:v>
                </c:pt>
                <c:pt idx="107">
                  <c:v>1417748155</c:v>
                </c:pt>
                <c:pt idx="108">
                  <c:v>631995110</c:v>
                </c:pt>
                <c:pt idx="109">
                  <c:v>673474226</c:v>
                </c:pt>
                <c:pt idx="110">
                  <c:v>752830754</c:v>
                </c:pt>
                <c:pt idx="111">
                  <c:v>682745991</c:v>
                </c:pt>
                <c:pt idx="112">
                  <c:v>415966042</c:v>
                </c:pt>
                <c:pt idx="113">
                  <c:v>1143558577</c:v>
                </c:pt>
                <c:pt idx="114">
                  <c:v>1111579648</c:v>
                </c:pt>
                <c:pt idx="115">
                  <c:v>450298776</c:v>
                </c:pt>
                <c:pt idx="116">
                  <c:v>767034699</c:v>
                </c:pt>
                <c:pt idx="117">
                  <c:v>990612217</c:v>
                </c:pt>
                <c:pt idx="118">
                  <c:v>758684282</c:v>
                </c:pt>
                <c:pt idx="119">
                  <c:v>1828850310</c:v>
                </c:pt>
                <c:pt idx="120">
                  <c:v>874127254</c:v>
                </c:pt>
                <c:pt idx="121">
                  <c:v>1176502649</c:v>
                </c:pt>
                <c:pt idx="122">
                  <c:v>1265097764</c:v>
                </c:pt>
                <c:pt idx="123">
                  <c:v>821962503</c:v>
                </c:pt>
                <c:pt idx="124">
                  <c:v>1607380553</c:v>
                </c:pt>
                <c:pt idx="125">
                  <c:v>2268738003</c:v>
                </c:pt>
                <c:pt idx="126">
                  <c:v>1404587037</c:v>
                </c:pt>
                <c:pt idx="127">
                  <c:v>1864845864</c:v>
                </c:pt>
                <c:pt idx="128">
                  <c:v>3155409535</c:v>
                </c:pt>
                <c:pt idx="129">
                  <c:v>2355639275</c:v>
                </c:pt>
                <c:pt idx="130">
                  <c:v>2405041402</c:v>
                </c:pt>
                <c:pt idx="131">
                  <c:v>4244386151</c:v>
                </c:pt>
                <c:pt idx="132">
                  <c:v>1699018837</c:v>
                </c:pt>
                <c:pt idx="133">
                  <c:v>2696419079</c:v>
                </c:pt>
                <c:pt idx="134">
                  <c:v>2041516475</c:v>
                </c:pt>
                <c:pt idx="135">
                  <c:v>2312100585</c:v>
                </c:pt>
                <c:pt idx="136">
                  <c:v>3884383167</c:v>
                </c:pt>
                <c:pt idx="137">
                  <c:v>4170904281</c:v>
                </c:pt>
                <c:pt idx="138">
                  <c:v>3000291231</c:v>
                </c:pt>
                <c:pt idx="139">
                  <c:v>3629568749</c:v>
                </c:pt>
                <c:pt idx="140">
                  <c:v>3382502161</c:v>
                </c:pt>
                <c:pt idx="141">
                  <c:v>3617168819</c:v>
                </c:pt>
                <c:pt idx="142">
                  <c:v>2685300443</c:v>
                </c:pt>
                <c:pt idx="143">
                  <c:v>5485199393</c:v>
                </c:pt>
                <c:pt idx="144">
                  <c:v>2550138646</c:v>
                </c:pt>
                <c:pt idx="145">
                  <c:v>2611795078</c:v>
                </c:pt>
                <c:pt idx="146">
                  <c:v>3593779260</c:v>
                </c:pt>
                <c:pt idx="147">
                  <c:v>2698117831</c:v>
                </c:pt>
                <c:pt idx="148">
                  <c:v>3325802934</c:v>
                </c:pt>
                <c:pt idx="149">
                  <c:v>4166864202</c:v>
                </c:pt>
                <c:pt idx="150">
                  <c:v>3878966132</c:v>
                </c:pt>
                <c:pt idx="151">
                  <c:v>4144003788</c:v>
                </c:pt>
                <c:pt idx="152">
                  <c:v>3467257531</c:v>
                </c:pt>
                <c:pt idx="153">
                  <c:v>3151662080</c:v>
                </c:pt>
                <c:pt idx="154">
                  <c:v>4138105377</c:v>
                </c:pt>
                <c:pt idx="155">
                  <c:v>7678720808</c:v>
                </c:pt>
                <c:pt idx="156">
                  <c:v>2430970628</c:v>
                </c:pt>
                <c:pt idx="157">
                  <c:v>2128449470</c:v>
                </c:pt>
                <c:pt idx="158">
                  <c:v>3926414415</c:v>
                </c:pt>
                <c:pt idx="159">
                  <c:v>4202177982</c:v>
                </c:pt>
                <c:pt idx="160">
                  <c:v>4353464375</c:v>
                </c:pt>
                <c:pt idx="161">
                  <c:v>6772420446</c:v>
                </c:pt>
                <c:pt idx="162">
                  <c:v>4026822208</c:v>
                </c:pt>
                <c:pt idx="163">
                  <c:v>4972811301</c:v>
                </c:pt>
                <c:pt idx="164">
                  <c:v>4869123965</c:v>
                </c:pt>
                <c:pt idx="165">
                  <c:v>6547708179</c:v>
                </c:pt>
                <c:pt idx="166">
                  <c:v>4312367444</c:v>
                </c:pt>
                <c:pt idx="167">
                  <c:v>8279059169</c:v>
                </c:pt>
                <c:pt idx="168">
                  <c:v>2858334647</c:v>
                </c:pt>
                <c:pt idx="169">
                  <c:v>3026723074</c:v>
                </c:pt>
                <c:pt idx="170">
                  <c:v>5234152638</c:v>
                </c:pt>
                <c:pt idx="171">
                  <c:v>4188105915</c:v>
                </c:pt>
                <c:pt idx="172">
                  <c:v>5534469194</c:v>
                </c:pt>
                <c:pt idx="173">
                  <c:v>10316833768</c:v>
                </c:pt>
                <c:pt idx="174">
                  <c:v>7383780640</c:v>
                </c:pt>
                <c:pt idx="175">
                  <c:v>6566123369</c:v>
                </c:pt>
                <c:pt idx="176">
                  <c:v>6111564237</c:v>
                </c:pt>
                <c:pt idx="177">
                  <c:v>7936918200</c:v>
                </c:pt>
                <c:pt idx="178">
                  <c:v>6169272712</c:v>
                </c:pt>
                <c:pt idx="179">
                  <c:v>10385598637</c:v>
                </c:pt>
                <c:pt idx="180">
                  <c:v>7276389131</c:v>
                </c:pt>
                <c:pt idx="181">
                  <c:v>5243440677</c:v>
                </c:pt>
                <c:pt idx="182">
                  <c:v>6503243716</c:v>
                </c:pt>
                <c:pt idx="183">
                  <c:v>4876248753</c:v>
                </c:pt>
                <c:pt idx="184">
                  <c:v>8671725508</c:v>
                </c:pt>
                <c:pt idx="185">
                  <c:v>8497267248</c:v>
                </c:pt>
                <c:pt idx="186">
                  <c:v>6328532472</c:v>
                </c:pt>
                <c:pt idx="187">
                  <c:v>7974503284</c:v>
                </c:pt>
                <c:pt idx="188">
                  <c:v>6894403349</c:v>
                </c:pt>
                <c:pt idx="189">
                  <c:v>8324515375</c:v>
                </c:pt>
                <c:pt idx="190">
                  <c:v>5944879903</c:v>
                </c:pt>
                <c:pt idx="191">
                  <c:v>15871446675</c:v>
                </c:pt>
                <c:pt idx="192">
                  <c:v>5794133251</c:v>
                </c:pt>
                <c:pt idx="193">
                  <c:v>5640058592</c:v>
                </c:pt>
                <c:pt idx="194">
                  <c:v>6368926601</c:v>
                </c:pt>
                <c:pt idx="195">
                  <c:v>4492869619</c:v>
                </c:pt>
                <c:pt idx="196">
                  <c:v>5916378990</c:v>
                </c:pt>
                <c:pt idx="197">
                  <c:v>12730534232</c:v>
                </c:pt>
                <c:pt idx="198">
                  <c:v>7798775940</c:v>
                </c:pt>
                <c:pt idx="199">
                  <c:v>8334779600</c:v>
                </c:pt>
                <c:pt idx="200">
                  <c:v>8609478514</c:v>
                </c:pt>
                <c:pt idx="201">
                  <c:v>8615680636</c:v>
                </c:pt>
                <c:pt idx="202">
                  <c:v>9366354554</c:v>
                </c:pt>
                <c:pt idx="203">
                  <c:v>11056345152</c:v>
                </c:pt>
                <c:pt idx="204">
                  <c:v>7934643046</c:v>
                </c:pt>
                <c:pt idx="205">
                  <c:v>5846569618</c:v>
                </c:pt>
                <c:pt idx="206">
                  <c:v>7497964984</c:v>
                </c:pt>
                <c:pt idx="207">
                  <c:v>6997618035</c:v>
                </c:pt>
                <c:pt idx="208">
                  <c:v>6192415250</c:v>
                </c:pt>
                <c:pt idx="209">
                  <c:v>9440665861</c:v>
                </c:pt>
                <c:pt idx="210">
                  <c:v>7339571743</c:v>
                </c:pt>
                <c:pt idx="211">
                  <c:v>7452523654</c:v>
                </c:pt>
                <c:pt idx="212">
                  <c:v>8249938707</c:v>
                </c:pt>
                <c:pt idx="213">
                  <c:v>9223621342</c:v>
                </c:pt>
                <c:pt idx="214">
                  <c:v>8112421371</c:v>
                </c:pt>
                <c:pt idx="215">
                  <c:v>10901144661</c:v>
                </c:pt>
                <c:pt idx="216">
                  <c:v>7768637115</c:v>
                </c:pt>
                <c:pt idx="217">
                  <c:v>6366760254</c:v>
                </c:pt>
                <c:pt idx="218">
                  <c:v>8641203276</c:v>
                </c:pt>
                <c:pt idx="219">
                  <c:v>5774240188</c:v>
                </c:pt>
                <c:pt idx="220">
                  <c:v>7001503946</c:v>
                </c:pt>
                <c:pt idx="221">
                  <c:v>7467048241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6A-48F5-B935-A06B1C243B41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TransactionActivity!$N$2:$N$223</c:f>
              <c:numCache>
                <c:formatCode>m/d/yyyy</c:formatCode>
                <c:ptCount val="222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</c:numCache>
            </c:numRef>
          </c:cat>
          <c:val>
            <c:numRef>
              <c:f>TransactionActivity!$T$2:$T$223</c:f>
              <c:numCache>
                <c:formatCode>"$"#,##0</c:formatCode>
                <c:ptCount val="222"/>
                <c:pt idx="0">
                  <c:v>246329787</c:v>
                </c:pt>
                <c:pt idx="1">
                  <c:v>170177512</c:v>
                </c:pt>
                <c:pt idx="2">
                  <c:v>278070000</c:v>
                </c:pt>
                <c:pt idx="3">
                  <c:v>212612742</c:v>
                </c:pt>
                <c:pt idx="4">
                  <c:v>253519389</c:v>
                </c:pt>
                <c:pt idx="5">
                  <c:v>311901924</c:v>
                </c:pt>
                <c:pt idx="6">
                  <c:v>272171509</c:v>
                </c:pt>
                <c:pt idx="7">
                  <c:v>310209032</c:v>
                </c:pt>
                <c:pt idx="8">
                  <c:v>264513009</c:v>
                </c:pt>
                <c:pt idx="9">
                  <c:v>259489731</c:v>
                </c:pt>
                <c:pt idx="10">
                  <c:v>234156971</c:v>
                </c:pt>
                <c:pt idx="11">
                  <c:v>368699709</c:v>
                </c:pt>
                <c:pt idx="12">
                  <c:v>369771990</c:v>
                </c:pt>
                <c:pt idx="13">
                  <c:v>284803001</c:v>
                </c:pt>
                <c:pt idx="14">
                  <c:v>385925105</c:v>
                </c:pt>
                <c:pt idx="15">
                  <c:v>291967089</c:v>
                </c:pt>
                <c:pt idx="16">
                  <c:v>432035463</c:v>
                </c:pt>
                <c:pt idx="17">
                  <c:v>466962072</c:v>
                </c:pt>
                <c:pt idx="18">
                  <c:v>395303453</c:v>
                </c:pt>
                <c:pt idx="19">
                  <c:v>509656591</c:v>
                </c:pt>
                <c:pt idx="20">
                  <c:v>417643842</c:v>
                </c:pt>
                <c:pt idx="21">
                  <c:v>400469643</c:v>
                </c:pt>
                <c:pt idx="22">
                  <c:v>407143547</c:v>
                </c:pt>
                <c:pt idx="23">
                  <c:v>471357996</c:v>
                </c:pt>
                <c:pt idx="24">
                  <c:v>388045901</c:v>
                </c:pt>
                <c:pt idx="25">
                  <c:v>382770035</c:v>
                </c:pt>
                <c:pt idx="26">
                  <c:v>471437484</c:v>
                </c:pt>
                <c:pt idx="27">
                  <c:v>486596667</c:v>
                </c:pt>
                <c:pt idx="28">
                  <c:v>598425413</c:v>
                </c:pt>
                <c:pt idx="29">
                  <c:v>635409745</c:v>
                </c:pt>
                <c:pt idx="30">
                  <c:v>614391117</c:v>
                </c:pt>
                <c:pt idx="31">
                  <c:v>675563160</c:v>
                </c:pt>
                <c:pt idx="32">
                  <c:v>613066537</c:v>
                </c:pt>
                <c:pt idx="33">
                  <c:v>575731458</c:v>
                </c:pt>
                <c:pt idx="34">
                  <c:v>530914593</c:v>
                </c:pt>
                <c:pt idx="35">
                  <c:v>814070162</c:v>
                </c:pt>
                <c:pt idx="36">
                  <c:v>704870789</c:v>
                </c:pt>
                <c:pt idx="37">
                  <c:v>592618016</c:v>
                </c:pt>
                <c:pt idx="38">
                  <c:v>650916973</c:v>
                </c:pt>
                <c:pt idx="39">
                  <c:v>784393161</c:v>
                </c:pt>
                <c:pt idx="40">
                  <c:v>706769829</c:v>
                </c:pt>
                <c:pt idx="41">
                  <c:v>834312288</c:v>
                </c:pt>
                <c:pt idx="42">
                  <c:v>866576520</c:v>
                </c:pt>
                <c:pt idx="43">
                  <c:v>846627062</c:v>
                </c:pt>
                <c:pt idx="44">
                  <c:v>826935226</c:v>
                </c:pt>
                <c:pt idx="45">
                  <c:v>925677841</c:v>
                </c:pt>
                <c:pt idx="46">
                  <c:v>790678608</c:v>
                </c:pt>
                <c:pt idx="47">
                  <c:v>1099515667</c:v>
                </c:pt>
                <c:pt idx="48">
                  <c:v>1029354087</c:v>
                </c:pt>
                <c:pt idx="49">
                  <c:v>831232272</c:v>
                </c:pt>
                <c:pt idx="50">
                  <c:v>1184265481</c:v>
                </c:pt>
                <c:pt idx="51">
                  <c:v>1095239156</c:v>
                </c:pt>
                <c:pt idx="52">
                  <c:v>1077072246</c:v>
                </c:pt>
                <c:pt idx="53">
                  <c:v>1288887876</c:v>
                </c:pt>
                <c:pt idx="54">
                  <c:v>1337101622</c:v>
                </c:pt>
                <c:pt idx="55">
                  <c:v>1306041197</c:v>
                </c:pt>
                <c:pt idx="56">
                  <c:v>1127364756</c:v>
                </c:pt>
                <c:pt idx="57">
                  <c:v>1183822128</c:v>
                </c:pt>
                <c:pt idx="58">
                  <c:v>1349658852</c:v>
                </c:pt>
                <c:pt idx="59">
                  <c:v>1355982821</c:v>
                </c:pt>
                <c:pt idx="60">
                  <c:v>1339613405</c:v>
                </c:pt>
                <c:pt idx="61">
                  <c:v>1176443799</c:v>
                </c:pt>
                <c:pt idx="62">
                  <c:v>1647923766</c:v>
                </c:pt>
                <c:pt idx="63">
                  <c:v>1443708440</c:v>
                </c:pt>
                <c:pt idx="64">
                  <c:v>1410079847</c:v>
                </c:pt>
                <c:pt idx="65">
                  <c:v>2122340357</c:v>
                </c:pt>
                <c:pt idx="66">
                  <c:v>1502266979</c:v>
                </c:pt>
                <c:pt idx="67">
                  <c:v>1571294479</c:v>
                </c:pt>
                <c:pt idx="68">
                  <c:v>1940825406</c:v>
                </c:pt>
                <c:pt idx="69">
                  <c:v>1415994940</c:v>
                </c:pt>
                <c:pt idx="70">
                  <c:v>1724940535</c:v>
                </c:pt>
                <c:pt idx="71">
                  <c:v>1732304396</c:v>
                </c:pt>
                <c:pt idx="72">
                  <c:v>1571283681</c:v>
                </c:pt>
                <c:pt idx="73">
                  <c:v>1317049156</c:v>
                </c:pt>
                <c:pt idx="74">
                  <c:v>1952436709</c:v>
                </c:pt>
                <c:pt idx="75">
                  <c:v>1399247259</c:v>
                </c:pt>
                <c:pt idx="76">
                  <c:v>2008897870</c:v>
                </c:pt>
                <c:pt idx="77">
                  <c:v>1875155318</c:v>
                </c:pt>
                <c:pt idx="78">
                  <c:v>1530780055</c:v>
                </c:pt>
                <c:pt idx="79">
                  <c:v>1635528820</c:v>
                </c:pt>
                <c:pt idx="80">
                  <c:v>1390403939</c:v>
                </c:pt>
                <c:pt idx="81">
                  <c:v>1627014090</c:v>
                </c:pt>
                <c:pt idx="82">
                  <c:v>1475421972</c:v>
                </c:pt>
                <c:pt idx="83">
                  <c:v>1892389907</c:v>
                </c:pt>
                <c:pt idx="84">
                  <c:v>1667420844</c:v>
                </c:pt>
                <c:pt idx="85">
                  <c:v>1637067105</c:v>
                </c:pt>
                <c:pt idx="86">
                  <c:v>1817634110</c:v>
                </c:pt>
                <c:pt idx="87">
                  <c:v>1832118326</c:v>
                </c:pt>
                <c:pt idx="88">
                  <c:v>2363863674</c:v>
                </c:pt>
                <c:pt idx="89">
                  <c:v>2068847069</c:v>
                </c:pt>
                <c:pt idx="90">
                  <c:v>1986846632</c:v>
                </c:pt>
                <c:pt idx="91">
                  <c:v>2003189686</c:v>
                </c:pt>
                <c:pt idx="92">
                  <c:v>1591600372</c:v>
                </c:pt>
                <c:pt idx="93">
                  <c:v>1717090169</c:v>
                </c:pt>
                <c:pt idx="94">
                  <c:v>1622292037</c:v>
                </c:pt>
                <c:pt idx="95">
                  <c:v>1594994441</c:v>
                </c:pt>
                <c:pt idx="96">
                  <c:v>1602168956</c:v>
                </c:pt>
                <c:pt idx="97">
                  <c:v>1342586727</c:v>
                </c:pt>
                <c:pt idx="98">
                  <c:v>1386938345</c:v>
                </c:pt>
                <c:pt idx="99">
                  <c:v>1313594359</c:v>
                </c:pt>
                <c:pt idx="100">
                  <c:v>1262820148</c:v>
                </c:pt>
                <c:pt idx="101">
                  <c:v>1460995160</c:v>
                </c:pt>
                <c:pt idx="102">
                  <c:v>1255188866</c:v>
                </c:pt>
                <c:pt idx="103">
                  <c:v>1140749533</c:v>
                </c:pt>
                <c:pt idx="104">
                  <c:v>1279731793</c:v>
                </c:pt>
                <c:pt idx="105">
                  <c:v>1091849110</c:v>
                </c:pt>
                <c:pt idx="106">
                  <c:v>814743633</c:v>
                </c:pt>
                <c:pt idx="107">
                  <c:v>1162720377</c:v>
                </c:pt>
                <c:pt idx="108">
                  <c:v>562852950</c:v>
                </c:pt>
                <c:pt idx="109">
                  <c:v>604214148</c:v>
                </c:pt>
                <c:pt idx="110">
                  <c:v>1051309340</c:v>
                </c:pt>
                <c:pt idx="111">
                  <c:v>550741896</c:v>
                </c:pt>
                <c:pt idx="112">
                  <c:v>628939347</c:v>
                </c:pt>
                <c:pt idx="113">
                  <c:v>775713002</c:v>
                </c:pt>
                <c:pt idx="114">
                  <c:v>774171589</c:v>
                </c:pt>
                <c:pt idx="115">
                  <c:v>726364015</c:v>
                </c:pt>
                <c:pt idx="116">
                  <c:v>765553135</c:v>
                </c:pt>
                <c:pt idx="117">
                  <c:v>704381565</c:v>
                </c:pt>
                <c:pt idx="118">
                  <c:v>660707333</c:v>
                </c:pt>
                <c:pt idx="119">
                  <c:v>1395161029</c:v>
                </c:pt>
                <c:pt idx="120">
                  <c:v>751764630</c:v>
                </c:pt>
                <c:pt idx="121">
                  <c:v>806029390</c:v>
                </c:pt>
                <c:pt idx="122">
                  <c:v>1001697679</c:v>
                </c:pt>
                <c:pt idx="123">
                  <c:v>921814303</c:v>
                </c:pt>
                <c:pt idx="124">
                  <c:v>671837953</c:v>
                </c:pt>
                <c:pt idx="125">
                  <c:v>1082949250</c:v>
                </c:pt>
                <c:pt idx="126">
                  <c:v>970504641</c:v>
                </c:pt>
                <c:pt idx="127">
                  <c:v>934145261</c:v>
                </c:pt>
                <c:pt idx="128">
                  <c:v>944563029</c:v>
                </c:pt>
                <c:pt idx="129">
                  <c:v>954663454</c:v>
                </c:pt>
                <c:pt idx="130">
                  <c:v>1342044635</c:v>
                </c:pt>
                <c:pt idx="131">
                  <c:v>1895412626</c:v>
                </c:pt>
                <c:pt idx="132">
                  <c:v>869194025</c:v>
                </c:pt>
                <c:pt idx="133">
                  <c:v>811467504</c:v>
                </c:pt>
                <c:pt idx="134">
                  <c:v>1238674891</c:v>
                </c:pt>
                <c:pt idx="135">
                  <c:v>1248907886</c:v>
                </c:pt>
                <c:pt idx="136">
                  <c:v>1253693312</c:v>
                </c:pt>
                <c:pt idx="137">
                  <c:v>1464801642</c:v>
                </c:pt>
                <c:pt idx="138">
                  <c:v>1227132132</c:v>
                </c:pt>
                <c:pt idx="139">
                  <c:v>1285289353</c:v>
                </c:pt>
                <c:pt idx="140">
                  <c:v>1294881589</c:v>
                </c:pt>
                <c:pt idx="141">
                  <c:v>1216241354</c:v>
                </c:pt>
                <c:pt idx="142">
                  <c:v>1275055241</c:v>
                </c:pt>
                <c:pt idx="143">
                  <c:v>1883245993</c:v>
                </c:pt>
                <c:pt idx="144">
                  <c:v>1015374209</c:v>
                </c:pt>
                <c:pt idx="145">
                  <c:v>1217412423</c:v>
                </c:pt>
                <c:pt idx="146">
                  <c:v>1565231470</c:v>
                </c:pt>
                <c:pt idx="147">
                  <c:v>1265316972</c:v>
                </c:pt>
                <c:pt idx="148">
                  <c:v>1720226104</c:v>
                </c:pt>
                <c:pt idx="149">
                  <c:v>1723602081</c:v>
                </c:pt>
                <c:pt idx="150">
                  <c:v>1569329317</c:v>
                </c:pt>
                <c:pt idx="151">
                  <c:v>1801520796</c:v>
                </c:pt>
                <c:pt idx="152">
                  <c:v>1474860699</c:v>
                </c:pt>
                <c:pt idx="153">
                  <c:v>1838347411</c:v>
                </c:pt>
                <c:pt idx="154">
                  <c:v>1923491279</c:v>
                </c:pt>
                <c:pt idx="155">
                  <c:v>3654155268</c:v>
                </c:pt>
                <c:pt idx="156">
                  <c:v>1098974959</c:v>
                </c:pt>
                <c:pt idx="157">
                  <c:v>1237045570</c:v>
                </c:pt>
                <c:pt idx="158">
                  <c:v>1781862700</c:v>
                </c:pt>
                <c:pt idx="159">
                  <c:v>1771100378</c:v>
                </c:pt>
                <c:pt idx="160">
                  <c:v>2189021061</c:v>
                </c:pt>
                <c:pt idx="161">
                  <c:v>2517323336</c:v>
                </c:pt>
                <c:pt idx="162">
                  <c:v>1947223344</c:v>
                </c:pt>
                <c:pt idx="163">
                  <c:v>2378174201</c:v>
                </c:pt>
                <c:pt idx="164">
                  <c:v>2205554580</c:v>
                </c:pt>
                <c:pt idx="165">
                  <c:v>2191089925</c:v>
                </c:pt>
                <c:pt idx="166">
                  <c:v>1888125069</c:v>
                </c:pt>
                <c:pt idx="167">
                  <c:v>3120147722</c:v>
                </c:pt>
                <c:pt idx="168">
                  <c:v>2309786255</c:v>
                </c:pt>
                <c:pt idx="169">
                  <c:v>1869222655</c:v>
                </c:pt>
                <c:pt idx="170">
                  <c:v>2133702318</c:v>
                </c:pt>
                <c:pt idx="171">
                  <c:v>2267715425</c:v>
                </c:pt>
                <c:pt idx="172">
                  <c:v>2382394927</c:v>
                </c:pt>
                <c:pt idx="173">
                  <c:v>2942307695</c:v>
                </c:pt>
                <c:pt idx="174">
                  <c:v>2771462133</c:v>
                </c:pt>
                <c:pt idx="175">
                  <c:v>2652499180</c:v>
                </c:pt>
                <c:pt idx="176">
                  <c:v>2689684540</c:v>
                </c:pt>
                <c:pt idx="177">
                  <c:v>2923701785</c:v>
                </c:pt>
                <c:pt idx="178">
                  <c:v>2284072797</c:v>
                </c:pt>
                <c:pt idx="179">
                  <c:v>3767040369</c:v>
                </c:pt>
                <c:pt idx="180">
                  <c:v>4524636204</c:v>
                </c:pt>
                <c:pt idx="181">
                  <c:v>2551511414</c:v>
                </c:pt>
                <c:pt idx="182">
                  <c:v>2850717751</c:v>
                </c:pt>
                <c:pt idx="183">
                  <c:v>2668316129</c:v>
                </c:pt>
                <c:pt idx="184">
                  <c:v>3142396719</c:v>
                </c:pt>
                <c:pt idx="185">
                  <c:v>3934833333</c:v>
                </c:pt>
                <c:pt idx="186">
                  <c:v>3551144379</c:v>
                </c:pt>
                <c:pt idx="187">
                  <c:v>2918117196</c:v>
                </c:pt>
                <c:pt idx="188">
                  <c:v>3111671563</c:v>
                </c:pt>
                <c:pt idx="189">
                  <c:v>3125549724</c:v>
                </c:pt>
                <c:pt idx="190">
                  <c:v>2826731256</c:v>
                </c:pt>
                <c:pt idx="191">
                  <c:v>4322700828</c:v>
                </c:pt>
                <c:pt idx="192">
                  <c:v>2916484247</c:v>
                </c:pt>
                <c:pt idx="193">
                  <c:v>2672152516</c:v>
                </c:pt>
                <c:pt idx="194">
                  <c:v>3655904564</c:v>
                </c:pt>
                <c:pt idx="195">
                  <c:v>3046151024</c:v>
                </c:pt>
                <c:pt idx="196">
                  <c:v>3037635929</c:v>
                </c:pt>
                <c:pt idx="197">
                  <c:v>3659365831</c:v>
                </c:pt>
                <c:pt idx="198">
                  <c:v>2966262832</c:v>
                </c:pt>
                <c:pt idx="199">
                  <c:v>2940892418</c:v>
                </c:pt>
                <c:pt idx="200">
                  <c:v>3412486174</c:v>
                </c:pt>
                <c:pt idx="201">
                  <c:v>2711367539</c:v>
                </c:pt>
                <c:pt idx="202">
                  <c:v>2931163682</c:v>
                </c:pt>
                <c:pt idx="203">
                  <c:v>3350110424</c:v>
                </c:pt>
                <c:pt idx="204">
                  <c:v>3124125095</c:v>
                </c:pt>
                <c:pt idx="205">
                  <c:v>2145461085</c:v>
                </c:pt>
                <c:pt idx="206">
                  <c:v>2835342175</c:v>
                </c:pt>
                <c:pt idx="207">
                  <c:v>2210766027</c:v>
                </c:pt>
                <c:pt idx="208">
                  <c:v>2919354433</c:v>
                </c:pt>
                <c:pt idx="209">
                  <c:v>3707747920</c:v>
                </c:pt>
                <c:pt idx="210">
                  <c:v>2908199022</c:v>
                </c:pt>
                <c:pt idx="211">
                  <c:v>3619925348</c:v>
                </c:pt>
                <c:pt idx="212">
                  <c:v>2926663849</c:v>
                </c:pt>
                <c:pt idx="213">
                  <c:v>3020635454</c:v>
                </c:pt>
                <c:pt idx="214">
                  <c:v>3431238358</c:v>
                </c:pt>
                <c:pt idx="215">
                  <c:v>3629778176</c:v>
                </c:pt>
                <c:pt idx="216">
                  <c:v>3101706989</c:v>
                </c:pt>
                <c:pt idx="217">
                  <c:v>2629692260</c:v>
                </c:pt>
                <c:pt idx="218">
                  <c:v>3452533688</c:v>
                </c:pt>
                <c:pt idx="219">
                  <c:v>3090214107</c:v>
                </c:pt>
                <c:pt idx="220">
                  <c:v>3181291026</c:v>
                </c:pt>
                <c:pt idx="221">
                  <c:v>2969645188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6A-48F5-B935-A06B1C243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2813504"/>
        <c:axId val="502804880"/>
      </c:barChart>
      <c:dateAx>
        <c:axId val="502813504"/>
        <c:scaling>
          <c:orientation val="minMax"/>
          <c:max val="43281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02804880"/>
        <c:crosses val="autoZero"/>
        <c:auto val="1"/>
        <c:lblOffset val="100"/>
        <c:baseTimeUnit val="months"/>
        <c:majorUnit val="12"/>
        <c:majorTimeUnit val="months"/>
      </c:dateAx>
      <c:valAx>
        <c:axId val="5028048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502813504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Segment'!$K$6:$K$251</c:f>
              <c:numCache>
                <c:formatCode>[$-409]mmm\-yy;@</c:formatCode>
                <c:ptCount val="246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</c:numCache>
            </c:numRef>
          </c:xVal>
          <c:yVal>
            <c:numRef>
              <c:f>'U.S. EW - By Segment'!$M$6:$M$251</c:f>
              <c:numCache>
                <c:formatCode>#,##0_);[Red]\(#,##0\)</c:formatCode>
                <c:ptCount val="246"/>
                <c:pt idx="0">
                  <c:v>85.185156923413501</c:v>
                </c:pt>
                <c:pt idx="1">
                  <c:v>83.923457519431906</c:v>
                </c:pt>
                <c:pt idx="2">
                  <c:v>83.276541428368702</c:v>
                </c:pt>
                <c:pt idx="3">
                  <c:v>83.293186693819806</c:v>
                </c:pt>
                <c:pt idx="4">
                  <c:v>84.184673844145394</c:v>
                </c:pt>
                <c:pt idx="5">
                  <c:v>84.297178323133295</c:v>
                </c:pt>
                <c:pt idx="6">
                  <c:v>84.639563912756401</c:v>
                </c:pt>
                <c:pt idx="7">
                  <c:v>83.822454146983603</c:v>
                </c:pt>
                <c:pt idx="8">
                  <c:v>84.786455779902994</c:v>
                </c:pt>
                <c:pt idx="9">
                  <c:v>85.214709548913703</c:v>
                </c:pt>
                <c:pt idx="10">
                  <c:v>89.1337892604991</c:v>
                </c:pt>
                <c:pt idx="11">
                  <c:v>91.199447649626293</c:v>
                </c:pt>
                <c:pt idx="12">
                  <c:v>92.302184259574105</c:v>
                </c:pt>
                <c:pt idx="13">
                  <c:v>88.531252777149106</c:v>
                </c:pt>
                <c:pt idx="14">
                  <c:v>86.397400014247594</c:v>
                </c:pt>
                <c:pt idx="15">
                  <c:v>85.588914016050296</c:v>
                </c:pt>
                <c:pt idx="16">
                  <c:v>89.666612304443206</c:v>
                </c:pt>
                <c:pt idx="17">
                  <c:v>92.212037184991502</c:v>
                </c:pt>
                <c:pt idx="18">
                  <c:v>95.161855830260706</c:v>
                </c:pt>
                <c:pt idx="19">
                  <c:v>94.723472890249695</c:v>
                </c:pt>
                <c:pt idx="20">
                  <c:v>95.295013640699395</c:v>
                </c:pt>
                <c:pt idx="21">
                  <c:v>94.105869891324105</c:v>
                </c:pt>
                <c:pt idx="22">
                  <c:v>95.850258747113799</c:v>
                </c:pt>
                <c:pt idx="23">
                  <c:v>95.830204164736998</c:v>
                </c:pt>
                <c:pt idx="24">
                  <c:v>98.0193784591266</c:v>
                </c:pt>
                <c:pt idx="25">
                  <c:v>97.768251840488901</c:v>
                </c:pt>
                <c:pt idx="26">
                  <c:v>98.006969692447697</c:v>
                </c:pt>
                <c:pt idx="27">
                  <c:v>96.2828681165593</c:v>
                </c:pt>
                <c:pt idx="28">
                  <c:v>97.061507699885993</c:v>
                </c:pt>
                <c:pt idx="29">
                  <c:v>100.13915355437599</c:v>
                </c:pt>
                <c:pt idx="30">
                  <c:v>104.342561702222</c:v>
                </c:pt>
                <c:pt idx="31">
                  <c:v>106.742152456296</c:v>
                </c:pt>
                <c:pt idx="32">
                  <c:v>105.408321139628</c:v>
                </c:pt>
                <c:pt idx="33">
                  <c:v>102.900257668523</c:v>
                </c:pt>
                <c:pt idx="34">
                  <c:v>100.61847195237399</c:v>
                </c:pt>
                <c:pt idx="35">
                  <c:v>100</c:v>
                </c:pt>
                <c:pt idx="36">
                  <c:v>100.853156009646</c:v>
                </c:pt>
                <c:pt idx="37">
                  <c:v>103.09762298412799</c:v>
                </c:pt>
                <c:pt idx="38">
                  <c:v>104.825085418867</c:v>
                </c:pt>
                <c:pt idx="39">
                  <c:v>104.187304373118</c:v>
                </c:pt>
                <c:pt idx="40">
                  <c:v>103.18156169917501</c:v>
                </c:pt>
                <c:pt idx="41">
                  <c:v>102.975061927609</c:v>
                </c:pt>
                <c:pt idx="42">
                  <c:v>104.938105032929</c:v>
                </c:pt>
                <c:pt idx="43">
                  <c:v>107.494546292582</c:v>
                </c:pt>
                <c:pt idx="44">
                  <c:v>107.67462224525801</c:v>
                </c:pt>
                <c:pt idx="45">
                  <c:v>104.235140323625</c:v>
                </c:pt>
                <c:pt idx="46">
                  <c:v>102.219151897158</c:v>
                </c:pt>
                <c:pt idx="47">
                  <c:v>101.72647354843301</c:v>
                </c:pt>
                <c:pt idx="48">
                  <c:v>103.025200496666</c:v>
                </c:pt>
                <c:pt idx="49">
                  <c:v>102.235292263665</c:v>
                </c:pt>
                <c:pt idx="50">
                  <c:v>100.748832649959</c:v>
                </c:pt>
                <c:pt idx="51">
                  <c:v>99.779832285142504</c:v>
                </c:pt>
                <c:pt idx="52">
                  <c:v>99.414867637233996</c:v>
                </c:pt>
                <c:pt idx="53">
                  <c:v>100.343966452209</c:v>
                </c:pt>
                <c:pt idx="54">
                  <c:v>101.709025429759</c:v>
                </c:pt>
                <c:pt idx="55">
                  <c:v>104.502897558241</c:v>
                </c:pt>
                <c:pt idx="56">
                  <c:v>106.82401420881899</c:v>
                </c:pt>
                <c:pt idx="57">
                  <c:v>108.71584238601901</c:v>
                </c:pt>
                <c:pt idx="58">
                  <c:v>109.1442147377</c:v>
                </c:pt>
                <c:pt idx="59">
                  <c:v>108.36206958209</c:v>
                </c:pt>
                <c:pt idx="60">
                  <c:v>107.291520773869</c:v>
                </c:pt>
                <c:pt idx="61">
                  <c:v>107.373619099352</c:v>
                </c:pt>
                <c:pt idx="62">
                  <c:v>109.386967633441</c:v>
                </c:pt>
                <c:pt idx="63">
                  <c:v>111.31210301821901</c:v>
                </c:pt>
                <c:pt idx="64">
                  <c:v>112.732894770542</c:v>
                </c:pt>
                <c:pt idx="65">
                  <c:v>112.466098311575</c:v>
                </c:pt>
                <c:pt idx="66">
                  <c:v>112.128206220789</c:v>
                </c:pt>
                <c:pt idx="67">
                  <c:v>112.167402848303</c:v>
                </c:pt>
                <c:pt idx="68">
                  <c:v>113.62584352069899</c:v>
                </c:pt>
                <c:pt idx="69">
                  <c:v>115.28421995425801</c:v>
                </c:pt>
                <c:pt idx="70">
                  <c:v>116.22810857170801</c:v>
                </c:pt>
                <c:pt idx="71">
                  <c:v>116.230532711423</c:v>
                </c:pt>
                <c:pt idx="72">
                  <c:v>116.41453481718899</c:v>
                </c:pt>
                <c:pt idx="73">
                  <c:v>118.394980143148</c:v>
                </c:pt>
                <c:pt idx="74">
                  <c:v>120.990002220432</c:v>
                </c:pt>
                <c:pt idx="75">
                  <c:v>122.93719453284901</c:v>
                </c:pt>
                <c:pt idx="76">
                  <c:v>123.855977794103</c:v>
                </c:pt>
                <c:pt idx="77">
                  <c:v>124.909316718149</c:v>
                </c:pt>
                <c:pt idx="78">
                  <c:v>125.73303984152</c:v>
                </c:pt>
                <c:pt idx="79">
                  <c:v>127.497278886877</c:v>
                </c:pt>
                <c:pt idx="80">
                  <c:v>128.71541149831</c:v>
                </c:pt>
                <c:pt idx="81">
                  <c:v>130.12392455367399</c:v>
                </c:pt>
                <c:pt idx="82">
                  <c:v>129.72877867163299</c:v>
                </c:pt>
                <c:pt idx="83">
                  <c:v>130.349682347894</c:v>
                </c:pt>
                <c:pt idx="84">
                  <c:v>129.770677123268</c:v>
                </c:pt>
                <c:pt idx="85">
                  <c:v>132.52280043306399</c:v>
                </c:pt>
                <c:pt idx="86">
                  <c:v>134.349789456499</c:v>
                </c:pt>
                <c:pt idx="87">
                  <c:v>137.30947537934301</c:v>
                </c:pt>
                <c:pt idx="88">
                  <c:v>138.62584888066201</c:v>
                </c:pt>
                <c:pt idx="89">
                  <c:v>139.056465100324</c:v>
                </c:pt>
                <c:pt idx="90">
                  <c:v>140.94095612814201</c:v>
                </c:pt>
                <c:pt idx="91">
                  <c:v>144.06056873726001</c:v>
                </c:pt>
                <c:pt idx="92">
                  <c:v>148.70992840734999</c:v>
                </c:pt>
                <c:pt idx="93">
                  <c:v>150.151940415475</c:v>
                </c:pt>
                <c:pt idx="94">
                  <c:v>150.30846735474699</c:v>
                </c:pt>
                <c:pt idx="95">
                  <c:v>149.64704747796901</c:v>
                </c:pt>
                <c:pt idx="96">
                  <c:v>150.035842993286</c:v>
                </c:pt>
                <c:pt idx="97">
                  <c:v>152.01330458555299</c:v>
                </c:pt>
                <c:pt idx="98">
                  <c:v>152.79006086112599</c:v>
                </c:pt>
                <c:pt idx="99">
                  <c:v>154.54895665006899</c:v>
                </c:pt>
                <c:pt idx="100">
                  <c:v>154.390722266045</c:v>
                </c:pt>
                <c:pt idx="101">
                  <c:v>155.886073851058</c:v>
                </c:pt>
                <c:pt idx="102">
                  <c:v>155.215072296476</c:v>
                </c:pt>
                <c:pt idx="103">
                  <c:v>156.105110383913</c:v>
                </c:pt>
                <c:pt idx="104">
                  <c:v>155.15242497593701</c:v>
                </c:pt>
                <c:pt idx="105">
                  <c:v>155.82193437224399</c:v>
                </c:pt>
                <c:pt idx="106">
                  <c:v>156.67991363132199</c:v>
                </c:pt>
                <c:pt idx="107">
                  <c:v>160.190728315017</c:v>
                </c:pt>
                <c:pt idx="108">
                  <c:v>162.825338868866</c:v>
                </c:pt>
                <c:pt idx="109">
                  <c:v>166.37649670033301</c:v>
                </c:pt>
                <c:pt idx="110">
                  <c:v>166.67101285866701</c:v>
                </c:pt>
                <c:pt idx="111">
                  <c:v>167.82564972243699</c:v>
                </c:pt>
                <c:pt idx="112">
                  <c:v>166.90049394644799</c:v>
                </c:pt>
                <c:pt idx="113">
                  <c:v>169.25790403244599</c:v>
                </c:pt>
                <c:pt idx="114">
                  <c:v>169.44076437228401</c:v>
                </c:pt>
                <c:pt idx="115">
                  <c:v>170.78449348874099</c:v>
                </c:pt>
                <c:pt idx="116">
                  <c:v>166.63365400271499</c:v>
                </c:pt>
                <c:pt idx="117">
                  <c:v>161.777808609922</c:v>
                </c:pt>
                <c:pt idx="118">
                  <c:v>155.74880089461601</c:v>
                </c:pt>
                <c:pt idx="119">
                  <c:v>153.882840483292</c:v>
                </c:pt>
                <c:pt idx="120">
                  <c:v>154.39602159655001</c:v>
                </c:pt>
                <c:pt idx="121">
                  <c:v>159.47106919408</c:v>
                </c:pt>
                <c:pt idx="122">
                  <c:v>162.58619724933601</c:v>
                </c:pt>
                <c:pt idx="123">
                  <c:v>161.622220925383</c:v>
                </c:pt>
                <c:pt idx="124">
                  <c:v>156.40594803627101</c:v>
                </c:pt>
                <c:pt idx="125">
                  <c:v>152.14979237440301</c:v>
                </c:pt>
                <c:pt idx="126">
                  <c:v>151.75310889598799</c:v>
                </c:pt>
                <c:pt idx="127">
                  <c:v>153.96834287330299</c:v>
                </c:pt>
                <c:pt idx="128">
                  <c:v>153.69811038338301</c:v>
                </c:pt>
                <c:pt idx="129">
                  <c:v>147.76507660211999</c:v>
                </c:pt>
                <c:pt idx="130">
                  <c:v>139.63848978092699</c:v>
                </c:pt>
                <c:pt idx="131">
                  <c:v>135.10106118015801</c:v>
                </c:pt>
                <c:pt idx="132">
                  <c:v>132.03514473824799</c:v>
                </c:pt>
                <c:pt idx="133">
                  <c:v>128.00880497599999</c:v>
                </c:pt>
                <c:pt idx="134">
                  <c:v>119.977279585847</c:v>
                </c:pt>
                <c:pt idx="135">
                  <c:v>114.963384182993</c:v>
                </c:pt>
                <c:pt idx="136">
                  <c:v>111.37103147577299</c:v>
                </c:pt>
                <c:pt idx="137">
                  <c:v>111.852797088584</c:v>
                </c:pt>
                <c:pt idx="138">
                  <c:v>111.152125611705</c:v>
                </c:pt>
                <c:pt idx="139">
                  <c:v>108.867970428596</c:v>
                </c:pt>
                <c:pt idx="140">
                  <c:v>105.64066348522699</c:v>
                </c:pt>
                <c:pt idx="141">
                  <c:v>102.340885218482</c:v>
                </c:pt>
                <c:pt idx="142">
                  <c:v>103.109649085181</c:v>
                </c:pt>
                <c:pt idx="143">
                  <c:v>104.19118237660901</c:v>
                </c:pt>
                <c:pt idx="144">
                  <c:v>104.711872781365</c:v>
                </c:pt>
                <c:pt idx="145">
                  <c:v>103.117534557856</c:v>
                </c:pt>
                <c:pt idx="146">
                  <c:v>102.75589129560601</c:v>
                </c:pt>
                <c:pt idx="147">
                  <c:v>105.085636858713</c:v>
                </c:pt>
                <c:pt idx="148">
                  <c:v>106.574583706095</c:v>
                </c:pt>
                <c:pt idx="149">
                  <c:v>107.33857751341699</c:v>
                </c:pt>
                <c:pt idx="150">
                  <c:v>105.09784477624</c:v>
                </c:pt>
                <c:pt idx="151">
                  <c:v>103.92974065280499</c:v>
                </c:pt>
                <c:pt idx="152">
                  <c:v>102.945562365288</c:v>
                </c:pt>
                <c:pt idx="153">
                  <c:v>105.138714195202</c:v>
                </c:pt>
                <c:pt idx="154">
                  <c:v>108.49247114790199</c:v>
                </c:pt>
                <c:pt idx="155">
                  <c:v>112.543314991606</c:v>
                </c:pt>
                <c:pt idx="156">
                  <c:v>112.757462233659</c:v>
                </c:pt>
                <c:pt idx="157">
                  <c:v>108.911139786726</c:v>
                </c:pt>
                <c:pt idx="158">
                  <c:v>104.201934331302</c:v>
                </c:pt>
                <c:pt idx="159">
                  <c:v>102.381691691893</c:v>
                </c:pt>
                <c:pt idx="160">
                  <c:v>104.192410505635</c:v>
                </c:pt>
                <c:pt idx="161">
                  <c:v>106.072346857837</c:v>
                </c:pt>
                <c:pt idx="162">
                  <c:v>108.94464636508999</c:v>
                </c:pt>
                <c:pt idx="163">
                  <c:v>111.16966308569801</c:v>
                </c:pt>
                <c:pt idx="164">
                  <c:v>113.318229634088</c:v>
                </c:pt>
                <c:pt idx="165">
                  <c:v>115.49193065028101</c:v>
                </c:pt>
                <c:pt idx="166">
                  <c:v>115.22869442067</c:v>
                </c:pt>
                <c:pt idx="167">
                  <c:v>114.809645434149</c:v>
                </c:pt>
                <c:pt idx="168">
                  <c:v>111.46181348088</c:v>
                </c:pt>
                <c:pt idx="169">
                  <c:v>109.566299547741</c:v>
                </c:pt>
                <c:pt idx="170">
                  <c:v>109.089961949311</c:v>
                </c:pt>
                <c:pt idx="171">
                  <c:v>110.739556936878</c:v>
                </c:pt>
                <c:pt idx="172">
                  <c:v>111.99423412802599</c:v>
                </c:pt>
                <c:pt idx="173">
                  <c:v>112.90696173360701</c:v>
                </c:pt>
                <c:pt idx="174">
                  <c:v>115.425200798506</c:v>
                </c:pt>
                <c:pt idx="175">
                  <c:v>118.195882592594</c:v>
                </c:pt>
                <c:pt idx="176">
                  <c:v>118.751404153206</c:v>
                </c:pt>
                <c:pt idx="177">
                  <c:v>117.53341790409</c:v>
                </c:pt>
                <c:pt idx="178">
                  <c:v>115.778621839829</c:v>
                </c:pt>
                <c:pt idx="179">
                  <c:v>116.24008140356899</c:v>
                </c:pt>
                <c:pt idx="180">
                  <c:v>115.913108163774</c:v>
                </c:pt>
                <c:pt idx="181">
                  <c:v>118.74585840155299</c:v>
                </c:pt>
                <c:pt idx="182">
                  <c:v>121.233062260789</c:v>
                </c:pt>
                <c:pt idx="183">
                  <c:v>125.36756633706599</c:v>
                </c:pt>
                <c:pt idx="184">
                  <c:v>126.111159882601</c:v>
                </c:pt>
                <c:pt idx="185">
                  <c:v>126.062983831395</c:v>
                </c:pt>
                <c:pt idx="186">
                  <c:v>124.20397908186401</c:v>
                </c:pt>
                <c:pt idx="187">
                  <c:v>124.528099506725</c:v>
                </c:pt>
                <c:pt idx="188">
                  <c:v>125.507912136524</c:v>
                </c:pt>
                <c:pt idx="189">
                  <c:v>126.96096655077901</c:v>
                </c:pt>
                <c:pt idx="190">
                  <c:v>128.48143551100301</c:v>
                </c:pt>
                <c:pt idx="191">
                  <c:v>129.80947075357801</c:v>
                </c:pt>
                <c:pt idx="192">
                  <c:v>132.76063717065099</c:v>
                </c:pt>
                <c:pt idx="193">
                  <c:v>135.038167420034</c:v>
                </c:pt>
                <c:pt idx="194">
                  <c:v>137.16828639032801</c:v>
                </c:pt>
                <c:pt idx="195">
                  <c:v>137.66987378390399</c:v>
                </c:pt>
                <c:pt idx="196">
                  <c:v>138.30161122998001</c:v>
                </c:pt>
                <c:pt idx="197">
                  <c:v>138.796003551757</c:v>
                </c:pt>
                <c:pt idx="198">
                  <c:v>139.54345363506701</c:v>
                </c:pt>
                <c:pt idx="199">
                  <c:v>140.37228237889701</c:v>
                </c:pt>
                <c:pt idx="200">
                  <c:v>142.38283716433699</c:v>
                </c:pt>
                <c:pt idx="201">
                  <c:v>144.98742280968801</c:v>
                </c:pt>
                <c:pt idx="202">
                  <c:v>148.28002128827799</c:v>
                </c:pt>
                <c:pt idx="203">
                  <c:v>150.18438461426501</c:v>
                </c:pt>
                <c:pt idx="204">
                  <c:v>152.39341847779701</c:v>
                </c:pt>
                <c:pt idx="205">
                  <c:v>151.40691867654999</c:v>
                </c:pt>
                <c:pt idx="206">
                  <c:v>152.45741880197099</c:v>
                </c:pt>
                <c:pt idx="207">
                  <c:v>152.62081575110199</c:v>
                </c:pt>
                <c:pt idx="208">
                  <c:v>155.31424490363099</c:v>
                </c:pt>
                <c:pt idx="209">
                  <c:v>155.84882944873701</c:v>
                </c:pt>
                <c:pt idx="210">
                  <c:v>157.72824483266601</c:v>
                </c:pt>
                <c:pt idx="211">
                  <c:v>159.480210436607</c:v>
                </c:pt>
                <c:pt idx="212">
                  <c:v>160.54295652883999</c:v>
                </c:pt>
                <c:pt idx="213">
                  <c:v>160.467347731064</c:v>
                </c:pt>
                <c:pt idx="214">
                  <c:v>159.492751436454</c:v>
                </c:pt>
                <c:pt idx="215">
                  <c:v>161.35763898665499</c:v>
                </c:pt>
                <c:pt idx="216">
                  <c:v>164.66383932713799</c:v>
                </c:pt>
                <c:pt idx="217">
                  <c:v>168.35330378504599</c:v>
                </c:pt>
                <c:pt idx="218">
                  <c:v>169.41844024391301</c:v>
                </c:pt>
                <c:pt idx="219">
                  <c:v>170.934567910526</c:v>
                </c:pt>
                <c:pt idx="220">
                  <c:v>170.39438080758899</c:v>
                </c:pt>
                <c:pt idx="221">
                  <c:v>171.34831368016901</c:v>
                </c:pt>
                <c:pt idx="222">
                  <c:v>172.415507420046</c:v>
                </c:pt>
                <c:pt idx="223">
                  <c:v>174.670181202435</c:v>
                </c:pt>
                <c:pt idx="224">
                  <c:v>177.31072589962599</c:v>
                </c:pt>
                <c:pt idx="225">
                  <c:v>179.147265677555</c:v>
                </c:pt>
                <c:pt idx="226">
                  <c:v>179.85007216195999</c:v>
                </c:pt>
                <c:pt idx="227">
                  <c:v>179.05222077371101</c:v>
                </c:pt>
                <c:pt idx="228">
                  <c:v>180.692218489076</c:v>
                </c:pt>
                <c:pt idx="229">
                  <c:v>182.00759475603201</c:v>
                </c:pt>
                <c:pt idx="230">
                  <c:v>185.87161202432699</c:v>
                </c:pt>
                <c:pt idx="231">
                  <c:v>188.401240716091</c:v>
                </c:pt>
                <c:pt idx="232">
                  <c:v>192.557304323664</c:v>
                </c:pt>
                <c:pt idx="233">
                  <c:v>194.064703291374</c:v>
                </c:pt>
                <c:pt idx="234">
                  <c:v>194.785665929076</c:v>
                </c:pt>
                <c:pt idx="235">
                  <c:v>193.534032371987</c:v>
                </c:pt>
                <c:pt idx="236">
                  <c:v>193.631348148413</c:v>
                </c:pt>
                <c:pt idx="237">
                  <c:v>194.61151753605299</c:v>
                </c:pt>
                <c:pt idx="238">
                  <c:v>193.90975292732401</c:v>
                </c:pt>
                <c:pt idx="239">
                  <c:v>193.51625457795899</c:v>
                </c:pt>
                <c:pt idx="240">
                  <c:v>194.19436215211499</c:v>
                </c:pt>
                <c:pt idx="241">
                  <c:v>199.90785993995399</c:v>
                </c:pt>
                <c:pt idx="242">
                  <c:v>204.712194274865</c:v>
                </c:pt>
                <c:pt idx="243">
                  <c:v>209.45364439776901</c:v>
                </c:pt>
                <c:pt idx="244">
                  <c:v>205.83519066490899</c:v>
                </c:pt>
                <c:pt idx="245">
                  <c:v>203.84892010305501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A1A-44AF-853A-C7D5476AEC18}"/>
            </c:ext>
          </c:extLst>
        </c:ser>
        <c:ser>
          <c:idx val="4"/>
          <c:order val="1"/>
          <c:tx>
            <c:strRef>
              <c:f>'U.S. EW - By Segment'!$N$5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Segment'!$K$6:$K$251</c:f>
              <c:numCache>
                <c:formatCode>[$-409]mmm\-yy;@</c:formatCode>
                <c:ptCount val="246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</c:numCache>
            </c:numRef>
          </c:xVal>
          <c:yVal>
            <c:numRef>
              <c:f>'U.S. EW - By Segment'!$N$6:$N$251</c:f>
              <c:numCache>
                <c:formatCode>#,##0_);[Red]\(#,##0\)</c:formatCode>
                <c:ptCount val="246"/>
                <c:pt idx="0">
                  <c:v>75.9208440286681</c:v>
                </c:pt>
                <c:pt idx="1">
                  <c:v>76.150955421837907</c:v>
                </c:pt>
                <c:pt idx="2">
                  <c:v>76.145221216885204</c:v>
                </c:pt>
                <c:pt idx="3">
                  <c:v>77.124097978223801</c:v>
                </c:pt>
                <c:pt idx="4">
                  <c:v>78.062405477592506</c:v>
                </c:pt>
                <c:pt idx="5">
                  <c:v>79.521980109265598</c:v>
                </c:pt>
                <c:pt idx="6">
                  <c:v>79.328583591920903</c:v>
                </c:pt>
                <c:pt idx="7">
                  <c:v>78.838927193229495</c:v>
                </c:pt>
                <c:pt idx="8">
                  <c:v>78.270071664478195</c:v>
                </c:pt>
                <c:pt idx="9">
                  <c:v>79.3663619452212</c:v>
                </c:pt>
                <c:pt idx="10">
                  <c:v>80.844762450962307</c:v>
                </c:pt>
                <c:pt idx="11">
                  <c:v>82.209765786306207</c:v>
                </c:pt>
                <c:pt idx="12">
                  <c:v>82.662906518307594</c:v>
                </c:pt>
                <c:pt idx="13">
                  <c:v>82.904077893527202</c:v>
                </c:pt>
                <c:pt idx="14">
                  <c:v>83.3482092667264</c:v>
                </c:pt>
                <c:pt idx="15">
                  <c:v>84.447240829961999</c:v>
                </c:pt>
                <c:pt idx="16">
                  <c:v>85.426657188557996</c:v>
                </c:pt>
                <c:pt idx="17">
                  <c:v>86.431858767579698</c:v>
                </c:pt>
                <c:pt idx="18">
                  <c:v>86.755536561371301</c:v>
                </c:pt>
                <c:pt idx="19">
                  <c:v>86.983436480964599</c:v>
                </c:pt>
                <c:pt idx="20">
                  <c:v>87.089143355998999</c:v>
                </c:pt>
                <c:pt idx="21">
                  <c:v>87.630481300834404</c:v>
                </c:pt>
                <c:pt idx="22">
                  <c:v>88.749461048833595</c:v>
                </c:pt>
                <c:pt idx="23">
                  <c:v>89.795895853206204</c:v>
                </c:pt>
                <c:pt idx="24">
                  <c:v>91.044318552167994</c:v>
                </c:pt>
                <c:pt idx="25">
                  <c:v>91.556514991557904</c:v>
                </c:pt>
                <c:pt idx="26">
                  <c:v>92.1485009867516</c:v>
                </c:pt>
                <c:pt idx="27">
                  <c:v>93.259753534665194</c:v>
                </c:pt>
                <c:pt idx="28">
                  <c:v>95.3101373009399</c:v>
                </c:pt>
                <c:pt idx="29">
                  <c:v>97.206468546517101</c:v>
                </c:pt>
                <c:pt idx="30">
                  <c:v>97.066584289612194</c:v>
                </c:pt>
                <c:pt idx="31">
                  <c:v>96.032028504926302</c:v>
                </c:pt>
                <c:pt idx="32">
                  <c:v>95.466784254312003</c:v>
                </c:pt>
                <c:pt idx="33">
                  <c:v>97.094846027248494</c:v>
                </c:pt>
                <c:pt idx="34">
                  <c:v>98.858379403890595</c:v>
                </c:pt>
                <c:pt idx="35">
                  <c:v>100</c:v>
                </c:pt>
                <c:pt idx="36">
                  <c:v>100.174595610488</c:v>
                </c:pt>
                <c:pt idx="37">
                  <c:v>99.958106963878706</c:v>
                </c:pt>
                <c:pt idx="38">
                  <c:v>99.676888654450195</c:v>
                </c:pt>
                <c:pt idx="39">
                  <c:v>99.639070654509297</c:v>
                </c:pt>
                <c:pt idx="40">
                  <c:v>100.22197918536</c:v>
                </c:pt>
                <c:pt idx="41">
                  <c:v>101.74525508640301</c:v>
                </c:pt>
                <c:pt idx="42">
                  <c:v>103.51705192457101</c:v>
                </c:pt>
                <c:pt idx="43">
                  <c:v>105.354169137673</c:v>
                </c:pt>
                <c:pt idx="44">
                  <c:v>106.377590711208</c:v>
                </c:pt>
                <c:pt idx="45">
                  <c:v>106.285625000792</c:v>
                </c:pt>
                <c:pt idx="46">
                  <c:v>105.459489824816</c:v>
                </c:pt>
                <c:pt idx="47">
                  <c:v>104.55422551138101</c:v>
                </c:pt>
                <c:pt idx="48">
                  <c:v>105.330555155375</c:v>
                </c:pt>
                <c:pt idx="49">
                  <c:v>106.883680962817</c:v>
                </c:pt>
                <c:pt idx="50">
                  <c:v>108.802816889011</c:v>
                </c:pt>
                <c:pt idx="51">
                  <c:v>109.737350636174</c:v>
                </c:pt>
                <c:pt idx="52">
                  <c:v>110.52085822466501</c:v>
                </c:pt>
                <c:pt idx="53">
                  <c:v>111.109375531146</c:v>
                </c:pt>
                <c:pt idx="54">
                  <c:v>112.082012699814</c:v>
                </c:pt>
                <c:pt idx="55">
                  <c:v>112.901422206517</c:v>
                </c:pt>
                <c:pt idx="56">
                  <c:v>114.064536683846</c:v>
                </c:pt>
                <c:pt idx="57">
                  <c:v>115.832611265799</c:v>
                </c:pt>
                <c:pt idx="58">
                  <c:v>118.03787219219601</c:v>
                </c:pt>
                <c:pt idx="59">
                  <c:v>119.565213404608</c:v>
                </c:pt>
                <c:pt idx="60">
                  <c:v>119.72016653857</c:v>
                </c:pt>
                <c:pt idx="61">
                  <c:v>119.473813662208</c:v>
                </c:pt>
                <c:pt idx="62">
                  <c:v>119.926045595158</c:v>
                </c:pt>
                <c:pt idx="63">
                  <c:v>121.58936898885401</c:v>
                </c:pt>
                <c:pt idx="64">
                  <c:v>123.24190669165699</c:v>
                </c:pt>
                <c:pt idx="65">
                  <c:v>124.549963602934</c:v>
                </c:pt>
                <c:pt idx="66">
                  <c:v>125.85830164585801</c:v>
                </c:pt>
                <c:pt idx="67">
                  <c:v>127.388599323294</c:v>
                </c:pt>
                <c:pt idx="68">
                  <c:v>128.88792598576501</c:v>
                </c:pt>
                <c:pt idx="69">
                  <c:v>129.65824714703601</c:v>
                </c:pt>
                <c:pt idx="70">
                  <c:v>130.05479616512901</c:v>
                </c:pt>
                <c:pt idx="71">
                  <c:v>130.83319542173501</c:v>
                </c:pt>
                <c:pt idx="72">
                  <c:v>132.39473984501899</c:v>
                </c:pt>
                <c:pt idx="73">
                  <c:v>134.96442517506401</c:v>
                </c:pt>
                <c:pt idx="74">
                  <c:v>137.28078704155701</c:v>
                </c:pt>
                <c:pt idx="75">
                  <c:v>139.82926673679199</c:v>
                </c:pt>
                <c:pt idx="76">
                  <c:v>141.61180838992499</c:v>
                </c:pt>
                <c:pt idx="77">
                  <c:v>143.927913436924</c:v>
                </c:pt>
                <c:pt idx="78">
                  <c:v>146.26854473154501</c:v>
                </c:pt>
                <c:pt idx="79">
                  <c:v>148.74417744855799</c:v>
                </c:pt>
                <c:pt idx="80">
                  <c:v>149.720012330592</c:v>
                </c:pt>
                <c:pt idx="81">
                  <c:v>149.07396243430301</c:v>
                </c:pt>
                <c:pt idx="82">
                  <c:v>148.740162158506</c:v>
                </c:pt>
                <c:pt idx="83">
                  <c:v>149.83979112339699</c:v>
                </c:pt>
                <c:pt idx="84">
                  <c:v>153.40090321874399</c:v>
                </c:pt>
                <c:pt idx="85">
                  <c:v>157.417754846892</c:v>
                </c:pt>
                <c:pt idx="86">
                  <c:v>161.271971531606</c:v>
                </c:pt>
                <c:pt idx="87">
                  <c:v>163.86975065569499</c:v>
                </c:pt>
                <c:pt idx="88">
                  <c:v>165.73900188579901</c:v>
                </c:pt>
                <c:pt idx="89">
                  <c:v>167.265584118378</c:v>
                </c:pt>
                <c:pt idx="90">
                  <c:v>168.623687267615</c:v>
                </c:pt>
                <c:pt idx="91">
                  <c:v>170.85364471511201</c:v>
                </c:pt>
                <c:pt idx="92">
                  <c:v>172.008946976923</c:v>
                </c:pt>
                <c:pt idx="93">
                  <c:v>173.438173436515</c:v>
                </c:pt>
                <c:pt idx="94">
                  <c:v>173.351608840235</c:v>
                </c:pt>
                <c:pt idx="95">
                  <c:v>175.09299355791899</c:v>
                </c:pt>
                <c:pt idx="96">
                  <c:v>176.74889135761299</c:v>
                </c:pt>
                <c:pt idx="97">
                  <c:v>179.55365475200099</c:v>
                </c:pt>
                <c:pt idx="98">
                  <c:v>180.37609371863701</c:v>
                </c:pt>
                <c:pt idx="99">
                  <c:v>181.588035252639</c:v>
                </c:pt>
                <c:pt idx="100">
                  <c:v>182.49439627870001</c:v>
                </c:pt>
                <c:pt idx="101">
                  <c:v>184.21350544994101</c:v>
                </c:pt>
                <c:pt idx="102">
                  <c:v>184.50524458084899</c:v>
                </c:pt>
                <c:pt idx="103">
                  <c:v>183.76967551420199</c:v>
                </c:pt>
                <c:pt idx="104">
                  <c:v>181.45147906113601</c:v>
                </c:pt>
                <c:pt idx="105">
                  <c:v>179.16090721748299</c:v>
                </c:pt>
                <c:pt idx="106">
                  <c:v>179.01576701579</c:v>
                </c:pt>
                <c:pt idx="107">
                  <c:v>180.03113992735001</c:v>
                </c:pt>
                <c:pt idx="108">
                  <c:v>183.09095223664301</c:v>
                </c:pt>
                <c:pt idx="109">
                  <c:v>184.89120800773301</c:v>
                </c:pt>
                <c:pt idx="110">
                  <c:v>186.66457595460901</c:v>
                </c:pt>
                <c:pt idx="111">
                  <c:v>188.00740662257201</c:v>
                </c:pt>
                <c:pt idx="112">
                  <c:v>188.890472925355</c:v>
                </c:pt>
                <c:pt idx="113">
                  <c:v>190.27847488780799</c:v>
                </c:pt>
                <c:pt idx="114">
                  <c:v>190.74816101866199</c:v>
                </c:pt>
                <c:pt idx="115">
                  <c:v>192.11337798124401</c:v>
                </c:pt>
                <c:pt idx="116">
                  <c:v>190.14412534323299</c:v>
                </c:pt>
                <c:pt idx="117">
                  <c:v>186.53769188568501</c:v>
                </c:pt>
                <c:pt idx="118">
                  <c:v>183.06971746480599</c:v>
                </c:pt>
                <c:pt idx="119">
                  <c:v>182.75566721470199</c:v>
                </c:pt>
                <c:pt idx="120">
                  <c:v>184.88831925796799</c:v>
                </c:pt>
                <c:pt idx="121">
                  <c:v>185.06329658102501</c:v>
                </c:pt>
                <c:pt idx="122">
                  <c:v>182.20316736597499</c:v>
                </c:pt>
                <c:pt idx="123">
                  <c:v>178.604964121807</c:v>
                </c:pt>
                <c:pt idx="124">
                  <c:v>176.642137939093</c:v>
                </c:pt>
                <c:pt idx="125">
                  <c:v>176.82006637559101</c:v>
                </c:pt>
                <c:pt idx="126">
                  <c:v>176.26265412559499</c:v>
                </c:pt>
                <c:pt idx="127">
                  <c:v>175.68425635096901</c:v>
                </c:pt>
                <c:pt idx="128">
                  <c:v>171.676577197244</c:v>
                </c:pt>
                <c:pt idx="129">
                  <c:v>168.89907154778501</c:v>
                </c:pt>
                <c:pt idx="130">
                  <c:v>162.56828358523401</c:v>
                </c:pt>
                <c:pt idx="131">
                  <c:v>159.33465197068799</c:v>
                </c:pt>
                <c:pt idx="132">
                  <c:v>154.15844029565901</c:v>
                </c:pt>
                <c:pt idx="133">
                  <c:v>152.13244157989999</c:v>
                </c:pt>
                <c:pt idx="134">
                  <c:v>148.087943669906</c:v>
                </c:pt>
                <c:pt idx="135">
                  <c:v>146.33780470084901</c:v>
                </c:pt>
                <c:pt idx="136">
                  <c:v>144.867609437857</c:v>
                </c:pt>
                <c:pt idx="137">
                  <c:v>145.587717693998</c:v>
                </c:pt>
                <c:pt idx="138">
                  <c:v>146.20784696857299</c:v>
                </c:pt>
                <c:pt idx="139">
                  <c:v>145.62913929026499</c:v>
                </c:pt>
                <c:pt idx="140">
                  <c:v>141.93681235168</c:v>
                </c:pt>
                <c:pt idx="141">
                  <c:v>137.18658107958001</c:v>
                </c:pt>
                <c:pt idx="142">
                  <c:v>134.73205619567301</c:v>
                </c:pt>
                <c:pt idx="143">
                  <c:v>134.75353590115901</c:v>
                </c:pt>
                <c:pt idx="144">
                  <c:v>136.66836617030901</c:v>
                </c:pt>
                <c:pt idx="145">
                  <c:v>138.15299054746399</c:v>
                </c:pt>
                <c:pt idx="146">
                  <c:v>137.52765608585801</c:v>
                </c:pt>
                <c:pt idx="147">
                  <c:v>134.34032180628699</c:v>
                </c:pt>
                <c:pt idx="148">
                  <c:v>129.93103993925101</c:v>
                </c:pt>
                <c:pt idx="149">
                  <c:v>127.508687988753</c:v>
                </c:pt>
                <c:pt idx="150">
                  <c:v>128.12781639774599</c:v>
                </c:pt>
                <c:pt idx="151">
                  <c:v>129.95207995932799</c:v>
                </c:pt>
                <c:pt idx="152">
                  <c:v>129.570297199523</c:v>
                </c:pt>
                <c:pt idx="153">
                  <c:v>127.20395127880199</c:v>
                </c:pt>
                <c:pt idx="154">
                  <c:v>124.81612171285001</c:v>
                </c:pt>
                <c:pt idx="155">
                  <c:v>124.527599375462</c:v>
                </c:pt>
                <c:pt idx="156">
                  <c:v>123.955835779035</c:v>
                </c:pt>
                <c:pt idx="157">
                  <c:v>123.82780876889299</c:v>
                </c:pt>
                <c:pt idx="158">
                  <c:v>123.161363045098</c:v>
                </c:pt>
                <c:pt idx="159">
                  <c:v>124.05418552643</c:v>
                </c:pt>
                <c:pt idx="160">
                  <c:v>124.090828564375</c:v>
                </c:pt>
                <c:pt idx="161">
                  <c:v>123.74840491629401</c:v>
                </c:pt>
                <c:pt idx="162">
                  <c:v>122.973472953615</c:v>
                </c:pt>
                <c:pt idx="163">
                  <c:v>124.152642585099</c:v>
                </c:pt>
                <c:pt idx="164">
                  <c:v>125.670682252441</c:v>
                </c:pt>
                <c:pt idx="165">
                  <c:v>126.895119675798</c:v>
                </c:pt>
                <c:pt idx="166">
                  <c:v>126.38345054722799</c:v>
                </c:pt>
                <c:pt idx="167">
                  <c:v>125.28761920194501</c:v>
                </c:pt>
                <c:pt idx="168">
                  <c:v>123.90915514395</c:v>
                </c:pt>
                <c:pt idx="169">
                  <c:v>122.459918043147</c:v>
                </c:pt>
                <c:pt idx="170">
                  <c:v>123.20176458514101</c:v>
                </c:pt>
                <c:pt idx="171">
                  <c:v>124.04082066733901</c:v>
                </c:pt>
                <c:pt idx="172">
                  <c:v>125.92317734285901</c:v>
                </c:pt>
                <c:pt idx="173">
                  <c:v>126.353246426897</c:v>
                </c:pt>
                <c:pt idx="174">
                  <c:v>127.12747156051201</c:v>
                </c:pt>
                <c:pt idx="175">
                  <c:v>127.722915504778</c:v>
                </c:pt>
                <c:pt idx="176">
                  <c:v>128.56738389957201</c:v>
                </c:pt>
                <c:pt idx="177">
                  <c:v>130.49529070873601</c:v>
                </c:pt>
                <c:pt idx="178">
                  <c:v>132.26689412788201</c:v>
                </c:pt>
                <c:pt idx="179">
                  <c:v>133.72496168575799</c:v>
                </c:pt>
                <c:pt idx="180">
                  <c:v>133.00868978668601</c:v>
                </c:pt>
                <c:pt idx="181">
                  <c:v>131.245540903462</c:v>
                </c:pt>
                <c:pt idx="182">
                  <c:v>130.044953440017</c:v>
                </c:pt>
                <c:pt idx="183">
                  <c:v>131.27809553402301</c:v>
                </c:pt>
                <c:pt idx="184">
                  <c:v>133.75755503924</c:v>
                </c:pt>
                <c:pt idx="185">
                  <c:v>136.46203071489199</c:v>
                </c:pt>
                <c:pt idx="186">
                  <c:v>138.12774878329199</c:v>
                </c:pt>
                <c:pt idx="187">
                  <c:v>139.24913494451101</c:v>
                </c:pt>
                <c:pt idx="188">
                  <c:v>140.04399222842</c:v>
                </c:pt>
                <c:pt idx="189">
                  <c:v>140.15427320812901</c:v>
                </c:pt>
                <c:pt idx="190">
                  <c:v>140.50190231280399</c:v>
                </c:pt>
                <c:pt idx="191">
                  <c:v>141.79950211533099</c:v>
                </c:pt>
                <c:pt idx="192">
                  <c:v>144.522763932137</c:v>
                </c:pt>
                <c:pt idx="193">
                  <c:v>145.874021702481</c:v>
                </c:pt>
                <c:pt idx="194">
                  <c:v>146.31647823486699</c:v>
                </c:pt>
                <c:pt idx="195">
                  <c:v>146.10709285004199</c:v>
                </c:pt>
                <c:pt idx="196">
                  <c:v>147.88709566347799</c:v>
                </c:pt>
                <c:pt idx="197">
                  <c:v>150.06436251578901</c:v>
                </c:pt>
                <c:pt idx="198">
                  <c:v>153.26449601496799</c:v>
                </c:pt>
                <c:pt idx="199">
                  <c:v>155.552472589128</c:v>
                </c:pt>
                <c:pt idx="200">
                  <c:v>157.410305455767</c:v>
                </c:pt>
                <c:pt idx="201">
                  <c:v>158.07563444805399</c:v>
                </c:pt>
                <c:pt idx="202">
                  <c:v>158.679732136052</c:v>
                </c:pt>
                <c:pt idx="203">
                  <c:v>158.93004246613501</c:v>
                </c:pt>
                <c:pt idx="204">
                  <c:v>160.15302305198099</c:v>
                </c:pt>
                <c:pt idx="205">
                  <c:v>160.47185322465799</c:v>
                </c:pt>
                <c:pt idx="206">
                  <c:v>161.90090583897401</c:v>
                </c:pt>
                <c:pt idx="207">
                  <c:v>163.08372532484699</c:v>
                </c:pt>
                <c:pt idx="208">
                  <c:v>165.96009640511301</c:v>
                </c:pt>
                <c:pt idx="209">
                  <c:v>168.34725406863001</c:v>
                </c:pt>
                <c:pt idx="210">
                  <c:v>170.33207770080799</c:v>
                </c:pt>
                <c:pt idx="211">
                  <c:v>170.963573778067</c:v>
                </c:pt>
                <c:pt idx="212">
                  <c:v>171.40248061706399</c:v>
                </c:pt>
                <c:pt idx="213">
                  <c:v>171.30481657654499</c:v>
                </c:pt>
                <c:pt idx="214">
                  <c:v>172.169293936755</c:v>
                </c:pt>
                <c:pt idx="215">
                  <c:v>174.04858757671599</c:v>
                </c:pt>
                <c:pt idx="216">
                  <c:v>178.031549348526</c:v>
                </c:pt>
                <c:pt idx="217">
                  <c:v>179.578126629818</c:v>
                </c:pt>
                <c:pt idx="218">
                  <c:v>179.765809546577</c:v>
                </c:pt>
                <c:pt idx="219">
                  <c:v>177.69835894304299</c:v>
                </c:pt>
                <c:pt idx="220">
                  <c:v>178.76172862686499</c:v>
                </c:pt>
                <c:pt idx="221">
                  <c:v>180.684235202076</c:v>
                </c:pt>
                <c:pt idx="222">
                  <c:v>185.342257787774</c:v>
                </c:pt>
                <c:pt idx="223">
                  <c:v>187.81990118712301</c:v>
                </c:pt>
                <c:pt idx="224">
                  <c:v>190.46859119555299</c:v>
                </c:pt>
                <c:pt idx="225">
                  <c:v>190.18017158952799</c:v>
                </c:pt>
                <c:pt idx="226">
                  <c:v>190.59873916809499</c:v>
                </c:pt>
                <c:pt idx="227">
                  <c:v>191.64955553342301</c:v>
                </c:pt>
                <c:pt idx="228">
                  <c:v>195.85513283178699</c:v>
                </c:pt>
                <c:pt idx="229">
                  <c:v>200.160897285359</c:v>
                </c:pt>
                <c:pt idx="230">
                  <c:v>204.225892173414</c:v>
                </c:pt>
                <c:pt idx="231">
                  <c:v>208.592349620623</c:v>
                </c:pt>
                <c:pt idx="232">
                  <c:v>213.27165349208099</c:v>
                </c:pt>
                <c:pt idx="233">
                  <c:v>219.47559090499701</c:v>
                </c:pt>
                <c:pt idx="234">
                  <c:v>223.67439398531499</c:v>
                </c:pt>
                <c:pt idx="235">
                  <c:v>223.23011063768101</c:v>
                </c:pt>
                <c:pt idx="236">
                  <c:v>221.28378811778501</c:v>
                </c:pt>
                <c:pt idx="237">
                  <c:v>218.32062392741699</c:v>
                </c:pt>
                <c:pt idx="238">
                  <c:v>220.39041081764401</c:v>
                </c:pt>
                <c:pt idx="239">
                  <c:v>223.04365450300801</c:v>
                </c:pt>
                <c:pt idx="240">
                  <c:v>229.228446984128</c:v>
                </c:pt>
                <c:pt idx="241">
                  <c:v>228.94150227279499</c:v>
                </c:pt>
                <c:pt idx="242">
                  <c:v>227.057151994957</c:v>
                </c:pt>
                <c:pt idx="243">
                  <c:v>221.23045900071401</c:v>
                </c:pt>
                <c:pt idx="244">
                  <c:v>221.81000665165499</c:v>
                </c:pt>
                <c:pt idx="245">
                  <c:v>224.93415130116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A1A-44AF-853A-C7D5476AE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3683840"/>
        <c:axId val="503679920"/>
      </c:scatterChart>
      <c:valAx>
        <c:axId val="503683840"/>
        <c:scaling>
          <c:orientation val="minMax"/>
          <c:max val="43281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03679920"/>
        <c:crosses val="autoZero"/>
        <c:crossBetween val="midCat"/>
        <c:majorUnit val="365"/>
      </c:valAx>
      <c:valAx>
        <c:axId val="50367992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0368384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U.S. Composite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'National-NonDistress'!$P$6:$P$251</c:f>
              <c:numCache>
                <c:formatCode>[$-409]mmm\-yy;@</c:formatCode>
                <c:ptCount val="246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</c:numCache>
            </c:numRef>
          </c:xVal>
          <c:yVal>
            <c:numRef>
              <c:f>'National-NonDistress'!$Q$6:$Q$251</c:f>
              <c:numCache>
                <c:formatCode>_(* #,##0_);_(* \(#,##0\);_(* "-"??_);_(@_)</c:formatCode>
                <c:ptCount val="246"/>
                <c:pt idx="0">
                  <c:v>78.363511101552604</c:v>
                </c:pt>
                <c:pt idx="1">
                  <c:v>77.990383289732804</c:v>
                </c:pt>
                <c:pt idx="2">
                  <c:v>77.753382372767305</c:v>
                </c:pt>
                <c:pt idx="3">
                  <c:v>78.569819088969794</c:v>
                </c:pt>
                <c:pt idx="4">
                  <c:v>79.602423185533496</c:v>
                </c:pt>
                <c:pt idx="5">
                  <c:v>80.811872463669701</c:v>
                </c:pt>
                <c:pt idx="6">
                  <c:v>80.627065752078707</c:v>
                </c:pt>
                <c:pt idx="7">
                  <c:v>79.925711585850706</c:v>
                </c:pt>
                <c:pt idx="8">
                  <c:v>79.557056262612306</c:v>
                </c:pt>
                <c:pt idx="9">
                  <c:v>80.502738970187195</c:v>
                </c:pt>
                <c:pt idx="10">
                  <c:v>82.361375757612294</c:v>
                </c:pt>
                <c:pt idx="11">
                  <c:v>83.765897367269702</c:v>
                </c:pt>
                <c:pt idx="12">
                  <c:v>84.303277551998406</c:v>
                </c:pt>
                <c:pt idx="13">
                  <c:v>83.934779519253496</c:v>
                </c:pt>
                <c:pt idx="14">
                  <c:v>83.993788238915201</c:v>
                </c:pt>
                <c:pt idx="15">
                  <c:v>84.847403052130105</c:v>
                </c:pt>
                <c:pt idx="16">
                  <c:v>86.306820062578495</c:v>
                </c:pt>
                <c:pt idx="17">
                  <c:v>87.634757609353102</c:v>
                </c:pt>
                <c:pt idx="18">
                  <c:v>88.423830326466799</c:v>
                </c:pt>
                <c:pt idx="19">
                  <c:v>88.581235876602193</c:v>
                </c:pt>
                <c:pt idx="20">
                  <c:v>88.814587581680897</c:v>
                </c:pt>
                <c:pt idx="21">
                  <c:v>89.146564671248399</c:v>
                </c:pt>
                <c:pt idx="22">
                  <c:v>90.301411750695905</c:v>
                </c:pt>
                <c:pt idx="23">
                  <c:v>90.9786038928127</c:v>
                </c:pt>
                <c:pt idx="24">
                  <c:v>92.206707963544105</c:v>
                </c:pt>
                <c:pt idx="25">
                  <c:v>92.557437707124805</c:v>
                </c:pt>
                <c:pt idx="26">
                  <c:v>93.148266051556703</c:v>
                </c:pt>
                <c:pt idx="27">
                  <c:v>93.852260423823594</c:v>
                </c:pt>
                <c:pt idx="28">
                  <c:v>95.656503338133504</c:v>
                </c:pt>
                <c:pt idx="29">
                  <c:v>97.740444595832699</c:v>
                </c:pt>
                <c:pt idx="30">
                  <c:v>98.243157022382505</c:v>
                </c:pt>
                <c:pt idx="31">
                  <c:v>97.909149828013994</c:v>
                </c:pt>
                <c:pt idx="32">
                  <c:v>97.288883437134203</c:v>
                </c:pt>
                <c:pt idx="33">
                  <c:v>98.359239348535297</c:v>
                </c:pt>
                <c:pt idx="34">
                  <c:v>99.314548886088204</c:v>
                </c:pt>
                <c:pt idx="35">
                  <c:v>100</c:v>
                </c:pt>
                <c:pt idx="36">
                  <c:v>100.145227443118</c:v>
                </c:pt>
                <c:pt idx="37">
                  <c:v>100.303023877344</c:v>
                </c:pt>
                <c:pt idx="38">
                  <c:v>100.39028741873</c:v>
                </c:pt>
                <c:pt idx="39">
                  <c:v>100.42699455456101</c:v>
                </c:pt>
                <c:pt idx="40">
                  <c:v>100.76040149481901</c:v>
                </c:pt>
                <c:pt idx="41">
                  <c:v>102.010730376792</c:v>
                </c:pt>
                <c:pt idx="42">
                  <c:v>103.63447711005399</c:v>
                </c:pt>
                <c:pt idx="43">
                  <c:v>105.57625536422699</c:v>
                </c:pt>
                <c:pt idx="44">
                  <c:v>106.55113026145</c:v>
                </c:pt>
                <c:pt idx="45">
                  <c:v>106.26278701136199</c:v>
                </c:pt>
                <c:pt idx="46">
                  <c:v>105.213747313894</c:v>
                </c:pt>
                <c:pt idx="47">
                  <c:v>104.287772621789</c:v>
                </c:pt>
                <c:pt idx="48">
                  <c:v>104.880830324652</c:v>
                </c:pt>
                <c:pt idx="49">
                  <c:v>106.154689281863</c:v>
                </c:pt>
                <c:pt idx="50">
                  <c:v>107.696683752442</c:v>
                </c:pt>
                <c:pt idx="51">
                  <c:v>108.45849354955099</c:v>
                </c:pt>
                <c:pt idx="52">
                  <c:v>109.094383497625</c:v>
                </c:pt>
                <c:pt idx="53">
                  <c:v>109.70783130381599</c:v>
                </c:pt>
                <c:pt idx="54">
                  <c:v>110.753558544573</c:v>
                </c:pt>
                <c:pt idx="55">
                  <c:v>111.839994010026</c:v>
                </c:pt>
                <c:pt idx="56">
                  <c:v>113.17750336810199</c:v>
                </c:pt>
                <c:pt idx="57">
                  <c:v>114.870638207993</c:v>
                </c:pt>
                <c:pt idx="58">
                  <c:v>116.73098438329799</c:v>
                </c:pt>
                <c:pt idx="59">
                  <c:v>117.77725175862599</c:v>
                </c:pt>
                <c:pt idx="60">
                  <c:v>117.712329491988</c:v>
                </c:pt>
                <c:pt idx="61">
                  <c:v>117.551900209991</c:v>
                </c:pt>
                <c:pt idx="62">
                  <c:v>118.380529253644</c:v>
                </c:pt>
                <c:pt idx="63">
                  <c:v>120.186443585145</c:v>
                </c:pt>
                <c:pt idx="64">
                  <c:v>121.813230328952</c:v>
                </c:pt>
                <c:pt idx="65">
                  <c:v>122.80634699166001</c:v>
                </c:pt>
                <c:pt idx="66">
                  <c:v>123.75660022856999</c:v>
                </c:pt>
                <c:pt idx="67">
                  <c:v>124.969884759829</c:v>
                </c:pt>
                <c:pt idx="68">
                  <c:v>126.418593231977</c:v>
                </c:pt>
                <c:pt idx="69">
                  <c:v>127.31675033367701</c:v>
                </c:pt>
                <c:pt idx="70">
                  <c:v>127.75480862888099</c:v>
                </c:pt>
                <c:pt idx="71">
                  <c:v>128.34578958965099</c:v>
                </c:pt>
                <c:pt idx="72">
                  <c:v>129.676378771364</c:v>
                </c:pt>
                <c:pt idx="73">
                  <c:v>132.198424723605</c:v>
                </c:pt>
                <c:pt idx="74">
                  <c:v>134.61192437925601</c:v>
                </c:pt>
                <c:pt idx="75">
                  <c:v>137.12089598097</c:v>
                </c:pt>
                <c:pt idx="76">
                  <c:v>138.715796914181</c:v>
                </c:pt>
                <c:pt idx="77">
                  <c:v>140.81058692118</c:v>
                </c:pt>
                <c:pt idx="78">
                  <c:v>142.84598970476401</c:v>
                </c:pt>
                <c:pt idx="79">
                  <c:v>145.15288768813599</c:v>
                </c:pt>
                <c:pt idx="80">
                  <c:v>146.10463291556999</c:v>
                </c:pt>
                <c:pt idx="81">
                  <c:v>145.69018642944101</c:v>
                </c:pt>
                <c:pt idx="82">
                  <c:v>145.27535778849199</c:v>
                </c:pt>
                <c:pt idx="83">
                  <c:v>146.251515571125</c:v>
                </c:pt>
                <c:pt idx="84">
                  <c:v>149.21104910307301</c:v>
                </c:pt>
                <c:pt idx="85">
                  <c:v>153.08553494467199</c:v>
                </c:pt>
                <c:pt idx="86">
                  <c:v>156.58321956591899</c:v>
                </c:pt>
                <c:pt idx="87">
                  <c:v>159.12547425573999</c:v>
                </c:pt>
                <c:pt idx="88">
                  <c:v>160.69482980988101</c:v>
                </c:pt>
                <c:pt idx="89">
                  <c:v>161.813119212717</c:v>
                </c:pt>
                <c:pt idx="90">
                  <c:v>163.131306950442</c:v>
                </c:pt>
                <c:pt idx="91">
                  <c:v>165.485916957895</c:v>
                </c:pt>
                <c:pt idx="92">
                  <c:v>167.479180018563</c:v>
                </c:pt>
                <c:pt idx="93">
                  <c:v>168.963596233076</c:v>
                </c:pt>
                <c:pt idx="94">
                  <c:v>168.96890683045501</c:v>
                </c:pt>
                <c:pt idx="95">
                  <c:v>170.16377419402599</c:v>
                </c:pt>
                <c:pt idx="96">
                  <c:v>171.67718789626301</c:v>
                </c:pt>
                <c:pt idx="97">
                  <c:v>174.47317860004199</c:v>
                </c:pt>
                <c:pt idx="98">
                  <c:v>175.46285282145999</c:v>
                </c:pt>
                <c:pt idx="99">
                  <c:v>176.88329360473799</c:v>
                </c:pt>
                <c:pt idx="100">
                  <c:v>177.55910566806301</c:v>
                </c:pt>
                <c:pt idx="101">
                  <c:v>179.14059248789499</c:v>
                </c:pt>
                <c:pt idx="102">
                  <c:v>179.046447146719</c:v>
                </c:pt>
                <c:pt idx="103">
                  <c:v>178.528114320355</c:v>
                </c:pt>
                <c:pt idx="104">
                  <c:v>176.51863494839299</c:v>
                </c:pt>
                <c:pt idx="105">
                  <c:v>174.94902923356301</c:v>
                </c:pt>
                <c:pt idx="106">
                  <c:v>175.128966183068</c:v>
                </c:pt>
                <c:pt idx="107">
                  <c:v>176.72514877295299</c:v>
                </c:pt>
                <c:pt idx="108">
                  <c:v>179.65708526846399</c:v>
                </c:pt>
                <c:pt idx="109">
                  <c:v>181.777037164451</c:v>
                </c:pt>
                <c:pt idx="110">
                  <c:v>183.18304985443899</c:v>
                </c:pt>
                <c:pt idx="111">
                  <c:v>184.54601520317701</c:v>
                </c:pt>
                <c:pt idx="112">
                  <c:v>185.07612952175501</c:v>
                </c:pt>
                <c:pt idx="113">
                  <c:v>186.71658609835401</c:v>
                </c:pt>
                <c:pt idx="114">
                  <c:v>187.206255033536</c:v>
                </c:pt>
                <c:pt idx="115">
                  <c:v>188.611105978821</c:v>
                </c:pt>
                <c:pt idx="116">
                  <c:v>186.23044896549499</c:v>
                </c:pt>
                <c:pt idx="117">
                  <c:v>182.26807493697299</c:v>
                </c:pt>
                <c:pt idx="118">
                  <c:v>178.291757927319</c:v>
                </c:pt>
                <c:pt idx="119">
                  <c:v>177.78707446726401</c:v>
                </c:pt>
                <c:pt idx="120">
                  <c:v>179.84509503237601</c:v>
                </c:pt>
                <c:pt idx="121">
                  <c:v>180.89597686917099</c:v>
                </c:pt>
                <c:pt idx="122">
                  <c:v>178.896224402229</c:v>
                </c:pt>
                <c:pt idx="123">
                  <c:v>175.58674673820099</c:v>
                </c:pt>
                <c:pt idx="124">
                  <c:v>173.16465504815699</c:v>
                </c:pt>
                <c:pt idx="125">
                  <c:v>172.69149704048101</c:v>
                </c:pt>
                <c:pt idx="126">
                  <c:v>172.18930861462499</c:v>
                </c:pt>
                <c:pt idx="127">
                  <c:v>172.03266341327901</c:v>
                </c:pt>
                <c:pt idx="128">
                  <c:v>168.63400299348899</c:v>
                </c:pt>
                <c:pt idx="129">
                  <c:v>165.552864943354</c:v>
                </c:pt>
                <c:pt idx="130">
                  <c:v>159.12641717221101</c:v>
                </c:pt>
                <c:pt idx="131">
                  <c:v>155.78832996104799</c:v>
                </c:pt>
                <c:pt idx="132">
                  <c:v>150.878475944565</c:v>
                </c:pt>
                <c:pt idx="133">
                  <c:v>148.47388602494101</c:v>
                </c:pt>
                <c:pt idx="134">
                  <c:v>143.95803326209901</c:v>
                </c:pt>
                <c:pt idx="135">
                  <c:v>141.79683959787801</c:v>
                </c:pt>
                <c:pt idx="136">
                  <c:v>140.19326909611399</c:v>
                </c:pt>
                <c:pt idx="137">
                  <c:v>140.736459324507</c:v>
                </c:pt>
                <c:pt idx="138">
                  <c:v>140.87291436284801</c:v>
                </c:pt>
                <c:pt idx="139">
                  <c:v>139.47559776088499</c:v>
                </c:pt>
                <c:pt idx="140">
                  <c:v>135.41818880433601</c:v>
                </c:pt>
                <c:pt idx="141">
                  <c:v>130.811487296444</c:v>
                </c:pt>
                <c:pt idx="142">
                  <c:v>129.18107618817899</c:v>
                </c:pt>
                <c:pt idx="143">
                  <c:v>129.73661920733099</c:v>
                </c:pt>
                <c:pt idx="144">
                  <c:v>131.754249996277</c:v>
                </c:pt>
                <c:pt idx="145">
                  <c:v>132.824915493269</c:v>
                </c:pt>
                <c:pt idx="146">
                  <c:v>132.10508383542901</c:v>
                </c:pt>
                <c:pt idx="147">
                  <c:v>129.615860163354</c:v>
                </c:pt>
                <c:pt idx="148">
                  <c:v>126.0290590052</c:v>
                </c:pt>
                <c:pt idx="149">
                  <c:v>124.099252589405</c:v>
                </c:pt>
                <c:pt idx="150">
                  <c:v>124.09483136858201</c:v>
                </c:pt>
                <c:pt idx="151">
                  <c:v>125.339874473053</c:v>
                </c:pt>
                <c:pt idx="152">
                  <c:v>124.77131059370301</c:v>
                </c:pt>
                <c:pt idx="153">
                  <c:v>123.424127917299</c:v>
                </c:pt>
                <c:pt idx="154">
                  <c:v>122.22104691158</c:v>
                </c:pt>
                <c:pt idx="155">
                  <c:v>122.87685243597601</c:v>
                </c:pt>
                <c:pt idx="156">
                  <c:v>122.42946268122201</c:v>
                </c:pt>
                <c:pt idx="157">
                  <c:v>121.515125317341</c:v>
                </c:pt>
                <c:pt idx="158">
                  <c:v>120.008856494398</c:v>
                </c:pt>
                <c:pt idx="159">
                  <c:v>120.320088558777</c:v>
                </c:pt>
                <c:pt idx="160">
                  <c:v>120.72013127946801</c:v>
                </c:pt>
                <c:pt idx="161">
                  <c:v>120.792576007565</c:v>
                </c:pt>
                <c:pt idx="162">
                  <c:v>120.677206296175</c:v>
                </c:pt>
                <c:pt idx="163">
                  <c:v>122.030399634752</c:v>
                </c:pt>
                <c:pt idx="164">
                  <c:v>123.733668947806</c:v>
                </c:pt>
                <c:pt idx="165">
                  <c:v>125.173111715373</c:v>
                </c:pt>
                <c:pt idx="166">
                  <c:v>124.737183738559</c:v>
                </c:pt>
                <c:pt idx="167">
                  <c:v>123.812161718547</c:v>
                </c:pt>
                <c:pt idx="168">
                  <c:v>122.080362427685</c:v>
                </c:pt>
                <c:pt idx="169">
                  <c:v>120.53218372924501</c:v>
                </c:pt>
                <c:pt idx="170">
                  <c:v>120.97287738921101</c:v>
                </c:pt>
                <c:pt idx="171">
                  <c:v>121.90241635869199</c:v>
                </c:pt>
                <c:pt idx="172">
                  <c:v>123.59802591055499</c:v>
                </c:pt>
                <c:pt idx="173">
                  <c:v>124.136444385576</c:v>
                </c:pt>
                <c:pt idx="174">
                  <c:v>125.249118661276</c:v>
                </c:pt>
                <c:pt idx="175">
                  <c:v>126.30301318268199</c:v>
                </c:pt>
                <c:pt idx="176">
                  <c:v>127.111699976807</c:v>
                </c:pt>
                <c:pt idx="177">
                  <c:v>128.49724977971499</c:v>
                </c:pt>
                <c:pt idx="178">
                  <c:v>129.64403341899899</c:v>
                </c:pt>
                <c:pt idx="179">
                  <c:v>130.940972185639</c:v>
                </c:pt>
                <c:pt idx="180">
                  <c:v>130.350738230801</c:v>
                </c:pt>
                <c:pt idx="181">
                  <c:v>129.341890663058</c:v>
                </c:pt>
                <c:pt idx="182">
                  <c:v>128.75587329369901</c:v>
                </c:pt>
                <c:pt idx="183">
                  <c:v>130.50791029793399</c:v>
                </c:pt>
                <c:pt idx="184">
                  <c:v>132.764837623631</c:v>
                </c:pt>
                <c:pt idx="185">
                  <c:v>135.037652601117</c:v>
                </c:pt>
                <c:pt idx="186">
                  <c:v>136.04247542742999</c:v>
                </c:pt>
                <c:pt idx="187">
                  <c:v>136.948019349124</c:v>
                </c:pt>
                <c:pt idx="188">
                  <c:v>137.78195188113401</c:v>
                </c:pt>
                <c:pt idx="189">
                  <c:v>138.184895255806</c:v>
                </c:pt>
                <c:pt idx="190">
                  <c:v>138.83287894713999</c:v>
                </c:pt>
                <c:pt idx="191">
                  <c:v>140.10636498795199</c:v>
                </c:pt>
                <c:pt idx="192">
                  <c:v>142.83677820789501</c:v>
                </c:pt>
                <c:pt idx="193">
                  <c:v>144.26373626461401</c:v>
                </c:pt>
                <c:pt idx="194">
                  <c:v>145.039903226381</c:v>
                </c:pt>
                <c:pt idx="195">
                  <c:v>144.97454015395201</c:v>
                </c:pt>
                <c:pt idx="196">
                  <c:v>146.636050637594</c:v>
                </c:pt>
                <c:pt idx="197">
                  <c:v>148.56945231269199</c:v>
                </c:pt>
                <c:pt idx="198">
                  <c:v>151.35457018689101</c:v>
                </c:pt>
                <c:pt idx="199">
                  <c:v>153.34267959042299</c:v>
                </c:pt>
                <c:pt idx="200">
                  <c:v>155.23928889697399</c:v>
                </c:pt>
                <c:pt idx="201">
                  <c:v>156.30414207523299</c:v>
                </c:pt>
                <c:pt idx="202">
                  <c:v>157.48112082014501</c:v>
                </c:pt>
                <c:pt idx="203">
                  <c:v>158.03685934776499</c:v>
                </c:pt>
                <c:pt idx="204">
                  <c:v>159.40253134123799</c:v>
                </c:pt>
                <c:pt idx="205">
                  <c:v>159.356720259117</c:v>
                </c:pt>
                <c:pt idx="206">
                  <c:v>160.63234445818799</c:v>
                </c:pt>
                <c:pt idx="207">
                  <c:v>161.57414869696601</c:v>
                </c:pt>
                <c:pt idx="208">
                  <c:v>164.49534025272999</c:v>
                </c:pt>
                <c:pt idx="209">
                  <c:v>166.654764152719</c:v>
                </c:pt>
                <c:pt idx="210">
                  <c:v>168.68149375810901</c:v>
                </c:pt>
                <c:pt idx="211">
                  <c:v>169.498891322547</c:v>
                </c:pt>
                <c:pt idx="212">
                  <c:v>170.014314427573</c:v>
                </c:pt>
                <c:pt idx="213">
                  <c:v>169.91909969004899</c:v>
                </c:pt>
                <c:pt idx="214">
                  <c:v>170.46142668957299</c:v>
                </c:pt>
                <c:pt idx="215">
                  <c:v>172.36833894248599</c:v>
                </c:pt>
                <c:pt idx="216">
                  <c:v>176.21851394088199</c:v>
                </c:pt>
                <c:pt idx="217">
                  <c:v>178.09199321434301</c:v>
                </c:pt>
                <c:pt idx="218">
                  <c:v>178.265805578326</c:v>
                </c:pt>
                <c:pt idx="219">
                  <c:v>176.69403341309999</c:v>
                </c:pt>
                <c:pt idx="220">
                  <c:v>177.54057946063699</c:v>
                </c:pt>
                <c:pt idx="221">
                  <c:v>179.46290092298401</c:v>
                </c:pt>
                <c:pt idx="222">
                  <c:v>183.583692911247</c:v>
                </c:pt>
                <c:pt idx="223">
                  <c:v>186.13536820370601</c:v>
                </c:pt>
                <c:pt idx="224">
                  <c:v>188.81225346525301</c:v>
                </c:pt>
                <c:pt idx="225">
                  <c:v>188.91851248145099</c:v>
                </c:pt>
                <c:pt idx="226">
                  <c:v>189.40499591232199</c:v>
                </c:pt>
                <c:pt idx="227">
                  <c:v>190.085990030727</c:v>
                </c:pt>
                <c:pt idx="228">
                  <c:v>193.84794404552301</c:v>
                </c:pt>
                <c:pt idx="229">
                  <c:v>197.59959268284601</c:v>
                </c:pt>
                <c:pt idx="230">
                  <c:v>201.623710157023</c:v>
                </c:pt>
                <c:pt idx="231">
                  <c:v>205.564263634822</c:v>
                </c:pt>
                <c:pt idx="232">
                  <c:v>210.06991757768401</c:v>
                </c:pt>
                <c:pt idx="233">
                  <c:v>215.03889329086999</c:v>
                </c:pt>
                <c:pt idx="234">
                  <c:v>218.27258289687899</c:v>
                </c:pt>
                <c:pt idx="235">
                  <c:v>217.616004171973</c:v>
                </c:pt>
                <c:pt idx="236">
                  <c:v>216.332660919316</c:v>
                </c:pt>
                <c:pt idx="237">
                  <c:v>214.397288791367</c:v>
                </c:pt>
                <c:pt idx="238">
                  <c:v>215.96795174307201</c:v>
                </c:pt>
                <c:pt idx="239">
                  <c:v>217.755674965325</c:v>
                </c:pt>
                <c:pt idx="240">
                  <c:v>222.70076168212799</c:v>
                </c:pt>
                <c:pt idx="241">
                  <c:v>223.655352303863</c:v>
                </c:pt>
                <c:pt idx="242">
                  <c:v>223.47046143637499</c:v>
                </c:pt>
                <c:pt idx="243">
                  <c:v>219.309251729137</c:v>
                </c:pt>
                <c:pt idx="244">
                  <c:v>219.36072339051901</c:v>
                </c:pt>
                <c:pt idx="245">
                  <c:v>222.35768455879401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C30-4909-9ABE-ADA82636E5FF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'National-NonDistress'!$T$6:$T$95</c:f>
              <c:numCache>
                <c:formatCode>[$-409]mmm\-yy;@</c:formatCode>
                <c:ptCount val="9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</c:numCache>
            </c:numRef>
          </c:xVal>
          <c:yVal>
            <c:numRef>
              <c:f>'National-NonDistress'!$U$6:$U$95</c:f>
              <c:numCache>
                <c:formatCode>#,##0_);[Red]\(#,##0\)</c:formatCode>
                <c:ptCount val="90"/>
                <c:pt idx="0">
                  <c:v>63.812910948929897</c:v>
                </c:pt>
                <c:pt idx="1">
                  <c:v>64.027762045676695</c:v>
                </c:pt>
                <c:pt idx="2">
                  <c:v>66.322871312757698</c:v>
                </c:pt>
                <c:pt idx="3">
                  <c:v>68.851478531953205</c:v>
                </c:pt>
                <c:pt idx="4">
                  <c:v>68.587232433754295</c:v>
                </c:pt>
                <c:pt idx="5">
                  <c:v>71.754312783490704</c:v>
                </c:pt>
                <c:pt idx="6">
                  <c:v>73.524031375260293</c:v>
                </c:pt>
                <c:pt idx="7">
                  <c:v>78.259485211853999</c:v>
                </c:pt>
                <c:pt idx="8">
                  <c:v>77.162214605180694</c:v>
                </c:pt>
                <c:pt idx="9">
                  <c:v>80.379945278221896</c:v>
                </c:pt>
                <c:pt idx="10">
                  <c:v>79.498454002433704</c:v>
                </c:pt>
                <c:pt idx="11">
                  <c:v>83.994014131587704</c:v>
                </c:pt>
                <c:pt idx="12">
                  <c:v>83.387172452928695</c:v>
                </c:pt>
                <c:pt idx="13">
                  <c:v>87.102133572273701</c:v>
                </c:pt>
                <c:pt idx="14">
                  <c:v>88.665071653180306</c:v>
                </c:pt>
                <c:pt idx="15">
                  <c:v>90.415876553461302</c:v>
                </c:pt>
                <c:pt idx="16">
                  <c:v>92.678999634904898</c:v>
                </c:pt>
                <c:pt idx="17">
                  <c:v>97.055736852204205</c:v>
                </c:pt>
                <c:pt idx="18">
                  <c:v>96.902315766853405</c:v>
                </c:pt>
                <c:pt idx="19">
                  <c:v>100</c:v>
                </c:pt>
                <c:pt idx="20">
                  <c:v>99.898154211523902</c:v>
                </c:pt>
                <c:pt idx="21">
                  <c:v>101.402124150679</c:v>
                </c:pt>
                <c:pt idx="22">
                  <c:v>106.130730598854</c:v>
                </c:pt>
                <c:pt idx="23">
                  <c:v>103.399595441852</c:v>
                </c:pt>
                <c:pt idx="24">
                  <c:v>107.316967168709</c:v>
                </c:pt>
                <c:pt idx="25">
                  <c:v>109.20751039891501</c:v>
                </c:pt>
                <c:pt idx="26">
                  <c:v>112.907295513102</c:v>
                </c:pt>
                <c:pt idx="27">
                  <c:v>116.847254728845</c:v>
                </c:pt>
                <c:pt idx="28">
                  <c:v>118.213550557768</c:v>
                </c:pt>
                <c:pt idx="29">
                  <c:v>122.236997923955</c:v>
                </c:pt>
                <c:pt idx="30">
                  <c:v>125.84409030687399</c:v>
                </c:pt>
                <c:pt idx="31">
                  <c:v>128.41771506067499</c:v>
                </c:pt>
                <c:pt idx="32">
                  <c:v>133.67106563787399</c:v>
                </c:pt>
                <c:pt idx="33">
                  <c:v>140.44817360334099</c:v>
                </c:pt>
                <c:pt idx="34">
                  <c:v>144.81665516044399</c:v>
                </c:pt>
                <c:pt idx="35">
                  <c:v>144.95152109176601</c:v>
                </c:pt>
                <c:pt idx="36">
                  <c:v>155.322324929481</c:v>
                </c:pt>
                <c:pt idx="37">
                  <c:v>160.47886804498299</c:v>
                </c:pt>
                <c:pt idx="38">
                  <c:v>164.625330565241</c:v>
                </c:pt>
                <c:pt idx="39">
                  <c:v>167.13475762654099</c:v>
                </c:pt>
                <c:pt idx="40">
                  <c:v>171.77176016632899</c:v>
                </c:pt>
                <c:pt idx="41">
                  <c:v>176.41577327255001</c:v>
                </c:pt>
                <c:pt idx="42">
                  <c:v>176.117417434835</c:v>
                </c:pt>
                <c:pt idx="43">
                  <c:v>175.285035719913</c:v>
                </c:pt>
                <c:pt idx="44">
                  <c:v>181.406820445053</c:v>
                </c:pt>
                <c:pt idx="45">
                  <c:v>185.10872547555701</c:v>
                </c:pt>
                <c:pt idx="46">
                  <c:v>186.69071216561599</c:v>
                </c:pt>
                <c:pt idx="47">
                  <c:v>177.658319793082</c:v>
                </c:pt>
                <c:pt idx="48">
                  <c:v>181.10262263681199</c:v>
                </c:pt>
                <c:pt idx="49">
                  <c:v>175.501146784664</c:v>
                </c:pt>
                <c:pt idx="50">
                  <c:v>173.49067684767201</c:v>
                </c:pt>
                <c:pt idx="51">
                  <c:v>161.20882709160901</c:v>
                </c:pt>
                <c:pt idx="52">
                  <c:v>147.96549584631401</c:v>
                </c:pt>
                <c:pt idx="53">
                  <c:v>148.01562083419799</c:v>
                </c:pt>
                <c:pt idx="54">
                  <c:v>140.56019299314201</c:v>
                </c:pt>
                <c:pt idx="55">
                  <c:v>137.08542698258901</c:v>
                </c:pt>
                <c:pt idx="56">
                  <c:v>138.84098303789199</c:v>
                </c:pt>
                <c:pt idx="57">
                  <c:v>131.29893876714499</c:v>
                </c:pt>
                <c:pt idx="58">
                  <c:v>132.88389517629801</c:v>
                </c:pt>
                <c:pt idx="59">
                  <c:v>132.40649819802701</c:v>
                </c:pt>
                <c:pt idx="60">
                  <c:v>128.70871079297601</c:v>
                </c:pt>
                <c:pt idx="61">
                  <c:v>130.498121374969</c:v>
                </c:pt>
                <c:pt idx="62">
                  <c:v>134.092042230657</c:v>
                </c:pt>
                <c:pt idx="63">
                  <c:v>134.124225824669</c:v>
                </c:pt>
                <c:pt idx="64">
                  <c:v>131.681645294503</c:v>
                </c:pt>
                <c:pt idx="65">
                  <c:v>136.121782009507</c:v>
                </c:pt>
                <c:pt idx="66">
                  <c:v>137.82020487360199</c:v>
                </c:pt>
                <c:pt idx="67">
                  <c:v>143.63332167893699</c:v>
                </c:pt>
                <c:pt idx="68">
                  <c:v>139.02301836775899</c:v>
                </c:pt>
                <c:pt idx="69">
                  <c:v>148.416669445287</c:v>
                </c:pt>
                <c:pt idx="70">
                  <c:v>150.09831121955</c:v>
                </c:pt>
                <c:pt idx="71">
                  <c:v>154.47356761625301</c:v>
                </c:pt>
                <c:pt idx="72">
                  <c:v>159.34872449199</c:v>
                </c:pt>
                <c:pt idx="73">
                  <c:v>162.39430160973799</c:v>
                </c:pt>
                <c:pt idx="74">
                  <c:v>168.43931067197099</c:v>
                </c:pt>
                <c:pt idx="75">
                  <c:v>172.381146582486</c:v>
                </c:pt>
                <c:pt idx="76">
                  <c:v>175.72401449100099</c:v>
                </c:pt>
                <c:pt idx="77">
                  <c:v>180.67245125470001</c:v>
                </c:pt>
                <c:pt idx="78">
                  <c:v>185.009793751654</c:v>
                </c:pt>
                <c:pt idx="79">
                  <c:v>187.265522921236</c:v>
                </c:pt>
                <c:pt idx="80">
                  <c:v>193.47649873031099</c:v>
                </c:pt>
                <c:pt idx="81">
                  <c:v>195.20838729857201</c:v>
                </c:pt>
                <c:pt idx="82">
                  <c:v>203.449733559523</c:v>
                </c:pt>
                <c:pt idx="83">
                  <c:v>205.844146787272</c:v>
                </c:pt>
                <c:pt idx="84">
                  <c:v>216.530361861062</c:v>
                </c:pt>
                <c:pt idx="85">
                  <c:v>230.707751782179</c:v>
                </c:pt>
                <c:pt idx="86">
                  <c:v>233.36014109150901</c:v>
                </c:pt>
                <c:pt idx="87">
                  <c:v>235.42127478972401</c:v>
                </c:pt>
                <c:pt idx="88">
                  <c:v>240.603401230641</c:v>
                </c:pt>
                <c:pt idx="89">
                  <c:v>241.73053544897101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30-4909-9ABE-ADA82636E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809192"/>
        <c:axId val="502809584"/>
      </c:scatterChart>
      <c:valAx>
        <c:axId val="502809192"/>
        <c:scaling>
          <c:orientation val="minMax"/>
          <c:max val="43281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02809584"/>
        <c:crosses val="autoZero"/>
        <c:crossBetween val="midCat"/>
        <c:majorUnit val="365"/>
      </c:valAx>
      <c:valAx>
        <c:axId val="50280958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0280919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'National-NonDistress'!$P$6:$P$251</c:f>
              <c:numCache>
                <c:formatCode>[$-409]mmm\-yy;@</c:formatCode>
                <c:ptCount val="246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</c:numCache>
            </c:numRef>
          </c:xVal>
          <c:yVal>
            <c:numRef>
              <c:f>'National-NonDistress'!$R$6:$R$251</c:f>
              <c:numCache>
                <c:formatCode>#,##0_);[Red]\(#,##0\)</c:formatCode>
                <c:ptCount val="246"/>
                <c:pt idx="0">
                  <c:v>85.185156923413501</c:v>
                </c:pt>
                <c:pt idx="1">
                  <c:v>83.923457519431906</c:v>
                </c:pt>
                <c:pt idx="2">
                  <c:v>83.276541428368702</c:v>
                </c:pt>
                <c:pt idx="3">
                  <c:v>83.293186693819806</c:v>
                </c:pt>
                <c:pt idx="4">
                  <c:v>84.184673844145394</c:v>
                </c:pt>
                <c:pt idx="5">
                  <c:v>84.297178323133295</c:v>
                </c:pt>
                <c:pt idx="6">
                  <c:v>84.639563912756401</c:v>
                </c:pt>
                <c:pt idx="7">
                  <c:v>83.822454146983603</c:v>
                </c:pt>
                <c:pt idx="8">
                  <c:v>84.786455779902994</c:v>
                </c:pt>
                <c:pt idx="9">
                  <c:v>85.214709548913703</c:v>
                </c:pt>
                <c:pt idx="10">
                  <c:v>89.1337892604991</c:v>
                </c:pt>
                <c:pt idx="11">
                  <c:v>91.199447649626293</c:v>
                </c:pt>
                <c:pt idx="12">
                  <c:v>92.302184259574105</c:v>
                </c:pt>
                <c:pt idx="13">
                  <c:v>88.531252777149106</c:v>
                </c:pt>
                <c:pt idx="14">
                  <c:v>86.397400014247594</c:v>
                </c:pt>
                <c:pt idx="15">
                  <c:v>85.588914016050296</c:v>
                </c:pt>
                <c:pt idx="16">
                  <c:v>89.666612304443206</c:v>
                </c:pt>
                <c:pt idx="17">
                  <c:v>92.212037184991502</c:v>
                </c:pt>
                <c:pt idx="18">
                  <c:v>95.161855830260706</c:v>
                </c:pt>
                <c:pt idx="19">
                  <c:v>94.723472890249695</c:v>
                </c:pt>
                <c:pt idx="20">
                  <c:v>95.295013640699395</c:v>
                </c:pt>
                <c:pt idx="21">
                  <c:v>94.105869891324105</c:v>
                </c:pt>
                <c:pt idx="22">
                  <c:v>95.850258747113799</c:v>
                </c:pt>
                <c:pt idx="23">
                  <c:v>95.830204164736998</c:v>
                </c:pt>
                <c:pt idx="24">
                  <c:v>98.0193784591266</c:v>
                </c:pt>
                <c:pt idx="25">
                  <c:v>97.768251840488901</c:v>
                </c:pt>
                <c:pt idx="26">
                  <c:v>98.006969692447697</c:v>
                </c:pt>
                <c:pt idx="27">
                  <c:v>96.2828681165593</c:v>
                </c:pt>
                <c:pt idx="28">
                  <c:v>97.061507699885993</c:v>
                </c:pt>
                <c:pt idx="29">
                  <c:v>100.13915355437599</c:v>
                </c:pt>
                <c:pt idx="30">
                  <c:v>104.342561702222</c:v>
                </c:pt>
                <c:pt idx="31">
                  <c:v>106.742152456296</c:v>
                </c:pt>
                <c:pt idx="32">
                  <c:v>105.408321139628</c:v>
                </c:pt>
                <c:pt idx="33">
                  <c:v>102.900257668523</c:v>
                </c:pt>
                <c:pt idx="34">
                  <c:v>100.61847195237399</c:v>
                </c:pt>
                <c:pt idx="35">
                  <c:v>100</c:v>
                </c:pt>
                <c:pt idx="36">
                  <c:v>100.853156009646</c:v>
                </c:pt>
                <c:pt idx="37">
                  <c:v>103.09762298412799</c:v>
                </c:pt>
                <c:pt idx="38">
                  <c:v>104.825085418867</c:v>
                </c:pt>
                <c:pt idx="39">
                  <c:v>104.187304373118</c:v>
                </c:pt>
                <c:pt idx="40">
                  <c:v>103.18156169917501</c:v>
                </c:pt>
                <c:pt idx="41">
                  <c:v>102.975061927609</c:v>
                </c:pt>
                <c:pt idx="42">
                  <c:v>104.938105032929</c:v>
                </c:pt>
                <c:pt idx="43">
                  <c:v>107.494546292582</c:v>
                </c:pt>
                <c:pt idx="44">
                  <c:v>107.67462224525801</c:v>
                </c:pt>
                <c:pt idx="45">
                  <c:v>104.235140323625</c:v>
                </c:pt>
                <c:pt idx="46">
                  <c:v>102.219151897158</c:v>
                </c:pt>
                <c:pt idx="47">
                  <c:v>101.72647354843301</c:v>
                </c:pt>
                <c:pt idx="48">
                  <c:v>103.025200496666</c:v>
                </c:pt>
                <c:pt idx="49">
                  <c:v>102.235292263665</c:v>
                </c:pt>
                <c:pt idx="50">
                  <c:v>100.748832649959</c:v>
                </c:pt>
                <c:pt idx="51">
                  <c:v>99.779832285142504</c:v>
                </c:pt>
                <c:pt idx="52">
                  <c:v>99.414867637233996</c:v>
                </c:pt>
                <c:pt idx="53">
                  <c:v>100.343966452209</c:v>
                </c:pt>
                <c:pt idx="54">
                  <c:v>101.709025429759</c:v>
                </c:pt>
                <c:pt idx="55">
                  <c:v>104.502897558241</c:v>
                </c:pt>
                <c:pt idx="56">
                  <c:v>106.82401420881899</c:v>
                </c:pt>
                <c:pt idx="57">
                  <c:v>108.71584238601901</c:v>
                </c:pt>
                <c:pt idx="58">
                  <c:v>109.1442147377</c:v>
                </c:pt>
                <c:pt idx="59">
                  <c:v>108.36206958209</c:v>
                </c:pt>
                <c:pt idx="60">
                  <c:v>107.291520773869</c:v>
                </c:pt>
                <c:pt idx="61">
                  <c:v>107.373619099352</c:v>
                </c:pt>
                <c:pt idx="62">
                  <c:v>109.386967633441</c:v>
                </c:pt>
                <c:pt idx="63">
                  <c:v>111.31210301821901</c:v>
                </c:pt>
                <c:pt idx="64">
                  <c:v>112.732894770542</c:v>
                </c:pt>
                <c:pt idx="65">
                  <c:v>112.466098311575</c:v>
                </c:pt>
                <c:pt idx="66">
                  <c:v>112.128206220789</c:v>
                </c:pt>
                <c:pt idx="67">
                  <c:v>112.167402848303</c:v>
                </c:pt>
                <c:pt idx="68">
                  <c:v>113.62584352069899</c:v>
                </c:pt>
                <c:pt idx="69">
                  <c:v>115.28421995425801</c:v>
                </c:pt>
                <c:pt idx="70">
                  <c:v>116.22810857170801</c:v>
                </c:pt>
                <c:pt idx="71">
                  <c:v>116.230532711423</c:v>
                </c:pt>
                <c:pt idx="72">
                  <c:v>116.41453481718899</c:v>
                </c:pt>
                <c:pt idx="73">
                  <c:v>118.394980143148</c:v>
                </c:pt>
                <c:pt idx="74">
                  <c:v>120.990002220432</c:v>
                </c:pt>
                <c:pt idx="75">
                  <c:v>122.93719453284901</c:v>
                </c:pt>
                <c:pt idx="76">
                  <c:v>123.855977794103</c:v>
                </c:pt>
                <c:pt idx="77">
                  <c:v>124.909316718149</c:v>
                </c:pt>
                <c:pt idx="78">
                  <c:v>125.73303984152</c:v>
                </c:pt>
                <c:pt idx="79">
                  <c:v>127.497278886877</c:v>
                </c:pt>
                <c:pt idx="80">
                  <c:v>128.71541149831</c:v>
                </c:pt>
                <c:pt idx="81">
                  <c:v>130.12392455367399</c:v>
                </c:pt>
                <c:pt idx="82">
                  <c:v>129.72877867163299</c:v>
                </c:pt>
                <c:pt idx="83">
                  <c:v>130.349682347894</c:v>
                </c:pt>
                <c:pt idx="84">
                  <c:v>129.770677123268</c:v>
                </c:pt>
                <c:pt idx="85">
                  <c:v>132.52280043306399</c:v>
                </c:pt>
                <c:pt idx="86">
                  <c:v>134.349789456499</c:v>
                </c:pt>
                <c:pt idx="87">
                  <c:v>137.30947537934301</c:v>
                </c:pt>
                <c:pt idx="88">
                  <c:v>138.62584888066201</c:v>
                </c:pt>
                <c:pt idx="89">
                  <c:v>139.056465100324</c:v>
                </c:pt>
                <c:pt idx="90">
                  <c:v>140.94095612814201</c:v>
                </c:pt>
                <c:pt idx="91">
                  <c:v>144.06056873726001</c:v>
                </c:pt>
                <c:pt idx="92">
                  <c:v>148.70992840734999</c:v>
                </c:pt>
                <c:pt idx="93">
                  <c:v>150.151940415475</c:v>
                </c:pt>
                <c:pt idx="94">
                  <c:v>150.30846735474699</c:v>
                </c:pt>
                <c:pt idx="95">
                  <c:v>149.64704747796901</c:v>
                </c:pt>
                <c:pt idx="96">
                  <c:v>150.035842993286</c:v>
                </c:pt>
                <c:pt idx="97">
                  <c:v>152.01330458555299</c:v>
                </c:pt>
                <c:pt idx="98">
                  <c:v>152.79006086112599</c:v>
                </c:pt>
                <c:pt idx="99">
                  <c:v>154.54895665006899</c:v>
                </c:pt>
                <c:pt idx="100">
                  <c:v>154.390722266045</c:v>
                </c:pt>
                <c:pt idx="101">
                  <c:v>155.886073851058</c:v>
                </c:pt>
                <c:pt idx="102">
                  <c:v>155.215072296476</c:v>
                </c:pt>
                <c:pt idx="103">
                  <c:v>156.105110383913</c:v>
                </c:pt>
                <c:pt idx="104">
                  <c:v>155.15242497593701</c:v>
                </c:pt>
                <c:pt idx="105">
                  <c:v>155.82193437224399</c:v>
                </c:pt>
                <c:pt idx="106">
                  <c:v>156.67991363132199</c:v>
                </c:pt>
                <c:pt idx="107">
                  <c:v>160.190728315017</c:v>
                </c:pt>
                <c:pt idx="108">
                  <c:v>162.825338868866</c:v>
                </c:pt>
                <c:pt idx="109">
                  <c:v>166.37649670033301</c:v>
                </c:pt>
                <c:pt idx="110">
                  <c:v>166.67101285866701</c:v>
                </c:pt>
                <c:pt idx="111">
                  <c:v>167.82564972243699</c:v>
                </c:pt>
                <c:pt idx="112">
                  <c:v>166.90049394644799</c:v>
                </c:pt>
                <c:pt idx="113">
                  <c:v>169.25790403244599</c:v>
                </c:pt>
                <c:pt idx="114">
                  <c:v>169.44076437228401</c:v>
                </c:pt>
                <c:pt idx="115">
                  <c:v>170.78449348874099</c:v>
                </c:pt>
                <c:pt idx="116">
                  <c:v>166.63365400271499</c:v>
                </c:pt>
                <c:pt idx="117">
                  <c:v>161.777808609922</c:v>
                </c:pt>
                <c:pt idx="118">
                  <c:v>155.74880089461601</c:v>
                </c:pt>
                <c:pt idx="119">
                  <c:v>153.882840483292</c:v>
                </c:pt>
                <c:pt idx="120">
                  <c:v>154.39602159655001</c:v>
                </c:pt>
                <c:pt idx="121">
                  <c:v>159.47106919408</c:v>
                </c:pt>
                <c:pt idx="122">
                  <c:v>162.58619724933601</c:v>
                </c:pt>
                <c:pt idx="123">
                  <c:v>161.622220925383</c:v>
                </c:pt>
                <c:pt idx="124">
                  <c:v>156.40594803627101</c:v>
                </c:pt>
                <c:pt idx="125">
                  <c:v>152.14979237440301</c:v>
                </c:pt>
                <c:pt idx="126">
                  <c:v>151.75310889598799</c:v>
                </c:pt>
                <c:pt idx="127">
                  <c:v>153.96834287330299</c:v>
                </c:pt>
                <c:pt idx="128">
                  <c:v>153.69811038338301</c:v>
                </c:pt>
                <c:pt idx="129">
                  <c:v>147.76507660211999</c:v>
                </c:pt>
                <c:pt idx="130">
                  <c:v>139.63848978092699</c:v>
                </c:pt>
                <c:pt idx="131">
                  <c:v>135.10106118015801</c:v>
                </c:pt>
                <c:pt idx="132">
                  <c:v>132.03514473824799</c:v>
                </c:pt>
                <c:pt idx="133">
                  <c:v>128.00880497599999</c:v>
                </c:pt>
                <c:pt idx="134">
                  <c:v>119.977279585847</c:v>
                </c:pt>
                <c:pt idx="135">
                  <c:v>114.963384182993</c:v>
                </c:pt>
                <c:pt idx="136">
                  <c:v>111.37103147577299</c:v>
                </c:pt>
                <c:pt idx="137">
                  <c:v>111.852797088584</c:v>
                </c:pt>
                <c:pt idx="138">
                  <c:v>111.152125611705</c:v>
                </c:pt>
                <c:pt idx="139">
                  <c:v>108.867970428596</c:v>
                </c:pt>
                <c:pt idx="140">
                  <c:v>105.64066348522699</c:v>
                </c:pt>
                <c:pt idx="141">
                  <c:v>102.340885218482</c:v>
                </c:pt>
                <c:pt idx="142">
                  <c:v>103.109649085181</c:v>
                </c:pt>
                <c:pt idx="143">
                  <c:v>104.19118237660901</c:v>
                </c:pt>
                <c:pt idx="144">
                  <c:v>104.711872781365</c:v>
                </c:pt>
                <c:pt idx="145">
                  <c:v>103.117534557856</c:v>
                </c:pt>
                <c:pt idx="146">
                  <c:v>102.75589129560601</c:v>
                </c:pt>
                <c:pt idx="147">
                  <c:v>105.085636858713</c:v>
                </c:pt>
                <c:pt idx="148">
                  <c:v>106.574583706095</c:v>
                </c:pt>
                <c:pt idx="149">
                  <c:v>107.33857751341699</c:v>
                </c:pt>
                <c:pt idx="150">
                  <c:v>105.09784477624</c:v>
                </c:pt>
                <c:pt idx="151">
                  <c:v>103.92974065280499</c:v>
                </c:pt>
                <c:pt idx="152">
                  <c:v>102.945562365288</c:v>
                </c:pt>
                <c:pt idx="153">
                  <c:v>105.138714195202</c:v>
                </c:pt>
                <c:pt idx="154">
                  <c:v>108.49247114790199</c:v>
                </c:pt>
                <c:pt idx="155">
                  <c:v>112.543314991606</c:v>
                </c:pt>
                <c:pt idx="156">
                  <c:v>112.757462233659</c:v>
                </c:pt>
                <c:pt idx="157">
                  <c:v>108.911139786726</c:v>
                </c:pt>
                <c:pt idx="158">
                  <c:v>104.201934331302</c:v>
                </c:pt>
                <c:pt idx="159">
                  <c:v>102.381691691893</c:v>
                </c:pt>
                <c:pt idx="160">
                  <c:v>104.192410505635</c:v>
                </c:pt>
                <c:pt idx="161">
                  <c:v>106.072346857837</c:v>
                </c:pt>
                <c:pt idx="162">
                  <c:v>108.94464636508999</c:v>
                </c:pt>
                <c:pt idx="163">
                  <c:v>111.16966308569801</c:v>
                </c:pt>
                <c:pt idx="164">
                  <c:v>113.318229634088</c:v>
                </c:pt>
                <c:pt idx="165">
                  <c:v>115.49193065028101</c:v>
                </c:pt>
                <c:pt idx="166">
                  <c:v>115.22869442067</c:v>
                </c:pt>
                <c:pt idx="167">
                  <c:v>114.809645434149</c:v>
                </c:pt>
                <c:pt idx="168">
                  <c:v>111.46181348088</c:v>
                </c:pt>
                <c:pt idx="169">
                  <c:v>109.566299547741</c:v>
                </c:pt>
                <c:pt idx="170">
                  <c:v>109.089961949311</c:v>
                </c:pt>
                <c:pt idx="171">
                  <c:v>110.739556936878</c:v>
                </c:pt>
                <c:pt idx="172">
                  <c:v>111.99423412802599</c:v>
                </c:pt>
                <c:pt idx="173">
                  <c:v>112.90696173360701</c:v>
                </c:pt>
                <c:pt idx="174">
                  <c:v>115.425200798506</c:v>
                </c:pt>
                <c:pt idx="175">
                  <c:v>118.195882592594</c:v>
                </c:pt>
                <c:pt idx="176">
                  <c:v>118.751404153206</c:v>
                </c:pt>
                <c:pt idx="177">
                  <c:v>117.53341790409</c:v>
                </c:pt>
                <c:pt idx="178">
                  <c:v>115.778621839829</c:v>
                </c:pt>
                <c:pt idx="179">
                  <c:v>116.24008140356899</c:v>
                </c:pt>
                <c:pt idx="180">
                  <c:v>115.913108163774</c:v>
                </c:pt>
                <c:pt idx="181">
                  <c:v>118.74585840155299</c:v>
                </c:pt>
                <c:pt idx="182">
                  <c:v>121.233062260789</c:v>
                </c:pt>
                <c:pt idx="183">
                  <c:v>125.36756633706599</c:v>
                </c:pt>
                <c:pt idx="184">
                  <c:v>126.111159882601</c:v>
                </c:pt>
                <c:pt idx="185">
                  <c:v>126.062983831395</c:v>
                </c:pt>
                <c:pt idx="186">
                  <c:v>124.20397908186401</c:v>
                </c:pt>
                <c:pt idx="187">
                  <c:v>124.528099506725</c:v>
                </c:pt>
                <c:pt idx="188">
                  <c:v>125.507912136524</c:v>
                </c:pt>
                <c:pt idx="189">
                  <c:v>126.96096655077901</c:v>
                </c:pt>
                <c:pt idx="190">
                  <c:v>128.48143551100301</c:v>
                </c:pt>
                <c:pt idx="191">
                  <c:v>129.80947075357801</c:v>
                </c:pt>
                <c:pt idx="192">
                  <c:v>132.76063717065099</c:v>
                </c:pt>
                <c:pt idx="193">
                  <c:v>135.038167420034</c:v>
                </c:pt>
                <c:pt idx="194">
                  <c:v>137.16828639032801</c:v>
                </c:pt>
                <c:pt idx="195">
                  <c:v>137.66987378390399</c:v>
                </c:pt>
                <c:pt idx="196">
                  <c:v>138.30161122998001</c:v>
                </c:pt>
                <c:pt idx="197">
                  <c:v>138.796003551757</c:v>
                </c:pt>
                <c:pt idx="198">
                  <c:v>139.54345363506701</c:v>
                </c:pt>
                <c:pt idx="199">
                  <c:v>140.37228237889701</c:v>
                </c:pt>
                <c:pt idx="200">
                  <c:v>142.38283716433699</c:v>
                </c:pt>
                <c:pt idx="201">
                  <c:v>144.98742280968801</c:v>
                </c:pt>
                <c:pt idx="202">
                  <c:v>148.28002128827799</c:v>
                </c:pt>
                <c:pt idx="203">
                  <c:v>150.18438461426501</c:v>
                </c:pt>
                <c:pt idx="204">
                  <c:v>152.39341847779701</c:v>
                </c:pt>
                <c:pt idx="205">
                  <c:v>151.40691867654999</c:v>
                </c:pt>
                <c:pt idx="206">
                  <c:v>152.45741880197099</c:v>
                </c:pt>
                <c:pt idx="207">
                  <c:v>152.62081575110199</c:v>
                </c:pt>
                <c:pt idx="208">
                  <c:v>155.31424490363099</c:v>
                </c:pt>
                <c:pt idx="209">
                  <c:v>155.84882944873701</c:v>
                </c:pt>
                <c:pt idx="210">
                  <c:v>157.72824483266601</c:v>
                </c:pt>
                <c:pt idx="211">
                  <c:v>159.480210436607</c:v>
                </c:pt>
                <c:pt idx="212">
                  <c:v>160.54295652883999</c:v>
                </c:pt>
                <c:pt idx="213">
                  <c:v>160.467347731064</c:v>
                </c:pt>
                <c:pt idx="214">
                  <c:v>159.492751436454</c:v>
                </c:pt>
                <c:pt idx="215">
                  <c:v>161.35763898665499</c:v>
                </c:pt>
                <c:pt idx="216">
                  <c:v>164.66383932713799</c:v>
                </c:pt>
                <c:pt idx="217">
                  <c:v>168.35330378504599</c:v>
                </c:pt>
                <c:pt idx="218">
                  <c:v>169.41844024391301</c:v>
                </c:pt>
                <c:pt idx="219">
                  <c:v>170.934567910526</c:v>
                </c:pt>
                <c:pt idx="220">
                  <c:v>170.39438080758899</c:v>
                </c:pt>
                <c:pt idx="221">
                  <c:v>171.34831368016901</c:v>
                </c:pt>
                <c:pt idx="222">
                  <c:v>172.415507420046</c:v>
                </c:pt>
                <c:pt idx="223">
                  <c:v>174.670181202435</c:v>
                </c:pt>
                <c:pt idx="224">
                  <c:v>177.31072589962599</c:v>
                </c:pt>
                <c:pt idx="225">
                  <c:v>179.147265677555</c:v>
                </c:pt>
                <c:pt idx="226">
                  <c:v>179.85007216195999</c:v>
                </c:pt>
                <c:pt idx="227">
                  <c:v>179.05222077371101</c:v>
                </c:pt>
                <c:pt idx="228">
                  <c:v>180.692218489076</c:v>
                </c:pt>
                <c:pt idx="229">
                  <c:v>182.00759475603201</c:v>
                </c:pt>
                <c:pt idx="230">
                  <c:v>185.87161202432699</c:v>
                </c:pt>
                <c:pt idx="231">
                  <c:v>188.401240716091</c:v>
                </c:pt>
                <c:pt idx="232">
                  <c:v>192.557304323664</c:v>
                </c:pt>
                <c:pt idx="233">
                  <c:v>194.064703291374</c:v>
                </c:pt>
                <c:pt idx="234">
                  <c:v>194.785665929076</c:v>
                </c:pt>
                <c:pt idx="235">
                  <c:v>193.534032371987</c:v>
                </c:pt>
                <c:pt idx="236">
                  <c:v>193.631348148413</c:v>
                </c:pt>
                <c:pt idx="237">
                  <c:v>194.61151753605299</c:v>
                </c:pt>
                <c:pt idx="238">
                  <c:v>193.90975292732401</c:v>
                </c:pt>
                <c:pt idx="239">
                  <c:v>193.51625457795899</c:v>
                </c:pt>
                <c:pt idx="240">
                  <c:v>194.19436215211499</c:v>
                </c:pt>
                <c:pt idx="241">
                  <c:v>199.90785993995399</c:v>
                </c:pt>
                <c:pt idx="242">
                  <c:v>204.712194274865</c:v>
                </c:pt>
                <c:pt idx="243">
                  <c:v>209.45364439776901</c:v>
                </c:pt>
                <c:pt idx="244">
                  <c:v>205.83519066490899</c:v>
                </c:pt>
                <c:pt idx="245">
                  <c:v>203.84892010305501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5B3-4D70-B4D3-75261C891C67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'National-NonDistress'!$T$6:$T$95</c:f>
              <c:numCache>
                <c:formatCode>[$-409]mmm\-yy;@</c:formatCode>
                <c:ptCount val="9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</c:numCache>
            </c:numRef>
          </c:xVal>
          <c:yVal>
            <c:numRef>
              <c:f>'National-NonDistress'!$V$6:$V$95</c:f>
              <c:numCache>
                <c:formatCode>#,##0_);[Red]\(#,##0\)</c:formatCode>
                <c:ptCount val="90"/>
                <c:pt idx="0">
                  <c:v>65.1457208051376</c:v>
                </c:pt>
                <c:pt idx="1">
                  <c:v>63.682331500025697</c:v>
                </c:pt>
                <c:pt idx="2">
                  <c:v>68.603656026493894</c:v>
                </c:pt>
                <c:pt idx="3">
                  <c:v>73.7303702065431</c:v>
                </c:pt>
                <c:pt idx="4">
                  <c:v>70.736322888468294</c:v>
                </c:pt>
                <c:pt idx="5">
                  <c:v>75.072436094844406</c:v>
                </c:pt>
                <c:pt idx="6">
                  <c:v>79.634220309554493</c:v>
                </c:pt>
                <c:pt idx="7">
                  <c:v>84.491043516523305</c:v>
                </c:pt>
                <c:pt idx="8">
                  <c:v>82.763063669420305</c:v>
                </c:pt>
                <c:pt idx="9">
                  <c:v>84.103831957212194</c:v>
                </c:pt>
                <c:pt idx="10">
                  <c:v>84.5077335627021</c:v>
                </c:pt>
                <c:pt idx="11">
                  <c:v>91.910535016189797</c:v>
                </c:pt>
                <c:pt idx="12">
                  <c:v>86.316457092263093</c:v>
                </c:pt>
                <c:pt idx="13">
                  <c:v>91.337295974611905</c:v>
                </c:pt>
                <c:pt idx="14">
                  <c:v>95.344546937071399</c:v>
                </c:pt>
                <c:pt idx="15">
                  <c:v>95.102355310328093</c:v>
                </c:pt>
                <c:pt idx="16">
                  <c:v>96.917896028777704</c:v>
                </c:pt>
                <c:pt idx="17">
                  <c:v>100.339887040625</c:v>
                </c:pt>
                <c:pt idx="18">
                  <c:v>104.36689898872</c:v>
                </c:pt>
                <c:pt idx="19">
                  <c:v>100</c:v>
                </c:pt>
                <c:pt idx="20">
                  <c:v>104.504665120094</c:v>
                </c:pt>
                <c:pt idx="21">
                  <c:v>101.875487825981</c:v>
                </c:pt>
                <c:pt idx="22">
                  <c:v>107.70665931326801</c:v>
                </c:pt>
                <c:pt idx="23">
                  <c:v>101.051796189613</c:v>
                </c:pt>
                <c:pt idx="24">
                  <c:v>100.72964547417099</c:v>
                </c:pt>
                <c:pt idx="25">
                  <c:v>99.795299345226994</c:v>
                </c:pt>
                <c:pt idx="26">
                  <c:v>107.332372065984</c:v>
                </c:pt>
                <c:pt idx="27">
                  <c:v>107.634329830773</c:v>
                </c:pt>
                <c:pt idx="28">
                  <c:v>110.44565174525199</c:v>
                </c:pt>
                <c:pt idx="29">
                  <c:v>112.240180735544</c:v>
                </c:pt>
                <c:pt idx="30">
                  <c:v>113.753270741629</c:v>
                </c:pt>
                <c:pt idx="31">
                  <c:v>116.272071862581</c:v>
                </c:pt>
                <c:pt idx="32">
                  <c:v>121.013185778462</c:v>
                </c:pt>
                <c:pt idx="33">
                  <c:v>125.08099596387601</c:v>
                </c:pt>
                <c:pt idx="34">
                  <c:v>128.55241450940201</c:v>
                </c:pt>
                <c:pt idx="35">
                  <c:v>129.167372472072</c:v>
                </c:pt>
                <c:pt idx="36">
                  <c:v>134.82337761088101</c:v>
                </c:pt>
                <c:pt idx="37">
                  <c:v>138.708540086922</c:v>
                </c:pt>
                <c:pt idx="38">
                  <c:v>148.011650551679</c:v>
                </c:pt>
                <c:pt idx="39">
                  <c:v>148.60685283697001</c:v>
                </c:pt>
                <c:pt idx="40">
                  <c:v>151.494894416362</c:v>
                </c:pt>
                <c:pt idx="41">
                  <c:v>154.13300418038901</c:v>
                </c:pt>
                <c:pt idx="42">
                  <c:v>157.15260708843101</c:v>
                </c:pt>
                <c:pt idx="43">
                  <c:v>160.579415385158</c:v>
                </c:pt>
                <c:pt idx="44">
                  <c:v>166.95472279020601</c:v>
                </c:pt>
                <c:pt idx="45">
                  <c:v>170.779731211377</c:v>
                </c:pt>
                <c:pt idx="46">
                  <c:v>169.90249955446399</c:v>
                </c:pt>
                <c:pt idx="47">
                  <c:v>158.31074680475899</c:v>
                </c:pt>
                <c:pt idx="48">
                  <c:v>164.479924077199</c:v>
                </c:pt>
                <c:pt idx="49">
                  <c:v>160.02046853195401</c:v>
                </c:pt>
                <c:pt idx="50">
                  <c:v>162.259131674907</c:v>
                </c:pt>
                <c:pt idx="51">
                  <c:v>141.67987183369399</c:v>
                </c:pt>
                <c:pt idx="52">
                  <c:v>121.452992321306</c:v>
                </c:pt>
                <c:pt idx="53">
                  <c:v>117.473880148814</c:v>
                </c:pt>
                <c:pt idx="54">
                  <c:v>105.781963347629</c:v>
                </c:pt>
                <c:pt idx="55">
                  <c:v>112.062760840797</c:v>
                </c:pt>
                <c:pt idx="56">
                  <c:v>108.11976883118</c:v>
                </c:pt>
                <c:pt idx="57">
                  <c:v>116.46039011037</c:v>
                </c:pt>
                <c:pt idx="58">
                  <c:v>112.211638284613</c:v>
                </c:pt>
                <c:pt idx="59">
                  <c:v>127.241542244603</c:v>
                </c:pt>
                <c:pt idx="60">
                  <c:v>114.955812154631</c:v>
                </c:pt>
                <c:pt idx="61">
                  <c:v>118.060414637854</c:v>
                </c:pt>
                <c:pt idx="62">
                  <c:v>125.17329183298899</c:v>
                </c:pt>
                <c:pt idx="63">
                  <c:v>125.108599395011</c:v>
                </c:pt>
                <c:pt idx="64">
                  <c:v>119.792013162638</c:v>
                </c:pt>
                <c:pt idx="65">
                  <c:v>127.665001056289</c:v>
                </c:pt>
                <c:pt idx="66">
                  <c:v>130.95076308189999</c:v>
                </c:pt>
                <c:pt idx="67">
                  <c:v>131.901599599571</c:v>
                </c:pt>
                <c:pt idx="68">
                  <c:v>135.21855452468401</c:v>
                </c:pt>
                <c:pt idx="69">
                  <c:v>141.30847550017501</c:v>
                </c:pt>
                <c:pt idx="70">
                  <c:v>139.29924624537199</c:v>
                </c:pt>
                <c:pt idx="71">
                  <c:v>148.187090860453</c:v>
                </c:pt>
                <c:pt idx="72">
                  <c:v>153.13555676465899</c:v>
                </c:pt>
                <c:pt idx="73">
                  <c:v>156.69806450213699</c:v>
                </c:pt>
                <c:pt idx="74">
                  <c:v>157.47802517100899</c:v>
                </c:pt>
                <c:pt idx="75">
                  <c:v>167.436142146328</c:v>
                </c:pt>
                <c:pt idx="76">
                  <c:v>169.61526331472399</c:v>
                </c:pt>
                <c:pt idx="77">
                  <c:v>174.10343445768399</c:v>
                </c:pt>
                <c:pt idx="78">
                  <c:v>177.05769023092199</c:v>
                </c:pt>
                <c:pt idx="79">
                  <c:v>181.691235414273</c:v>
                </c:pt>
                <c:pt idx="80">
                  <c:v>188.92879927114799</c:v>
                </c:pt>
                <c:pt idx="81">
                  <c:v>193.13133654553801</c:v>
                </c:pt>
                <c:pt idx="82">
                  <c:v>199.05262611324301</c:v>
                </c:pt>
                <c:pt idx="83">
                  <c:v>199.896139586213</c:v>
                </c:pt>
                <c:pt idx="84">
                  <c:v>205.72838460630001</c:v>
                </c:pt>
                <c:pt idx="85">
                  <c:v>216.17189972944101</c:v>
                </c:pt>
                <c:pt idx="86">
                  <c:v>219.754885442335</c:v>
                </c:pt>
                <c:pt idx="87">
                  <c:v>215.47502176855201</c:v>
                </c:pt>
                <c:pt idx="88">
                  <c:v>228.849366469014</c:v>
                </c:pt>
                <c:pt idx="89">
                  <c:v>225.744120683837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5B3-4D70-B4D3-75261C891C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802920"/>
        <c:axId val="502809976"/>
      </c:scatterChart>
      <c:valAx>
        <c:axId val="502802920"/>
        <c:scaling>
          <c:orientation val="minMax"/>
          <c:max val="43281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02809976"/>
        <c:crosses val="autoZero"/>
        <c:crossBetween val="midCat"/>
        <c:majorUnit val="365"/>
      </c:valAx>
      <c:valAx>
        <c:axId val="5028099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0280292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Segment'!$K$6:$K$275</c:f>
              <c:numCache>
                <c:formatCode>[$-409]mmm\-yy;@</c:formatCode>
                <c:ptCount val="270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</c:numCache>
            </c:numRef>
          </c:xVal>
          <c:yVal>
            <c:numRef>
              <c:f>'U.S. VW - By Segment'!$L$6:$L$275</c:f>
              <c:numCache>
                <c:formatCode>0</c:formatCode>
                <c:ptCount val="270"/>
                <c:pt idx="0">
                  <c:v>65.064618494696106</c:v>
                </c:pt>
                <c:pt idx="1">
                  <c:v>63.700029134507702</c:v>
                </c:pt>
                <c:pt idx="2">
                  <c:v>63.709160392075702</c:v>
                </c:pt>
                <c:pt idx="3">
                  <c:v>64.226949973915694</c:v>
                </c:pt>
                <c:pt idx="4">
                  <c:v>64.511083321406801</c:v>
                </c:pt>
                <c:pt idx="5">
                  <c:v>64.562070567889506</c:v>
                </c:pt>
                <c:pt idx="6">
                  <c:v>64.187579308795407</c:v>
                </c:pt>
                <c:pt idx="7">
                  <c:v>62.933142833342899</c:v>
                </c:pt>
                <c:pt idx="8">
                  <c:v>62.085956057332602</c:v>
                </c:pt>
                <c:pt idx="9">
                  <c:v>61.306505989975101</c:v>
                </c:pt>
                <c:pt idx="10">
                  <c:v>63.565487790750304</c:v>
                </c:pt>
                <c:pt idx="11">
                  <c:v>66.766103945343801</c:v>
                </c:pt>
                <c:pt idx="12">
                  <c:v>70.968606919131801</c:v>
                </c:pt>
                <c:pt idx="13">
                  <c:v>72.155749046320594</c:v>
                </c:pt>
                <c:pt idx="14">
                  <c:v>71.889107990350297</c:v>
                </c:pt>
                <c:pt idx="15">
                  <c:v>70.346881544890394</c:v>
                </c:pt>
                <c:pt idx="16">
                  <c:v>70.3837990076604</c:v>
                </c:pt>
                <c:pt idx="17">
                  <c:v>71.184103460423302</c:v>
                </c:pt>
                <c:pt idx="18">
                  <c:v>72.659541904611899</c:v>
                </c:pt>
                <c:pt idx="19">
                  <c:v>73.034767923786504</c:v>
                </c:pt>
                <c:pt idx="20">
                  <c:v>74.361774327154095</c:v>
                </c:pt>
                <c:pt idx="21">
                  <c:v>75.332539098389702</c:v>
                </c:pt>
                <c:pt idx="22">
                  <c:v>78.995431832464902</c:v>
                </c:pt>
                <c:pt idx="23">
                  <c:v>81.359875275540205</c:v>
                </c:pt>
                <c:pt idx="24">
                  <c:v>85.711353846663997</c:v>
                </c:pt>
                <c:pt idx="25">
                  <c:v>84.338508155052693</c:v>
                </c:pt>
                <c:pt idx="26">
                  <c:v>83.030612500661505</c:v>
                </c:pt>
                <c:pt idx="27">
                  <c:v>81.031706553270396</c:v>
                </c:pt>
                <c:pt idx="28">
                  <c:v>83.249500288859394</c:v>
                </c:pt>
                <c:pt idx="29">
                  <c:v>85.621202715696199</c:v>
                </c:pt>
                <c:pt idx="30">
                  <c:v>85.723077147021399</c:v>
                </c:pt>
                <c:pt idx="31">
                  <c:v>85.583236056550106</c:v>
                </c:pt>
                <c:pt idx="32">
                  <c:v>85.525771664914004</c:v>
                </c:pt>
                <c:pt idx="33">
                  <c:v>86.959142725221199</c:v>
                </c:pt>
                <c:pt idx="34">
                  <c:v>87.319518885269503</c:v>
                </c:pt>
                <c:pt idx="35">
                  <c:v>87.395828913530806</c:v>
                </c:pt>
                <c:pt idx="36">
                  <c:v>87.273682661490597</c:v>
                </c:pt>
                <c:pt idx="37">
                  <c:v>86.600936727285699</c:v>
                </c:pt>
                <c:pt idx="38">
                  <c:v>85.312845060072604</c:v>
                </c:pt>
                <c:pt idx="39">
                  <c:v>84.268380309828402</c:v>
                </c:pt>
                <c:pt idx="40">
                  <c:v>84.233484726456993</c:v>
                </c:pt>
                <c:pt idx="41">
                  <c:v>85.414592849980295</c:v>
                </c:pt>
                <c:pt idx="42">
                  <c:v>86.573122372596302</c:v>
                </c:pt>
                <c:pt idx="43">
                  <c:v>88.084412376300904</c:v>
                </c:pt>
                <c:pt idx="44">
                  <c:v>88.900766978659902</c:v>
                </c:pt>
                <c:pt idx="45">
                  <c:v>89.9667586215499</c:v>
                </c:pt>
                <c:pt idx="46">
                  <c:v>89.957188484297205</c:v>
                </c:pt>
                <c:pt idx="47">
                  <c:v>89.919033416665798</c:v>
                </c:pt>
                <c:pt idx="48">
                  <c:v>90.245809795250196</c:v>
                </c:pt>
                <c:pt idx="49">
                  <c:v>87.718284448314805</c:v>
                </c:pt>
                <c:pt idx="50">
                  <c:v>85.623870208985096</c:v>
                </c:pt>
                <c:pt idx="51">
                  <c:v>83.556149219271205</c:v>
                </c:pt>
                <c:pt idx="52">
                  <c:v>86.686543876434698</c:v>
                </c:pt>
                <c:pt idx="53">
                  <c:v>90.6610161593253</c:v>
                </c:pt>
                <c:pt idx="54">
                  <c:v>94.238486127935502</c:v>
                </c:pt>
                <c:pt idx="55">
                  <c:v>96.275866598947005</c:v>
                </c:pt>
                <c:pt idx="56">
                  <c:v>98.017819347791104</c:v>
                </c:pt>
                <c:pt idx="57">
                  <c:v>99.422661457199794</c:v>
                </c:pt>
                <c:pt idx="58">
                  <c:v>100.28481880018199</c:v>
                </c:pt>
                <c:pt idx="59">
                  <c:v>100</c:v>
                </c:pt>
                <c:pt idx="60">
                  <c:v>99.927699174269605</c:v>
                </c:pt>
                <c:pt idx="61">
                  <c:v>99.079690891987397</c:v>
                </c:pt>
                <c:pt idx="62">
                  <c:v>98.658485605086796</c:v>
                </c:pt>
                <c:pt idx="63">
                  <c:v>98.141304276025295</c:v>
                </c:pt>
                <c:pt idx="64">
                  <c:v>98.290832248831506</c:v>
                </c:pt>
                <c:pt idx="65">
                  <c:v>98.726669180056803</c:v>
                </c:pt>
                <c:pt idx="66">
                  <c:v>99.706428966058496</c:v>
                </c:pt>
                <c:pt idx="67">
                  <c:v>99.668803272250997</c:v>
                </c:pt>
                <c:pt idx="68">
                  <c:v>99.338614097248197</c:v>
                </c:pt>
                <c:pt idx="69">
                  <c:v>97.4031038524964</c:v>
                </c:pt>
                <c:pt idx="70">
                  <c:v>96.284903237353902</c:v>
                </c:pt>
                <c:pt idx="71">
                  <c:v>95.094174344600106</c:v>
                </c:pt>
                <c:pt idx="72">
                  <c:v>96.096525588827404</c:v>
                </c:pt>
                <c:pt idx="73">
                  <c:v>97.050563446222199</c:v>
                </c:pt>
                <c:pt idx="74">
                  <c:v>97.891014570939404</c:v>
                </c:pt>
                <c:pt idx="75">
                  <c:v>97.150424911886503</c:v>
                </c:pt>
                <c:pt idx="76">
                  <c:v>96.870381028365003</c:v>
                </c:pt>
                <c:pt idx="77">
                  <c:v>97.042370575319893</c:v>
                </c:pt>
                <c:pt idx="78">
                  <c:v>97.861987822089304</c:v>
                </c:pt>
                <c:pt idx="79">
                  <c:v>98.296703402624402</c:v>
                </c:pt>
                <c:pt idx="80">
                  <c:v>98.647308653267899</c:v>
                </c:pt>
                <c:pt idx="81">
                  <c:v>98.806216835908501</c:v>
                </c:pt>
                <c:pt idx="82">
                  <c:v>99.981973492042599</c:v>
                </c:pt>
                <c:pt idx="83">
                  <c:v>101.384230935231</c:v>
                </c:pt>
                <c:pt idx="84">
                  <c:v>103.80282252048001</c:v>
                </c:pt>
                <c:pt idx="85">
                  <c:v>104.82753352151801</c:v>
                </c:pt>
                <c:pt idx="86">
                  <c:v>105.62745768081901</c:v>
                </c:pt>
                <c:pt idx="87">
                  <c:v>104.626557467037</c:v>
                </c:pt>
                <c:pt idx="88">
                  <c:v>105.27567288348899</c:v>
                </c:pt>
                <c:pt idx="89">
                  <c:v>105.270000163015</c:v>
                </c:pt>
                <c:pt idx="90">
                  <c:v>105.676456303093</c:v>
                </c:pt>
                <c:pt idx="91">
                  <c:v>103.46943246618</c:v>
                </c:pt>
                <c:pt idx="92">
                  <c:v>102.01896137233599</c:v>
                </c:pt>
                <c:pt idx="93">
                  <c:v>101.368936549753</c:v>
                </c:pt>
                <c:pt idx="94">
                  <c:v>101.705791427797</c:v>
                </c:pt>
                <c:pt idx="95">
                  <c:v>102.573819240902</c:v>
                </c:pt>
                <c:pt idx="96">
                  <c:v>103.225939196555</c:v>
                </c:pt>
                <c:pt idx="97">
                  <c:v>106.65352336385401</c:v>
                </c:pt>
                <c:pt idx="98">
                  <c:v>108.781358972384</c:v>
                </c:pt>
                <c:pt idx="99">
                  <c:v>111.661111998465</c:v>
                </c:pt>
                <c:pt idx="100">
                  <c:v>112.744166323239</c:v>
                </c:pt>
                <c:pt idx="101">
                  <c:v>116.048460012719</c:v>
                </c:pt>
                <c:pt idx="102">
                  <c:v>119.17589686014</c:v>
                </c:pt>
                <c:pt idx="103">
                  <c:v>121.93508114337099</c:v>
                </c:pt>
                <c:pt idx="104">
                  <c:v>123.831168708677</c:v>
                </c:pt>
                <c:pt idx="105">
                  <c:v>124.69785803659001</c:v>
                </c:pt>
                <c:pt idx="106">
                  <c:v>123.964457749693</c:v>
                </c:pt>
                <c:pt idx="107">
                  <c:v>122.51312596587201</c:v>
                </c:pt>
                <c:pt idx="108">
                  <c:v>121.70633019900001</c:v>
                </c:pt>
                <c:pt idx="109">
                  <c:v>124.645357832608</c:v>
                </c:pt>
                <c:pt idx="110">
                  <c:v>126.75697587790501</c:v>
                </c:pt>
                <c:pt idx="111">
                  <c:v>128.61092332148201</c:v>
                </c:pt>
                <c:pt idx="112">
                  <c:v>128.32903207623599</c:v>
                </c:pt>
                <c:pt idx="113">
                  <c:v>129.13207519553399</c:v>
                </c:pt>
                <c:pt idx="114">
                  <c:v>130.48132377072699</c:v>
                </c:pt>
                <c:pt idx="115">
                  <c:v>131.92670402885301</c:v>
                </c:pt>
                <c:pt idx="116">
                  <c:v>133.96412927354399</c:v>
                </c:pt>
                <c:pt idx="117">
                  <c:v>136.15047909238001</c:v>
                </c:pt>
                <c:pt idx="118">
                  <c:v>137.88893964231099</c:v>
                </c:pt>
                <c:pt idx="119">
                  <c:v>138.78095676773299</c:v>
                </c:pt>
                <c:pt idx="120">
                  <c:v>139.40756092532499</c:v>
                </c:pt>
                <c:pt idx="121">
                  <c:v>141.04560358113901</c:v>
                </c:pt>
                <c:pt idx="122">
                  <c:v>143.37563928952699</c:v>
                </c:pt>
                <c:pt idx="123">
                  <c:v>145.663523456017</c:v>
                </c:pt>
                <c:pt idx="124">
                  <c:v>147.30831752753201</c:v>
                </c:pt>
                <c:pt idx="125">
                  <c:v>149.46309835423801</c:v>
                </c:pt>
                <c:pt idx="126">
                  <c:v>151.915444748444</c:v>
                </c:pt>
                <c:pt idx="127">
                  <c:v>153.66910480119</c:v>
                </c:pt>
                <c:pt idx="128">
                  <c:v>153.4804813856</c:v>
                </c:pt>
                <c:pt idx="129">
                  <c:v>152.99126142822701</c:v>
                </c:pt>
                <c:pt idx="130">
                  <c:v>153.38301734772099</c:v>
                </c:pt>
                <c:pt idx="131">
                  <c:v>155.84081201772901</c:v>
                </c:pt>
                <c:pt idx="132">
                  <c:v>157.529787038801</c:v>
                </c:pt>
                <c:pt idx="133">
                  <c:v>159.67850457817801</c:v>
                </c:pt>
                <c:pt idx="134">
                  <c:v>160.49197107917701</c:v>
                </c:pt>
                <c:pt idx="135">
                  <c:v>163.55138367309101</c:v>
                </c:pt>
                <c:pt idx="136">
                  <c:v>165.99567880029699</c:v>
                </c:pt>
                <c:pt idx="137">
                  <c:v>169.137986411013</c:v>
                </c:pt>
                <c:pt idx="138">
                  <c:v>170.622142902615</c:v>
                </c:pt>
                <c:pt idx="139">
                  <c:v>171.941603431955</c:v>
                </c:pt>
                <c:pt idx="140">
                  <c:v>172.74256133727101</c:v>
                </c:pt>
                <c:pt idx="141">
                  <c:v>173.07072831661</c:v>
                </c:pt>
                <c:pt idx="142">
                  <c:v>173.41330762654101</c:v>
                </c:pt>
                <c:pt idx="143">
                  <c:v>172.01060530099301</c:v>
                </c:pt>
                <c:pt idx="144">
                  <c:v>170.02467960312401</c:v>
                </c:pt>
                <c:pt idx="145">
                  <c:v>163.272152189281</c:v>
                </c:pt>
                <c:pt idx="146">
                  <c:v>157.39128595634099</c:v>
                </c:pt>
                <c:pt idx="147">
                  <c:v>152.06443560166699</c:v>
                </c:pt>
                <c:pt idx="148">
                  <c:v>155.21469856114601</c:v>
                </c:pt>
                <c:pt idx="149">
                  <c:v>159.73699791311799</c:v>
                </c:pt>
                <c:pt idx="150">
                  <c:v>163.92040911917201</c:v>
                </c:pt>
                <c:pt idx="151">
                  <c:v>160.30449408388</c:v>
                </c:pt>
                <c:pt idx="152">
                  <c:v>156.69424036810801</c:v>
                </c:pt>
                <c:pt idx="153">
                  <c:v>153.643758372164</c:v>
                </c:pt>
                <c:pt idx="154">
                  <c:v>152.83884284188301</c:v>
                </c:pt>
                <c:pt idx="155">
                  <c:v>150.38713147658299</c:v>
                </c:pt>
                <c:pt idx="156">
                  <c:v>148.515210801351</c:v>
                </c:pt>
                <c:pt idx="157">
                  <c:v>144.775719745251</c:v>
                </c:pt>
                <c:pt idx="158">
                  <c:v>140.48950655127101</c:v>
                </c:pt>
                <c:pt idx="159">
                  <c:v>134.33833685995</c:v>
                </c:pt>
                <c:pt idx="160">
                  <c:v>124.57939443520701</c:v>
                </c:pt>
                <c:pt idx="161">
                  <c:v>116.434949874371</c:v>
                </c:pt>
                <c:pt idx="162">
                  <c:v>109.776093187898</c:v>
                </c:pt>
                <c:pt idx="163">
                  <c:v>111.410010401272</c:v>
                </c:pt>
                <c:pt idx="164">
                  <c:v>113.201265026417</c:v>
                </c:pt>
                <c:pt idx="165">
                  <c:v>114.362694331293</c:v>
                </c:pt>
                <c:pt idx="166">
                  <c:v>110.9608581497</c:v>
                </c:pt>
                <c:pt idx="167">
                  <c:v>107.386179728591</c:v>
                </c:pt>
                <c:pt idx="168">
                  <c:v>105.11967813267999</c:v>
                </c:pt>
                <c:pt idx="169">
                  <c:v>105.619601208623</c:v>
                </c:pt>
                <c:pt idx="170">
                  <c:v>107.839035472967</c:v>
                </c:pt>
                <c:pt idx="171">
                  <c:v>112.21492364081401</c:v>
                </c:pt>
                <c:pt idx="172">
                  <c:v>115.599666278307</c:v>
                </c:pt>
                <c:pt idx="173">
                  <c:v>116.93074217583001</c:v>
                </c:pt>
                <c:pt idx="174">
                  <c:v>115.59979382950701</c:v>
                </c:pt>
                <c:pt idx="175">
                  <c:v>114.939345014049</c:v>
                </c:pt>
                <c:pt idx="176">
                  <c:v>115.667465103327</c:v>
                </c:pt>
                <c:pt idx="177">
                  <c:v>117.053530831215</c:v>
                </c:pt>
                <c:pt idx="178">
                  <c:v>116.437979259511</c:v>
                </c:pt>
                <c:pt idx="179">
                  <c:v>116.473604129373</c:v>
                </c:pt>
                <c:pt idx="180">
                  <c:v>117.095883852114</c:v>
                </c:pt>
                <c:pt idx="181">
                  <c:v>119.599145924677</c:v>
                </c:pt>
                <c:pt idx="182">
                  <c:v>120.595414216175</c:v>
                </c:pt>
                <c:pt idx="183">
                  <c:v>120.841985962921</c:v>
                </c:pt>
                <c:pt idx="184">
                  <c:v>120.478348007671</c:v>
                </c:pt>
                <c:pt idx="185">
                  <c:v>119.78493405576</c:v>
                </c:pt>
                <c:pt idx="186">
                  <c:v>118.178520176492</c:v>
                </c:pt>
                <c:pt idx="187">
                  <c:v>117.758347300907</c:v>
                </c:pt>
                <c:pt idx="188">
                  <c:v>119.06748935416999</c:v>
                </c:pt>
                <c:pt idx="189">
                  <c:v>121.487653229381</c:v>
                </c:pt>
                <c:pt idx="190">
                  <c:v>122.74659306663</c:v>
                </c:pt>
                <c:pt idx="191">
                  <c:v>124.03553602909101</c:v>
                </c:pt>
                <c:pt idx="192">
                  <c:v>124.640181097164</c:v>
                </c:pt>
                <c:pt idx="193">
                  <c:v>125.52661278620999</c:v>
                </c:pt>
                <c:pt idx="194">
                  <c:v>124.13948276607699</c:v>
                </c:pt>
                <c:pt idx="195">
                  <c:v>124.077853512289</c:v>
                </c:pt>
                <c:pt idx="196">
                  <c:v>124.43040751233001</c:v>
                </c:pt>
                <c:pt idx="197">
                  <c:v>127.07085723768699</c:v>
                </c:pt>
                <c:pt idx="198">
                  <c:v>128.71762844561499</c:v>
                </c:pt>
                <c:pt idx="199">
                  <c:v>129.985603455313</c:v>
                </c:pt>
                <c:pt idx="200">
                  <c:v>129.05770376518799</c:v>
                </c:pt>
                <c:pt idx="201">
                  <c:v>128.85111615089701</c:v>
                </c:pt>
                <c:pt idx="202">
                  <c:v>128.52442841186101</c:v>
                </c:pt>
                <c:pt idx="203">
                  <c:v>129.71360987153099</c:v>
                </c:pt>
                <c:pt idx="204">
                  <c:v>129.68544828604001</c:v>
                </c:pt>
                <c:pt idx="205">
                  <c:v>129.76886125273501</c:v>
                </c:pt>
                <c:pt idx="206">
                  <c:v>131.42665164709001</c:v>
                </c:pt>
                <c:pt idx="207">
                  <c:v>133.79824651126401</c:v>
                </c:pt>
                <c:pt idx="208">
                  <c:v>137.784313744722</c:v>
                </c:pt>
                <c:pt idx="209">
                  <c:v>139.285877462065</c:v>
                </c:pt>
                <c:pt idx="210">
                  <c:v>142.39900768931599</c:v>
                </c:pt>
                <c:pt idx="211">
                  <c:v>143.32147378694501</c:v>
                </c:pt>
                <c:pt idx="212">
                  <c:v>146.73262577717901</c:v>
                </c:pt>
                <c:pt idx="213">
                  <c:v>147.46451021946399</c:v>
                </c:pt>
                <c:pt idx="214">
                  <c:v>148.50570409558699</c:v>
                </c:pt>
                <c:pt idx="215">
                  <c:v>146.531093051716</c:v>
                </c:pt>
                <c:pt idx="216">
                  <c:v>146.18853937336601</c:v>
                </c:pt>
                <c:pt idx="217">
                  <c:v>145.216834075702</c:v>
                </c:pt>
                <c:pt idx="218">
                  <c:v>146.48575014085401</c:v>
                </c:pt>
                <c:pt idx="219">
                  <c:v>148.00515710240799</c:v>
                </c:pt>
                <c:pt idx="220">
                  <c:v>150.650350619786</c:v>
                </c:pt>
                <c:pt idx="221">
                  <c:v>152.42815150141499</c:v>
                </c:pt>
                <c:pt idx="222">
                  <c:v>152.655897802966</c:v>
                </c:pt>
                <c:pt idx="223">
                  <c:v>153.39258622272999</c:v>
                </c:pt>
                <c:pt idx="224">
                  <c:v>154.01511640994499</c:v>
                </c:pt>
                <c:pt idx="225">
                  <c:v>157.35994886700399</c:v>
                </c:pt>
                <c:pt idx="226">
                  <c:v>159.47505556746199</c:v>
                </c:pt>
                <c:pt idx="227">
                  <c:v>164.80392463133199</c:v>
                </c:pt>
                <c:pt idx="228">
                  <c:v>167.81182486943499</c:v>
                </c:pt>
                <c:pt idx="229">
                  <c:v>173.22155759093101</c:v>
                </c:pt>
                <c:pt idx="230">
                  <c:v>171.082698394971</c:v>
                </c:pt>
                <c:pt idx="231">
                  <c:v>171.41398119014301</c:v>
                </c:pt>
                <c:pt idx="232">
                  <c:v>169.875801912643</c:v>
                </c:pt>
                <c:pt idx="233">
                  <c:v>172.73806089699099</c:v>
                </c:pt>
                <c:pt idx="234">
                  <c:v>173.57237255910999</c:v>
                </c:pt>
                <c:pt idx="235">
                  <c:v>174.90717330728501</c:v>
                </c:pt>
                <c:pt idx="236">
                  <c:v>176.57396567653899</c:v>
                </c:pt>
                <c:pt idx="237">
                  <c:v>176.03456819178399</c:v>
                </c:pt>
                <c:pt idx="238">
                  <c:v>175.175331210064</c:v>
                </c:pt>
                <c:pt idx="239">
                  <c:v>173.28557591058899</c:v>
                </c:pt>
                <c:pt idx="240">
                  <c:v>172.10714967534</c:v>
                </c:pt>
                <c:pt idx="241">
                  <c:v>168.64010386405599</c:v>
                </c:pt>
                <c:pt idx="242">
                  <c:v>165.529703959534</c:v>
                </c:pt>
                <c:pt idx="243">
                  <c:v>164.86787997907999</c:v>
                </c:pt>
                <c:pt idx="244">
                  <c:v>170.664217334786</c:v>
                </c:pt>
                <c:pt idx="245">
                  <c:v>177.07804777812399</c:v>
                </c:pt>
                <c:pt idx="246">
                  <c:v>182.80327462375001</c:v>
                </c:pt>
                <c:pt idx="247">
                  <c:v>183.06355137804499</c:v>
                </c:pt>
                <c:pt idx="248">
                  <c:v>182.53591931101201</c:v>
                </c:pt>
                <c:pt idx="249">
                  <c:v>184.16883421368399</c:v>
                </c:pt>
                <c:pt idx="250">
                  <c:v>185.53782192196601</c:v>
                </c:pt>
                <c:pt idx="251">
                  <c:v>185.861977606381</c:v>
                </c:pt>
                <c:pt idx="252">
                  <c:v>182.03338166731601</c:v>
                </c:pt>
                <c:pt idx="253">
                  <c:v>179.74074453842999</c:v>
                </c:pt>
                <c:pt idx="254">
                  <c:v>182.05973252300899</c:v>
                </c:pt>
                <c:pt idx="255">
                  <c:v>185.732625669523</c:v>
                </c:pt>
                <c:pt idx="256">
                  <c:v>188.93319808204001</c:v>
                </c:pt>
                <c:pt idx="257">
                  <c:v>189.110764875211</c:v>
                </c:pt>
                <c:pt idx="258">
                  <c:v>189.250497361089</c:v>
                </c:pt>
                <c:pt idx="259">
                  <c:v>191.28602282928699</c:v>
                </c:pt>
                <c:pt idx="260">
                  <c:v>193.84743963217099</c:v>
                </c:pt>
                <c:pt idx="261">
                  <c:v>197.716271368588</c:v>
                </c:pt>
                <c:pt idx="262">
                  <c:v>197.766873317229</c:v>
                </c:pt>
                <c:pt idx="263">
                  <c:v>195.04689532569299</c:v>
                </c:pt>
                <c:pt idx="264">
                  <c:v>190.59657802684501</c:v>
                </c:pt>
                <c:pt idx="265">
                  <c:v>191.79417706823199</c:v>
                </c:pt>
                <c:pt idx="266">
                  <c:v>197.336824473234</c:v>
                </c:pt>
                <c:pt idx="267">
                  <c:v>204.56054456046101</c:v>
                </c:pt>
                <c:pt idx="268">
                  <c:v>206.042276884063</c:v>
                </c:pt>
                <c:pt idx="269">
                  <c:v>203.041772238649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13B-4502-B65E-A5B161B50443}"/>
            </c:ext>
          </c:extLst>
        </c:ser>
        <c:ser>
          <c:idx val="2"/>
          <c:order val="1"/>
          <c:tx>
            <c:strRef>
              <c:f>'U.S. VW - By Segment'!$M$5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Segment'!$K$6:$K$275</c:f>
              <c:numCache>
                <c:formatCode>[$-409]mmm\-yy;@</c:formatCode>
                <c:ptCount val="270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</c:numCache>
            </c:numRef>
          </c:xVal>
          <c:yVal>
            <c:numRef>
              <c:f>'U.S. VW - By Segment'!$M$6:$M$275</c:f>
              <c:numCache>
                <c:formatCode>0</c:formatCode>
                <c:ptCount val="270"/>
                <c:pt idx="0">
                  <c:v>70.491154693761203</c:v>
                </c:pt>
                <c:pt idx="1">
                  <c:v>68.048909352312194</c:v>
                </c:pt>
                <c:pt idx="2">
                  <c:v>66.359726694600099</c:v>
                </c:pt>
                <c:pt idx="3">
                  <c:v>65.648532163104804</c:v>
                </c:pt>
                <c:pt idx="4">
                  <c:v>64.1614845200383</c:v>
                </c:pt>
                <c:pt idx="5">
                  <c:v>65.172880726520006</c:v>
                </c:pt>
                <c:pt idx="6">
                  <c:v>66.728384441119204</c:v>
                </c:pt>
                <c:pt idx="7">
                  <c:v>68.618106242704101</c:v>
                </c:pt>
                <c:pt idx="8">
                  <c:v>68.654447718064304</c:v>
                </c:pt>
                <c:pt idx="9">
                  <c:v>68.084513985006694</c:v>
                </c:pt>
                <c:pt idx="10">
                  <c:v>67.312510855783898</c:v>
                </c:pt>
                <c:pt idx="11">
                  <c:v>67.853638570831393</c:v>
                </c:pt>
                <c:pt idx="12">
                  <c:v>68.207428286007399</c:v>
                </c:pt>
                <c:pt idx="13">
                  <c:v>69.107223295516604</c:v>
                </c:pt>
                <c:pt idx="14">
                  <c:v>68.7196565319976</c:v>
                </c:pt>
                <c:pt idx="15">
                  <c:v>68.669573050182805</c:v>
                </c:pt>
                <c:pt idx="16">
                  <c:v>69.101128998687599</c:v>
                </c:pt>
                <c:pt idx="17">
                  <c:v>69.927006888957905</c:v>
                </c:pt>
                <c:pt idx="18">
                  <c:v>71.610298588615805</c:v>
                </c:pt>
                <c:pt idx="19">
                  <c:v>72.903985014394607</c:v>
                </c:pt>
                <c:pt idx="20">
                  <c:v>74.998542625504399</c:v>
                </c:pt>
                <c:pt idx="21">
                  <c:v>76.016762652963706</c:v>
                </c:pt>
                <c:pt idx="22">
                  <c:v>76.341956497324702</c:v>
                </c:pt>
                <c:pt idx="23">
                  <c:v>77.213041834570205</c:v>
                </c:pt>
                <c:pt idx="24">
                  <c:v>78.238369138675196</c:v>
                </c:pt>
                <c:pt idx="25">
                  <c:v>79.9802380933846</c:v>
                </c:pt>
                <c:pt idx="26">
                  <c:v>80.161542502095401</c:v>
                </c:pt>
                <c:pt idx="27">
                  <c:v>80.483661313893705</c:v>
                </c:pt>
                <c:pt idx="28">
                  <c:v>80.061820469045401</c:v>
                </c:pt>
                <c:pt idx="29">
                  <c:v>80.420190690522602</c:v>
                </c:pt>
                <c:pt idx="30">
                  <c:v>80.851646739211603</c:v>
                </c:pt>
                <c:pt idx="31">
                  <c:v>81.562754045551102</c:v>
                </c:pt>
                <c:pt idx="32">
                  <c:v>81.295492881234395</c:v>
                </c:pt>
                <c:pt idx="33">
                  <c:v>79.807476118786695</c:v>
                </c:pt>
                <c:pt idx="34">
                  <c:v>80.204568536192497</c:v>
                </c:pt>
                <c:pt idx="35">
                  <c:v>80.418632654536495</c:v>
                </c:pt>
                <c:pt idx="36">
                  <c:v>82.588628036352404</c:v>
                </c:pt>
                <c:pt idx="37">
                  <c:v>81.609869525634494</c:v>
                </c:pt>
                <c:pt idx="38">
                  <c:v>82.337504000693599</c:v>
                </c:pt>
                <c:pt idx="39">
                  <c:v>82.222364895056998</c:v>
                </c:pt>
                <c:pt idx="40">
                  <c:v>83.279395532197697</c:v>
                </c:pt>
                <c:pt idx="41">
                  <c:v>83.809706047054405</c:v>
                </c:pt>
                <c:pt idx="42">
                  <c:v>85.176316989826404</c:v>
                </c:pt>
                <c:pt idx="43">
                  <c:v>88.312077849402797</c:v>
                </c:pt>
                <c:pt idx="44">
                  <c:v>91.727206049565197</c:v>
                </c:pt>
                <c:pt idx="45">
                  <c:v>93.628606037829897</c:v>
                </c:pt>
                <c:pt idx="46">
                  <c:v>93.759703691827994</c:v>
                </c:pt>
                <c:pt idx="47">
                  <c:v>92.826677948977505</c:v>
                </c:pt>
                <c:pt idx="48">
                  <c:v>93.042881465898404</c:v>
                </c:pt>
                <c:pt idx="49">
                  <c:v>93.285817765130702</c:v>
                </c:pt>
                <c:pt idx="50">
                  <c:v>94.655607848650106</c:v>
                </c:pt>
                <c:pt idx="51">
                  <c:v>94.5889234106034</c:v>
                </c:pt>
                <c:pt idx="52">
                  <c:v>94.580141153933894</c:v>
                </c:pt>
                <c:pt idx="53">
                  <c:v>93.8221313033889</c:v>
                </c:pt>
                <c:pt idx="54">
                  <c:v>94.689249784229105</c:v>
                </c:pt>
                <c:pt idx="55">
                  <c:v>95.507223765622101</c:v>
                </c:pt>
                <c:pt idx="56">
                  <c:v>96.436680804098799</c:v>
                </c:pt>
                <c:pt idx="57">
                  <c:v>97.340287255192194</c:v>
                </c:pt>
                <c:pt idx="58">
                  <c:v>98.481143641566703</c:v>
                </c:pt>
                <c:pt idx="59">
                  <c:v>100</c:v>
                </c:pt>
                <c:pt idx="60">
                  <c:v>100.723785384978</c:v>
                </c:pt>
                <c:pt idx="61">
                  <c:v>101.128395222674</c:v>
                </c:pt>
                <c:pt idx="62">
                  <c:v>100.81929739271</c:v>
                </c:pt>
                <c:pt idx="63">
                  <c:v>100.387183940458</c:v>
                </c:pt>
                <c:pt idx="64">
                  <c:v>101.080729842447</c:v>
                </c:pt>
                <c:pt idx="65">
                  <c:v>102.107104410754</c:v>
                </c:pt>
                <c:pt idx="66">
                  <c:v>103.292312744782</c:v>
                </c:pt>
                <c:pt idx="67">
                  <c:v>103.372709953732</c:v>
                </c:pt>
                <c:pt idx="68">
                  <c:v>103.52667032053</c:v>
                </c:pt>
                <c:pt idx="69">
                  <c:v>103.35873710330399</c:v>
                </c:pt>
                <c:pt idx="70">
                  <c:v>103.43760516985699</c:v>
                </c:pt>
                <c:pt idx="71">
                  <c:v>103.982510537061</c:v>
                </c:pt>
                <c:pt idx="72">
                  <c:v>105.586092072733</c:v>
                </c:pt>
                <c:pt idx="73">
                  <c:v>107.872047241573</c:v>
                </c:pt>
                <c:pt idx="74">
                  <c:v>109.00775096875</c:v>
                </c:pt>
                <c:pt idx="75">
                  <c:v>110.25300285715301</c:v>
                </c:pt>
                <c:pt idx="76">
                  <c:v>109.70206295223301</c:v>
                </c:pt>
                <c:pt idx="77">
                  <c:v>110.597711125961</c:v>
                </c:pt>
                <c:pt idx="78">
                  <c:v>109.954957181575</c:v>
                </c:pt>
                <c:pt idx="79">
                  <c:v>110.32328954142299</c:v>
                </c:pt>
                <c:pt idx="80">
                  <c:v>109.292632503869</c:v>
                </c:pt>
                <c:pt idx="81">
                  <c:v>109.79836676674</c:v>
                </c:pt>
                <c:pt idx="82">
                  <c:v>111.330878775383</c:v>
                </c:pt>
                <c:pt idx="83">
                  <c:v>114.062986832671</c:v>
                </c:pt>
                <c:pt idx="84">
                  <c:v>116.176084963224</c:v>
                </c:pt>
                <c:pt idx="85">
                  <c:v>117.185081914397</c:v>
                </c:pt>
                <c:pt idx="86">
                  <c:v>117.315034803983</c:v>
                </c:pt>
                <c:pt idx="87">
                  <c:v>118.16249592146301</c:v>
                </c:pt>
                <c:pt idx="88">
                  <c:v>119.031672683113</c:v>
                </c:pt>
                <c:pt idx="89">
                  <c:v>120.750652912539</c:v>
                </c:pt>
                <c:pt idx="90">
                  <c:v>121.419076855417</c:v>
                </c:pt>
                <c:pt idx="91">
                  <c:v>121.888252118609</c:v>
                </c:pt>
                <c:pt idx="92">
                  <c:v>120.85848232188199</c:v>
                </c:pt>
                <c:pt idx="93">
                  <c:v>119.994536220661</c:v>
                </c:pt>
                <c:pt idx="94">
                  <c:v>120.180446721545</c:v>
                </c:pt>
                <c:pt idx="95">
                  <c:v>121.80627434645599</c:v>
                </c:pt>
                <c:pt idx="96">
                  <c:v>122.979167301869</c:v>
                </c:pt>
                <c:pt idx="97">
                  <c:v>123.002052559533</c:v>
                </c:pt>
                <c:pt idx="98">
                  <c:v>122.878628491965</c:v>
                </c:pt>
                <c:pt idx="99">
                  <c:v>123.834075400616</c:v>
                </c:pt>
                <c:pt idx="100">
                  <c:v>125.693814904947</c:v>
                </c:pt>
                <c:pt idx="101">
                  <c:v>127.32261859043901</c:v>
                </c:pt>
                <c:pt idx="102">
                  <c:v>129.999529135969</c:v>
                </c:pt>
                <c:pt idx="103">
                  <c:v>132.74460268773399</c:v>
                </c:pt>
                <c:pt idx="104">
                  <c:v>135.75390989345701</c:v>
                </c:pt>
                <c:pt idx="105">
                  <c:v>136.09484874054499</c:v>
                </c:pt>
                <c:pt idx="106">
                  <c:v>136.66170080060101</c:v>
                </c:pt>
                <c:pt idx="107">
                  <c:v>136.81028371411799</c:v>
                </c:pt>
                <c:pt idx="108">
                  <c:v>139.13871297767099</c:v>
                </c:pt>
                <c:pt idx="109">
                  <c:v>140.664523899112</c:v>
                </c:pt>
                <c:pt idx="110">
                  <c:v>142.419273513516</c:v>
                </c:pt>
                <c:pt idx="111">
                  <c:v>143.14586833093699</c:v>
                </c:pt>
                <c:pt idx="112">
                  <c:v>143.44792918209299</c:v>
                </c:pt>
                <c:pt idx="113">
                  <c:v>145.246440740846</c:v>
                </c:pt>
                <c:pt idx="114">
                  <c:v>147.11674177441699</c:v>
                </c:pt>
                <c:pt idx="115">
                  <c:v>150.56997058174099</c:v>
                </c:pt>
                <c:pt idx="116">
                  <c:v>153.21998394957799</c:v>
                </c:pt>
                <c:pt idx="117">
                  <c:v>158.300938081411</c:v>
                </c:pt>
                <c:pt idx="118">
                  <c:v>162.31599523948901</c:v>
                </c:pt>
                <c:pt idx="119">
                  <c:v>165.02607072009101</c:v>
                </c:pt>
                <c:pt idx="120">
                  <c:v>163.205700181993</c:v>
                </c:pt>
                <c:pt idx="121">
                  <c:v>161.726215223341</c:v>
                </c:pt>
                <c:pt idx="122">
                  <c:v>161.01752809252</c:v>
                </c:pt>
                <c:pt idx="123">
                  <c:v>161.57952210922599</c:v>
                </c:pt>
                <c:pt idx="124">
                  <c:v>161.749833666688</c:v>
                </c:pt>
                <c:pt idx="125">
                  <c:v>160.81288283425999</c:v>
                </c:pt>
                <c:pt idx="126">
                  <c:v>160.41637203615099</c:v>
                </c:pt>
                <c:pt idx="127">
                  <c:v>159.496780345888</c:v>
                </c:pt>
                <c:pt idx="128">
                  <c:v>159.172181209558</c:v>
                </c:pt>
                <c:pt idx="129">
                  <c:v>165.83339803621999</c:v>
                </c:pt>
                <c:pt idx="130">
                  <c:v>172.683295962454</c:v>
                </c:pt>
                <c:pt idx="131">
                  <c:v>180.520431253753</c:v>
                </c:pt>
                <c:pt idx="132">
                  <c:v>176.348335841249</c:v>
                </c:pt>
                <c:pt idx="133">
                  <c:v>173.43959822581201</c:v>
                </c:pt>
                <c:pt idx="134">
                  <c:v>169.86557679424001</c:v>
                </c:pt>
                <c:pt idx="135">
                  <c:v>169.204865455668</c:v>
                </c:pt>
                <c:pt idx="136">
                  <c:v>169.640184222692</c:v>
                </c:pt>
                <c:pt idx="137">
                  <c:v>169.34685368202901</c:v>
                </c:pt>
                <c:pt idx="138">
                  <c:v>171.65798926808301</c:v>
                </c:pt>
                <c:pt idx="139">
                  <c:v>170.36606286782401</c:v>
                </c:pt>
                <c:pt idx="140">
                  <c:v>171.10883402377601</c:v>
                </c:pt>
                <c:pt idx="141">
                  <c:v>168.54938764494</c:v>
                </c:pt>
                <c:pt idx="142">
                  <c:v>167.59080097592599</c:v>
                </c:pt>
                <c:pt idx="143">
                  <c:v>165.084482410611</c:v>
                </c:pt>
                <c:pt idx="144">
                  <c:v>164.07165692552601</c:v>
                </c:pt>
                <c:pt idx="145">
                  <c:v>162.86125792289499</c:v>
                </c:pt>
                <c:pt idx="146">
                  <c:v>161.49716361827399</c:v>
                </c:pt>
                <c:pt idx="147">
                  <c:v>159.49975783075001</c:v>
                </c:pt>
                <c:pt idx="148">
                  <c:v>157.562547191101</c:v>
                </c:pt>
                <c:pt idx="149">
                  <c:v>156.40487756033801</c:v>
                </c:pt>
                <c:pt idx="150">
                  <c:v>156.840343241146</c:v>
                </c:pt>
                <c:pt idx="151">
                  <c:v>157.05685133139201</c:v>
                </c:pt>
                <c:pt idx="152">
                  <c:v>155.95692485365399</c:v>
                </c:pt>
                <c:pt idx="153">
                  <c:v>153.34751060164501</c:v>
                </c:pt>
                <c:pt idx="154">
                  <c:v>148.845856822538</c:v>
                </c:pt>
                <c:pt idx="155">
                  <c:v>144.459818951307</c:v>
                </c:pt>
                <c:pt idx="156">
                  <c:v>139.92127555831499</c:v>
                </c:pt>
                <c:pt idx="157">
                  <c:v>138.055056210564</c:v>
                </c:pt>
                <c:pt idx="158">
                  <c:v>134.02288640044799</c:v>
                </c:pt>
                <c:pt idx="159">
                  <c:v>130.236512626907</c:v>
                </c:pt>
                <c:pt idx="160">
                  <c:v>124.83675702473801</c:v>
                </c:pt>
                <c:pt idx="161">
                  <c:v>122.42318189002501</c:v>
                </c:pt>
                <c:pt idx="162">
                  <c:v>119.82614751054101</c:v>
                </c:pt>
                <c:pt idx="163">
                  <c:v>120.090020877546</c:v>
                </c:pt>
                <c:pt idx="164">
                  <c:v>119.08109899867701</c:v>
                </c:pt>
                <c:pt idx="165">
                  <c:v>118.805904487764</c:v>
                </c:pt>
                <c:pt idx="166">
                  <c:v>116.67598681515901</c:v>
                </c:pt>
                <c:pt idx="167">
                  <c:v>115.706992241948</c:v>
                </c:pt>
                <c:pt idx="168">
                  <c:v>115.45904199485901</c:v>
                </c:pt>
                <c:pt idx="169">
                  <c:v>116.17348126011601</c:v>
                </c:pt>
                <c:pt idx="170">
                  <c:v>117.833398801114</c:v>
                </c:pt>
                <c:pt idx="171">
                  <c:v>119.25595501442299</c:v>
                </c:pt>
                <c:pt idx="172">
                  <c:v>120.10265708788999</c:v>
                </c:pt>
                <c:pt idx="173">
                  <c:v>120.86398661223301</c:v>
                </c:pt>
                <c:pt idx="174">
                  <c:v>122.382819735182</c:v>
                </c:pt>
                <c:pt idx="175">
                  <c:v>126.815579208717</c:v>
                </c:pt>
                <c:pt idx="176">
                  <c:v>131.536716893125</c:v>
                </c:pt>
                <c:pt idx="177">
                  <c:v>135.830553492614</c:v>
                </c:pt>
                <c:pt idx="178">
                  <c:v>137.260199872377</c:v>
                </c:pt>
                <c:pt idx="179">
                  <c:v>137.98237193120599</c:v>
                </c:pt>
                <c:pt idx="180">
                  <c:v>138.19345176855501</c:v>
                </c:pt>
                <c:pt idx="181">
                  <c:v>137.17427218674001</c:v>
                </c:pt>
                <c:pt idx="182">
                  <c:v>135.78417008005999</c:v>
                </c:pt>
                <c:pt idx="183">
                  <c:v>135.35941391844301</c:v>
                </c:pt>
                <c:pt idx="184">
                  <c:v>137.10295138488701</c:v>
                </c:pt>
                <c:pt idx="185">
                  <c:v>138.94252710595299</c:v>
                </c:pt>
                <c:pt idx="186">
                  <c:v>140.846524678413</c:v>
                </c:pt>
                <c:pt idx="187">
                  <c:v>142.236419257276</c:v>
                </c:pt>
                <c:pt idx="188">
                  <c:v>146.16578856733099</c:v>
                </c:pt>
                <c:pt idx="189">
                  <c:v>148.84993428235001</c:v>
                </c:pt>
                <c:pt idx="190">
                  <c:v>152.089905082754</c:v>
                </c:pt>
                <c:pt idx="191">
                  <c:v>151.027199826795</c:v>
                </c:pt>
                <c:pt idx="192">
                  <c:v>149.99935440148201</c:v>
                </c:pt>
                <c:pt idx="193">
                  <c:v>146.260051325924</c:v>
                </c:pt>
                <c:pt idx="194">
                  <c:v>144.94113454799501</c:v>
                </c:pt>
                <c:pt idx="195">
                  <c:v>144.915604105098</c:v>
                </c:pt>
                <c:pt idx="196">
                  <c:v>146.998696696677</c:v>
                </c:pt>
                <c:pt idx="197">
                  <c:v>148.38002820142901</c:v>
                </c:pt>
                <c:pt idx="198">
                  <c:v>150.656383915144</c:v>
                </c:pt>
                <c:pt idx="199">
                  <c:v>153.36931573898701</c:v>
                </c:pt>
                <c:pt idx="200">
                  <c:v>158.07019010424099</c:v>
                </c:pt>
                <c:pt idx="201">
                  <c:v>160.812587328315</c:v>
                </c:pt>
                <c:pt idx="202">
                  <c:v>162.243579015975</c:v>
                </c:pt>
                <c:pt idx="203">
                  <c:v>161.195530832321</c:v>
                </c:pt>
                <c:pt idx="204">
                  <c:v>159.95093419725299</c:v>
                </c:pt>
                <c:pt idx="205">
                  <c:v>159.78388088865199</c:v>
                </c:pt>
                <c:pt idx="206">
                  <c:v>159.90517779969801</c:v>
                </c:pt>
                <c:pt idx="207">
                  <c:v>161.52908651023</c:v>
                </c:pt>
                <c:pt idx="208">
                  <c:v>163.615644784913</c:v>
                </c:pt>
                <c:pt idx="209">
                  <c:v>166.16292008426799</c:v>
                </c:pt>
                <c:pt idx="210">
                  <c:v>167.645195505701</c:v>
                </c:pt>
                <c:pt idx="211">
                  <c:v>167.845095878672</c:v>
                </c:pt>
                <c:pt idx="212">
                  <c:v>170.14079642566099</c:v>
                </c:pt>
                <c:pt idx="213">
                  <c:v>172.21889246251899</c:v>
                </c:pt>
                <c:pt idx="214">
                  <c:v>175.33207284987901</c:v>
                </c:pt>
                <c:pt idx="215">
                  <c:v>175.14994907985201</c:v>
                </c:pt>
                <c:pt idx="216">
                  <c:v>176.70234355787301</c:v>
                </c:pt>
                <c:pt idx="217">
                  <c:v>177.015384444071</c:v>
                </c:pt>
                <c:pt idx="218">
                  <c:v>178.88114511212299</c:v>
                </c:pt>
                <c:pt idx="219">
                  <c:v>178.48288884441601</c:v>
                </c:pt>
                <c:pt idx="220">
                  <c:v>175.069342545773</c:v>
                </c:pt>
                <c:pt idx="221">
                  <c:v>172.178720158082</c:v>
                </c:pt>
                <c:pt idx="222">
                  <c:v>170.789473011025</c:v>
                </c:pt>
                <c:pt idx="223">
                  <c:v>176.865391135713</c:v>
                </c:pt>
                <c:pt idx="224">
                  <c:v>182.26707663439001</c:v>
                </c:pt>
                <c:pt idx="225">
                  <c:v>187.33018534906401</c:v>
                </c:pt>
                <c:pt idx="226">
                  <c:v>189.26499141169199</c:v>
                </c:pt>
                <c:pt idx="227">
                  <c:v>191.58265290174299</c:v>
                </c:pt>
                <c:pt idx="228">
                  <c:v>194.47826269673101</c:v>
                </c:pt>
                <c:pt idx="229">
                  <c:v>195.50310526305799</c:v>
                </c:pt>
                <c:pt idx="230">
                  <c:v>197.29364685776801</c:v>
                </c:pt>
                <c:pt idx="231">
                  <c:v>198.30355821842599</c:v>
                </c:pt>
                <c:pt idx="232">
                  <c:v>200.99433743311701</c:v>
                </c:pt>
                <c:pt idx="233">
                  <c:v>202.292082450805</c:v>
                </c:pt>
                <c:pt idx="234">
                  <c:v>204.25227531803699</c:v>
                </c:pt>
                <c:pt idx="235">
                  <c:v>205.24883755524399</c:v>
                </c:pt>
                <c:pt idx="236">
                  <c:v>206.87598378213099</c:v>
                </c:pt>
                <c:pt idx="237">
                  <c:v>206.34582024284299</c:v>
                </c:pt>
                <c:pt idx="238">
                  <c:v>207.03886668194701</c:v>
                </c:pt>
                <c:pt idx="239">
                  <c:v>208.41554890636399</c:v>
                </c:pt>
                <c:pt idx="240">
                  <c:v>212.59580150937799</c:v>
                </c:pt>
                <c:pt idx="241">
                  <c:v>217.18338638616299</c:v>
                </c:pt>
                <c:pt idx="242">
                  <c:v>221.751233027448</c:v>
                </c:pt>
                <c:pt idx="243">
                  <c:v>225.081409727123</c:v>
                </c:pt>
                <c:pt idx="244">
                  <c:v>227.12836932073299</c:v>
                </c:pt>
                <c:pt idx="245">
                  <c:v>228.216673531471</c:v>
                </c:pt>
                <c:pt idx="246">
                  <c:v>229.64965020552501</c:v>
                </c:pt>
                <c:pt idx="247">
                  <c:v>230.52442936138399</c:v>
                </c:pt>
                <c:pt idx="248">
                  <c:v>231.02029212357701</c:v>
                </c:pt>
                <c:pt idx="249">
                  <c:v>230.937845851091</c:v>
                </c:pt>
                <c:pt idx="250">
                  <c:v>230.895266624089</c:v>
                </c:pt>
                <c:pt idx="251">
                  <c:v>231.90233015778401</c:v>
                </c:pt>
                <c:pt idx="252">
                  <c:v>232.38834096403301</c:v>
                </c:pt>
                <c:pt idx="253">
                  <c:v>233.780244456666</c:v>
                </c:pt>
                <c:pt idx="254">
                  <c:v>233.09348448182701</c:v>
                </c:pt>
                <c:pt idx="255">
                  <c:v>233.96225946099699</c:v>
                </c:pt>
                <c:pt idx="256">
                  <c:v>237.00156907303901</c:v>
                </c:pt>
                <c:pt idx="257">
                  <c:v>242.45475501333999</c:v>
                </c:pt>
                <c:pt idx="258">
                  <c:v>246.37604811540601</c:v>
                </c:pt>
                <c:pt idx="259">
                  <c:v>245.951199107945</c:v>
                </c:pt>
                <c:pt idx="260">
                  <c:v>244.70901480652299</c:v>
                </c:pt>
                <c:pt idx="261">
                  <c:v>245.12640830398999</c:v>
                </c:pt>
                <c:pt idx="262">
                  <c:v>247.80091450143601</c:v>
                </c:pt>
                <c:pt idx="263">
                  <c:v>250.52951066344201</c:v>
                </c:pt>
                <c:pt idx="264">
                  <c:v>253.046030290517</c:v>
                </c:pt>
                <c:pt idx="265">
                  <c:v>256.49571313055799</c:v>
                </c:pt>
                <c:pt idx="266">
                  <c:v>261.53592313834798</c:v>
                </c:pt>
                <c:pt idx="267">
                  <c:v>264.60844240905101</c:v>
                </c:pt>
                <c:pt idx="268">
                  <c:v>262.33366463623901</c:v>
                </c:pt>
                <c:pt idx="269">
                  <c:v>259.01074105269299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13B-4502-B65E-A5B161B50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3677568"/>
        <c:axId val="503679136"/>
      </c:scatterChart>
      <c:valAx>
        <c:axId val="503677568"/>
        <c:scaling>
          <c:orientation val="minMax"/>
          <c:max val="43281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03679136"/>
        <c:crosses val="autoZero"/>
        <c:crossBetween val="midCat"/>
        <c:majorUnit val="365"/>
      </c:valAx>
      <c:valAx>
        <c:axId val="50367913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03677568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PropertyType!$P$7:$P$96</c:f>
              <c:numCache>
                <c:formatCode>[$-409]mmm\-yy;@</c:formatCode>
                <c:ptCount val="9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</c:numCache>
            </c:numRef>
          </c:xVal>
          <c:yVal>
            <c:numRef>
              <c:f>PropertyType!$Q$7:$Q$96</c:f>
              <c:numCache>
                <c:formatCode>0</c:formatCode>
                <c:ptCount val="90"/>
                <c:pt idx="0">
                  <c:v>58.7158458653116</c:v>
                </c:pt>
                <c:pt idx="1">
                  <c:v>62.433823729120299</c:v>
                </c:pt>
                <c:pt idx="2">
                  <c:v>66.081853460792004</c:v>
                </c:pt>
                <c:pt idx="3">
                  <c:v>65.922899570554407</c:v>
                </c:pt>
                <c:pt idx="4">
                  <c:v>66.312839650282697</c:v>
                </c:pt>
                <c:pt idx="5">
                  <c:v>69.883182817661094</c:v>
                </c:pt>
                <c:pt idx="6">
                  <c:v>75.113830405115607</c:v>
                </c:pt>
                <c:pt idx="7">
                  <c:v>78.123880873517393</c:v>
                </c:pt>
                <c:pt idx="8">
                  <c:v>78.374463644255599</c:v>
                </c:pt>
                <c:pt idx="9">
                  <c:v>78.249198548701798</c:v>
                </c:pt>
                <c:pt idx="10">
                  <c:v>79.824354449505407</c:v>
                </c:pt>
                <c:pt idx="11">
                  <c:v>82.7041275903958</c:v>
                </c:pt>
                <c:pt idx="12">
                  <c:v>85.875415130162494</c:v>
                </c:pt>
                <c:pt idx="13">
                  <c:v>89.636478105717302</c:v>
                </c:pt>
                <c:pt idx="14">
                  <c:v>90.617229528761399</c:v>
                </c:pt>
                <c:pt idx="15">
                  <c:v>90.329865071641194</c:v>
                </c:pt>
                <c:pt idx="16">
                  <c:v>93.276181447174494</c:v>
                </c:pt>
                <c:pt idx="17">
                  <c:v>98.709447761423505</c:v>
                </c:pt>
                <c:pt idx="18">
                  <c:v>101.126246462314</c:v>
                </c:pt>
                <c:pt idx="19">
                  <c:v>100</c:v>
                </c:pt>
                <c:pt idx="20">
                  <c:v>100.446079786425</c:v>
                </c:pt>
                <c:pt idx="21">
                  <c:v>102.7618023492</c:v>
                </c:pt>
                <c:pt idx="22">
                  <c:v>103.437418744487</c:v>
                </c:pt>
                <c:pt idx="23">
                  <c:v>102.636462919968</c:v>
                </c:pt>
                <c:pt idx="24">
                  <c:v>103.682552533516</c:v>
                </c:pt>
                <c:pt idx="25">
                  <c:v>106.810570246927</c:v>
                </c:pt>
                <c:pt idx="26">
                  <c:v>109.472600526831</c:v>
                </c:pt>
                <c:pt idx="27">
                  <c:v>110.63803598125899</c:v>
                </c:pt>
                <c:pt idx="28">
                  <c:v>113.097886728258</c:v>
                </c:pt>
                <c:pt idx="29">
                  <c:v>116.72487065227899</c:v>
                </c:pt>
                <c:pt idx="30">
                  <c:v>119.020032761827</c:v>
                </c:pt>
                <c:pt idx="31">
                  <c:v>121.099206090468</c:v>
                </c:pt>
                <c:pt idx="32">
                  <c:v>125.152037899386</c:v>
                </c:pt>
                <c:pt idx="33">
                  <c:v>129.50382815371799</c:v>
                </c:pt>
                <c:pt idx="34">
                  <c:v>133.73615400987299</c:v>
                </c:pt>
                <c:pt idx="35">
                  <c:v>138.58795525270401</c:v>
                </c:pt>
                <c:pt idx="36">
                  <c:v>144.50234585882399</c:v>
                </c:pt>
                <c:pt idx="37">
                  <c:v>151.19672857965699</c:v>
                </c:pt>
                <c:pt idx="38">
                  <c:v>156.116229175033</c:v>
                </c:pt>
                <c:pt idx="39">
                  <c:v>159.224698198563</c:v>
                </c:pt>
                <c:pt idx="40">
                  <c:v>162.25895919803801</c:v>
                </c:pt>
                <c:pt idx="41">
                  <c:v>164.95408892485801</c:v>
                </c:pt>
                <c:pt idx="42">
                  <c:v>165.301880645414</c:v>
                </c:pt>
                <c:pt idx="43">
                  <c:v>165.28063217426299</c:v>
                </c:pt>
                <c:pt idx="44">
                  <c:v>169.51705230047099</c:v>
                </c:pt>
                <c:pt idx="45">
                  <c:v>175.49640119679299</c:v>
                </c:pt>
                <c:pt idx="46">
                  <c:v>171.879497782958</c:v>
                </c:pt>
                <c:pt idx="47">
                  <c:v>164.95025052220799</c:v>
                </c:pt>
                <c:pt idx="48">
                  <c:v>164.540913509029</c:v>
                </c:pt>
                <c:pt idx="49">
                  <c:v>164.32970576789899</c:v>
                </c:pt>
                <c:pt idx="50">
                  <c:v>154.14066487692401</c:v>
                </c:pt>
                <c:pt idx="51">
                  <c:v>141.932899774947</c:v>
                </c:pt>
                <c:pt idx="52">
                  <c:v>132.84446099967599</c:v>
                </c:pt>
                <c:pt idx="53">
                  <c:v>123.542588075273</c:v>
                </c:pt>
                <c:pt idx="54">
                  <c:v>121.172777906585</c:v>
                </c:pt>
                <c:pt idx="55">
                  <c:v>122.17282823379701</c:v>
                </c:pt>
                <c:pt idx="56">
                  <c:v>117.915475133811</c:v>
                </c:pt>
                <c:pt idx="57">
                  <c:v>112.145901185206</c:v>
                </c:pt>
                <c:pt idx="58">
                  <c:v>110.059385823279</c:v>
                </c:pt>
                <c:pt idx="59">
                  <c:v>108.642804286768</c:v>
                </c:pt>
                <c:pt idx="60">
                  <c:v>106.96552550969901</c:v>
                </c:pt>
                <c:pt idx="61">
                  <c:v>108.522102837906</c:v>
                </c:pt>
                <c:pt idx="62">
                  <c:v>110.34776391123</c:v>
                </c:pt>
                <c:pt idx="63">
                  <c:v>109.587675967839</c:v>
                </c:pt>
                <c:pt idx="64">
                  <c:v>108.51624108992399</c:v>
                </c:pt>
                <c:pt idx="65">
                  <c:v>108.53530345902701</c:v>
                </c:pt>
                <c:pt idx="66">
                  <c:v>111.067920614291</c:v>
                </c:pt>
                <c:pt idx="67">
                  <c:v>114.029142681115</c:v>
                </c:pt>
                <c:pt idx="68">
                  <c:v>115.82978066465699</c:v>
                </c:pt>
                <c:pt idx="69">
                  <c:v>117.764111984949</c:v>
                </c:pt>
                <c:pt idx="70">
                  <c:v>120.300599361473</c:v>
                </c:pt>
                <c:pt idx="71">
                  <c:v>122.918197909952</c:v>
                </c:pt>
                <c:pt idx="72">
                  <c:v>127.06380253331299</c:v>
                </c:pt>
                <c:pt idx="73">
                  <c:v>133.545756794114</c:v>
                </c:pt>
                <c:pt idx="74">
                  <c:v>135.56409422940899</c:v>
                </c:pt>
                <c:pt idx="75">
                  <c:v>134.95843014453399</c:v>
                </c:pt>
                <c:pt idx="76">
                  <c:v>140.13977060932501</c:v>
                </c:pt>
                <c:pt idx="77">
                  <c:v>148.056508257133</c:v>
                </c:pt>
                <c:pt idx="78">
                  <c:v>148.069441066905</c:v>
                </c:pt>
                <c:pt idx="79">
                  <c:v>144.98317576632601</c:v>
                </c:pt>
                <c:pt idx="80">
                  <c:v>147.711740417264</c:v>
                </c:pt>
                <c:pt idx="81">
                  <c:v>152.821254384459</c:v>
                </c:pt>
                <c:pt idx="82">
                  <c:v>158.34386174548899</c:v>
                </c:pt>
                <c:pt idx="83">
                  <c:v>163.465698042035</c:v>
                </c:pt>
                <c:pt idx="84">
                  <c:v>171.273295867553</c:v>
                </c:pt>
                <c:pt idx="85">
                  <c:v>178.92000109590799</c:v>
                </c:pt>
                <c:pt idx="86">
                  <c:v>176.48404689505</c:v>
                </c:pt>
                <c:pt idx="87">
                  <c:v>174.02780306498701</c:v>
                </c:pt>
                <c:pt idx="88">
                  <c:v>179.33942495752501</c:v>
                </c:pt>
                <c:pt idx="89">
                  <c:v>182.62726092567499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71A-4369-A365-A0CDE8ADA63C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PropertyType!$P$7:$P$96</c:f>
              <c:numCache>
                <c:formatCode>[$-409]mmm\-yy;@</c:formatCode>
                <c:ptCount val="9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</c:numCache>
            </c:numRef>
          </c:xVal>
          <c:yVal>
            <c:numRef>
              <c:f>PropertyType!$R$7:$R$96</c:f>
              <c:numCache>
                <c:formatCode>0</c:formatCode>
                <c:ptCount val="90"/>
                <c:pt idx="0">
                  <c:v>67.774946157591302</c:v>
                </c:pt>
                <c:pt idx="1">
                  <c:v>69.755456886492595</c:v>
                </c:pt>
                <c:pt idx="2">
                  <c:v>71.187577119255096</c:v>
                </c:pt>
                <c:pt idx="3">
                  <c:v>70.139287024988604</c:v>
                </c:pt>
                <c:pt idx="4">
                  <c:v>70.146517562700595</c:v>
                </c:pt>
                <c:pt idx="5">
                  <c:v>73.196136705467495</c:v>
                </c:pt>
                <c:pt idx="6">
                  <c:v>77.442937718872102</c:v>
                </c:pt>
                <c:pt idx="7">
                  <c:v>79.355669304403605</c:v>
                </c:pt>
                <c:pt idx="8">
                  <c:v>79.057854566270905</c:v>
                </c:pt>
                <c:pt idx="9">
                  <c:v>78.673363121311695</c:v>
                </c:pt>
                <c:pt idx="10">
                  <c:v>80.568578869356799</c:v>
                </c:pt>
                <c:pt idx="11">
                  <c:v>83.942675863661293</c:v>
                </c:pt>
                <c:pt idx="12">
                  <c:v>86.445827210459598</c:v>
                </c:pt>
                <c:pt idx="13">
                  <c:v>86.603673853960203</c:v>
                </c:pt>
                <c:pt idx="14">
                  <c:v>87.005230531822406</c:v>
                </c:pt>
                <c:pt idx="15">
                  <c:v>90.378654778359007</c:v>
                </c:pt>
                <c:pt idx="16">
                  <c:v>94.175595455391303</c:v>
                </c:pt>
                <c:pt idx="17">
                  <c:v>97.010009801231206</c:v>
                </c:pt>
                <c:pt idx="18">
                  <c:v>98.828898709108401</c:v>
                </c:pt>
                <c:pt idx="19">
                  <c:v>100</c:v>
                </c:pt>
                <c:pt idx="20">
                  <c:v>101.23397203044399</c:v>
                </c:pt>
                <c:pt idx="21">
                  <c:v>101.78481214457901</c:v>
                </c:pt>
                <c:pt idx="22">
                  <c:v>101.519776992275</c:v>
                </c:pt>
                <c:pt idx="23">
                  <c:v>102.046546221968</c:v>
                </c:pt>
                <c:pt idx="24">
                  <c:v>103.449134347729</c:v>
                </c:pt>
                <c:pt idx="25">
                  <c:v>106.19409243408001</c:v>
                </c:pt>
                <c:pt idx="26">
                  <c:v>109.758196664503</c:v>
                </c:pt>
                <c:pt idx="27">
                  <c:v>111.413177846517</c:v>
                </c:pt>
                <c:pt idx="28">
                  <c:v>111.737843327869</c:v>
                </c:pt>
                <c:pt idx="29">
                  <c:v>112.847735361435</c:v>
                </c:pt>
                <c:pt idx="30">
                  <c:v>115.87666966505</c:v>
                </c:pt>
                <c:pt idx="31">
                  <c:v>120.257960932033</c:v>
                </c:pt>
                <c:pt idx="32">
                  <c:v>126.66823865649999</c:v>
                </c:pt>
                <c:pt idx="33">
                  <c:v>133.45171146534</c:v>
                </c:pt>
                <c:pt idx="34">
                  <c:v>134.389497090258</c:v>
                </c:pt>
                <c:pt idx="35">
                  <c:v>135.21925544726901</c:v>
                </c:pt>
                <c:pt idx="36">
                  <c:v>143.268667948423</c:v>
                </c:pt>
                <c:pt idx="37">
                  <c:v>152.18688955434001</c:v>
                </c:pt>
                <c:pt idx="38">
                  <c:v>155.054635350729</c:v>
                </c:pt>
                <c:pt idx="39">
                  <c:v>157.414988158993</c:v>
                </c:pt>
                <c:pt idx="40">
                  <c:v>163.077303495786</c:v>
                </c:pt>
                <c:pt idx="41">
                  <c:v>167.77692263193299</c:v>
                </c:pt>
                <c:pt idx="42">
                  <c:v>169.78261460942301</c:v>
                </c:pt>
                <c:pt idx="43">
                  <c:v>171.38670049215901</c:v>
                </c:pt>
                <c:pt idx="44">
                  <c:v>174.595128966793</c:v>
                </c:pt>
                <c:pt idx="45">
                  <c:v>178.74557650456001</c:v>
                </c:pt>
                <c:pt idx="46">
                  <c:v>179.81108212127401</c:v>
                </c:pt>
                <c:pt idx="47">
                  <c:v>176.74634184768399</c:v>
                </c:pt>
                <c:pt idx="48">
                  <c:v>172.847252282781</c:v>
                </c:pt>
                <c:pt idx="49">
                  <c:v>170.34031176233</c:v>
                </c:pt>
                <c:pt idx="50">
                  <c:v>164.01229757059701</c:v>
                </c:pt>
                <c:pt idx="51">
                  <c:v>153.32901738752599</c:v>
                </c:pt>
                <c:pt idx="52">
                  <c:v>141.97638200099999</c:v>
                </c:pt>
                <c:pt idx="53">
                  <c:v>135.427446426876</c:v>
                </c:pt>
                <c:pt idx="54">
                  <c:v>133.57344475852</c:v>
                </c:pt>
                <c:pt idx="55">
                  <c:v>130.071809468482</c:v>
                </c:pt>
                <c:pt idx="56">
                  <c:v>127.31661157713</c:v>
                </c:pt>
                <c:pt idx="57">
                  <c:v>127.758553562957</c:v>
                </c:pt>
                <c:pt idx="58">
                  <c:v>124.40185747737701</c:v>
                </c:pt>
                <c:pt idx="59">
                  <c:v>118.341394551677</c:v>
                </c:pt>
                <c:pt idx="60">
                  <c:v>117.84874482212901</c:v>
                </c:pt>
                <c:pt idx="61">
                  <c:v>122.348606666496</c:v>
                </c:pt>
                <c:pt idx="62">
                  <c:v>122.80441206568401</c:v>
                </c:pt>
                <c:pt idx="63">
                  <c:v>118.977552945997</c:v>
                </c:pt>
                <c:pt idx="64">
                  <c:v>117.80568599342701</c:v>
                </c:pt>
                <c:pt idx="65">
                  <c:v>119.405738587074</c:v>
                </c:pt>
                <c:pt idx="66">
                  <c:v>123.973951289757</c:v>
                </c:pt>
                <c:pt idx="67">
                  <c:v>126.496300791341</c:v>
                </c:pt>
                <c:pt idx="68">
                  <c:v>126.164921656595</c:v>
                </c:pt>
                <c:pt idx="69">
                  <c:v>128.21444498068499</c:v>
                </c:pt>
                <c:pt idx="70">
                  <c:v>132.72036064814401</c:v>
                </c:pt>
                <c:pt idx="71">
                  <c:v>136.45240641161999</c:v>
                </c:pt>
                <c:pt idx="72">
                  <c:v>141.21845023036499</c:v>
                </c:pt>
                <c:pt idx="73">
                  <c:v>148.001501510308</c:v>
                </c:pt>
                <c:pt idx="74">
                  <c:v>151.557247827754</c:v>
                </c:pt>
                <c:pt idx="75">
                  <c:v>152.35362048439299</c:v>
                </c:pt>
                <c:pt idx="76">
                  <c:v>155.97687466458899</c:v>
                </c:pt>
                <c:pt idx="77">
                  <c:v>163.74819923353701</c:v>
                </c:pt>
                <c:pt idx="78">
                  <c:v>166.580380976854</c:v>
                </c:pt>
                <c:pt idx="79">
                  <c:v>165.24807277745001</c:v>
                </c:pt>
                <c:pt idx="80">
                  <c:v>172.30947230109001</c:v>
                </c:pt>
                <c:pt idx="81">
                  <c:v>185.08258490985301</c:v>
                </c:pt>
                <c:pt idx="82">
                  <c:v>186.91188407911599</c:v>
                </c:pt>
                <c:pt idx="83">
                  <c:v>183.816623840093</c:v>
                </c:pt>
                <c:pt idx="84">
                  <c:v>196.04232109613301</c:v>
                </c:pt>
                <c:pt idx="85">
                  <c:v>218.93821152709199</c:v>
                </c:pt>
                <c:pt idx="86">
                  <c:v>224.88834618373099</c:v>
                </c:pt>
                <c:pt idx="87">
                  <c:v>219.11890331091001</c:v>
                </c:pt>
                <c:pt idx="88">
                  <c:v>221.81725409805699</c:v>
                </c:pt>
                <c:pt idx="89">
                  <c:v>225.339462156043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1A-4369-A365-A0CDE8ADA63C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PropertyType!$P$7:$P$96</c:f>
              <c:numCache>
                <c:formatCode>[$-409]mmm\-yy;@</c:formatCode>
                <c:ptCount val="9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</c:numCache>
            </c:numRef>
          </c:xVal>
          <c:yVal>
            <c:numRef>
              <c:f>PropertyType!$S$7:$S$96</c:f>
              <c:numCache>
                <c:formatCode>0</c:formatCode>
                <c:ptCount val="90"/>
                <c:pt idx="0">
                  <c:v>68.535934909263503</c:v>
                </c:pt>
                <c:pt idx="1">
                  <c:v>67.220451704886699</c:v>
                </c:pt>
                <c:pt idx="2">
                  <c:v>69.251562649185104</c:v>
                </c:pt>
                <c:pt idx="3">
                  <c:v>73.849012475687502</c:v>
                </c:pt>
                <c:pt idx="4">
                  <c:v>75.978212205975098</c:v>
                </c:pt>
                <c:pt idx="5">
                  <c:v>76.993801728464206</c:v>
                </c:pt>
                <c:pt idx="6">
                  <c:v>79.218414192105499</c:v>
                </c:pt>
                <c:pt idx="7">
                  <c:v>81.595254270182195</c:v>
                </c:pt>
                <c:pt idx="8">
                  <c:v>83.078671585562503</c:v>
                </c:pt>
                <c:pt idx="9">
                  <c:v>84.686777701426706</c:v>
                </c:pt>
                <c:pt idx="10">
                  <c:v>85.267854795612806</c:v>
                </c:pt>
                <c:pt idx="11">
                  <c:v>85.514911195513406</c:v>
                </c:pt>
                <c:pt idx="12">
                  <c:v>87.3449169955434</c:v>
                </c:pt>
                <c:pt idx="13">
                  <c:v>90.689863818386797</c:v>
                </c:pt>
                <c:pt idx="14">
                  <c:v>93.642770876334595</c:v>
                </c:pt>
                <c:pt idx="15">
                  <c:v>94.768742283509596</c:v>
                </c:pt>
                <c:pt idx="16">
                  <c:v>95.866312513109307</c:v>
                </c:pt>
                <c:pt idx="17">
                  <c:v>98.064027721102505</c:v>
                </c:pt>
                <c:pt idx="18">
                  <c:v>99.398529191952406</c:v>
                </c:pt>
                <c:pt idx="19">
                  <c:v>100</c:v>
                </c:pt>
                <c:pt idx="20">
                  <c:v>101.910702572235</c:v>
                </c:pt>
                <c:pt idx="21">
                  <c:v>105.046257511585</c:v>
                </c:pt>
                <c:pt idx="22">
                  <c:v>107.45367524936999</c:v>
                </c:pt>
                <c:pt idx="23">
                  <c:v>108.61675982978799</c:v>
                </c:pt>
                <c:pt idx="24">
                  <c:v>110.125083972913</c:v>
                </c:pt>
                <c:pt idx="25">
                  <c:v>112.592139304382</c:v>
                </c:pt>
                <c:pt idx="26">
                  <c:v>116.247086411946</c:v>
                </c:pt>
                <c:pt idx="27">
                  <c:v>120.121225636725</c:v>
                </c:pt>
                <c:pt idx="28">
                  <c:v>124.612916527091</c:v>
                </c:pt>
                <c:pt idx="29">
                  <c:v>129.324143265533</c:v>
                </c:pt>
                <c:pt idx="30">
                  <c:v>132.88661322622801</c:v>
                </c:pt>
                <c:pt idx="31">
                  <c:v>137.40291572200599</c:v>
                </c:pt>
                <c:pt idx="32">
                  <c:v>144.94310227105899</c:v>
                </c:pt>
                <c:pt idx="33">
                  <c:v>152.47423049986401</c:v>
                </c:pt>
                <c:pt idx="34">
                  <c:v>155.64295823846399</c:v>
                </c:pt>
                <c:pt idx="35">
                  <c:v>159.17368127448401</c:v>
                </c:pt>
                <c:pt idx="36">
                  <c:v>169.816392328847</c:v>
                </c:pt>
                <c:pt idx="37">
                  <c:v>182.04705129263201</c:v>
                </c:pt>
                <c:pt idx="38">
                  <c:v>182.607215025344</c:v>
                </c:pt>
                <c:pt idx="39">
                  <c:v>180.71453496698101</c:v>
                </c:pt>
                <c:pt idx="40">
                  <c:v>188.339908824963</c:v>
                </c:pt>
                <c:pt idx="41">
                  <c:v>195.45378176693001</c:v>
                </c:pt>
                <c:pt idx="42">
                  <c:v>190.965610151211</c:v>
                </c:pt>
                <c:pt idx="43">
                  <c:v>187.27611155569099</c:v>
                </c:pt>
                <c:pt idx="44">
                  <c:v>194.28273448929301</c:v>
                </c:pt>
                <c:pt idx="45">
                  <c:v>200.78815810670801</c:v>
                </c:pt>
                <c:pt idx="46">
                  <c:v>195.839101478157</c:v>
                </c:pt>
                <c:pt idx="47">
                  <c:v>187.80278566552099</c:v>
                </c:pt>
                <c:pt idx="48">
                  <c:v>184.847709561122</c:v>
                </c:pt>
                <c:pt idx="49">
                  <c:v>181.76482665278701</c:v>
                </c:pt>
                <c:pt idx="50">
                  <c:v>170.25158805019899</c:v>
                </c:pt>
                <c:pt idx="51">
                  <c:v>158.331603424326</c:v>
                </c:pt>
                <c:pt idx="52">
                  <c:v>153.101125810616</c:v>
                </c:pt>
                <c:pt idx="53">
                  <c:v>150.36097011179001</c:v>
                </c:pt>
                <c:pt idx="54">
                  <c:v>147.18084780541</c:v>
                </c:pt>
                <c:pt idx="55">
                  <c:v>142.74740794455201</c:v>
                </c:pt>
                <c:pt idx="56">
                  <c:v>137.974431766896</c:v>
                </c:pt>
                <c:pt idx="57">
                  <c:v>132.78017557167399</c:v>
                </c:pt>
                <c:pt idx="58">
                  <c:v>132.415409469324</c:v>
                </c:pt>
                <c:pt idx="59">
                  <c:v>133.78311274554</c:v>
                </c:pt>
                <c:pt idx="60">
                  <c:v>131.88480412734</c:v>
                </c:pt>
                <c:pt idx="61">
                  <c:v>130.069172621776</c:v>
                </c:pt>
                <c:pt idx="62">
                  <c:v>130.45627672413099</c:v>
                </c:pt>
                <c:pt idx="63">
                  <c:v>131.137698396236</c:v>
                </c:pt>
                <c:pt idx="64">
                  <c:v>131.65031651039001</c:v>
                </c:pt>
                <c:pt idx="65">
                  <c:v>133.68275881086399</c:v>
                </c:pt>
                <c:pt idx="66">
                  <c:v>135.82707449834999</c:v>
                </c:pt>
                <c:pt idx="67">
                  <c:v>136.917916201699</c:v>
                </c:pt>
                <c:pt idx="68">
                  <c:v>140.682330658832</c:v>
                </c:pt>
                <c:pt idx="69">
                  <c:v>148.61788797275099</c:v>
                </c:pt>
                <c:pt idx="70">
                  <c:v>151.70143051160201</c:v>
                </c:pt>
                <c:pt idx="71">
                  <c:v>150.136913981199</c:v>
                </c:pt>
                <c:pt idx="72">
                  <c:v>153.248932056195</c:v>
                </c:pt>
                <c:pt idx="73">
                  <c:v>160.32288130768501</c:v>
                </c:pt>
                <c:pt idx="74">
                  <c:v>164.92228361618899</c:v>
                </c:pt>
                <c:pt idx="75">
                  <c:v>166.17252532926901</c:v>
                </c:pt>
                <c:pt idx="76">
                  <c:v>168.52570676590199</c:v>
                </c:pt>
                <c:pt idx="77">
                  <c:v>171.79461290521601</c:v>
                </c:pt>
                <c:pt idx="78">
                  <c:v>175.20546728143199</c:v>
                </c:pt>
                <c:pt idx="79">
                  <c:v>178.566626819703</c:v>
                </c:pt>
                <c:pt idx="80">
                  <c:v>182.68528062896701</c:v>
                </c:pt>
                <c:pt idx="81">
                  <c:v>187.85568348010099</c:v>
                </c:pt>
                <c:pt idx="82">
                  <c:v>192.12360235981001</c:v>
                </c:pt>
                <c:pt idx="83">
                  <c:v>196.00463405333801</c:v>
                </c:pt>
                <c:pt idx="84">
                  <c:v>204.74020880086999</c:v>
                </c:pt>
                <c:pt idx="85">
                  <c:v>216.98952420377501</c:v>
                </c:pt>
                <c:pt idx="86">
                  <c:v>219.617553836062</c:v>
                </c:pt>
                <c:pt idx="87">
                  <c:v>217.03521457670601</c:v>
                </c:pt>
                <c:pt idx="88">
                  <c:v>219.74302465373299</c:v>
                </c:pt>
                <c:pt idx="89">
                  <c:v>221.661522085218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71A-4369-A365-A0CDE8ADA63C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PropertyType!$P$7:$P$96</c:f>
              <c:numCache>
                <c:formatCode>[$-409]mmm\-yy;@</c:formatCode>
                <c:ptCount val="9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</c:numCache>
            </c:numRef>
          </c:xVal>
          <c:yVal>
            <c:numRef>
              <c:f>PropertyType!$T$7:$T$96</c:f>
              <c:numCache>
                <c:formatCode>0</c:formatCode>
                <c:ptCount val="90"/>
                <c:pt idx="0">
                  <c:v>62.310593356374902</c:v>
                </c:pt>
                <c:pt idx="1">
                  <c:v>63.085441702049998</c:v>
                </c:pt>
                <c:pt idx="2">
                  <c:v>64.057737960901804</c:v>
                </c:pt>
                <c:pt idx="3">
                  <c:v>64.962487136979703</c:v>
                </c:pt>
                <c:pt idx="4">
                  <c:v>67.625492188244905</c:v>
                </c:pt>
                <c:pt idx="5">
                  <c:v>71.2890258555408</c:v>
                </c:pt>
                <c:pt idx="6">
                  <c:v>72.906882721721402</c:v>
                </c:pt>
                <c:pt idx="7">
                  <c:v>73.328932052308801</c:v>
                </c:pt>
                <c:pt idx="8">
                  <c:v>74.759885038274803</c:v>
                </c:pt>
                <c:pt idx="9">
                  <c:v>77.122633062091097</c:v>
                </c:pt>
                <c:pt idx="10">
                  <c:v>79.770109091883398</c:v>
                </c:pt>
                <c:pt idx="11">
                  <c:v>82.261006097511498</c:v>
                </c:pt>
                <c:pt idx="12">
                  <c:v>84.857943481200607</c:v>
                </c:pt>
                <c:pt idx="13">
                  <c:v>86.869733054419598</c:v>
                </c:pt>
                <c:pt idx="14">
                  <c:v>88.5634668991908</c:v>
                </c:pt>
                <c:pt idx="15">
                  <c:v>91.200349341390407</c:v>
                </c:pt>
                <c:pt idx="16">
                  <c:v>95.783734471370806</c:v>
                </c:pt>
                <c:pt idx="17">
                  <c:v>100.489859878112</c:v>
                </c:pt>
                <c:pt idx="18">
                  <c:v>100.519567432532</c:v>
                </c:pt>
                <c:pt idx="19">
                  <c:v>100</c:v>
                </c:pt>
                <c:pt idx="20">
                  <c:v>104.384481142364</c:v>
                </c:pt>
                <c:pt idx="21">
                  <c:v>110.43904354786601</c:v>
                </c:pt>
                <c:pt idx="22">
                  <c:v>112.911034920728</c:v>
                </c:pt>
                <c:pt idx="23">
                  <c:v>113.71824858620199</c:v>
                </c:pt>
                <c:pt idx="24">
                  <c:v>117.35733146114499</c:v>
                </c:pt>
                <c:pt idx="25">
                  <c:v>122.811235642357</c:v>
                </c:pt>
                <c:pt idx="26">
                  <c:v>127.936779075489</c:v>
                </c:pt>
                <c:pt idx="27">
                  <c:v>131.64832906783201</c:v>
                </c:pt>
                <c:pt idx="28">
                  <c:v>135.942991123008</c:v>
                </c:pt>
                <c:pt idx="29">
                  <c:v>141.14288064872699</c:v>
                </c:pt>
                <c:pt idx="30">
                  <c:v>144.28984261051599</c:v>
                </c:pt>
                <c:pt idx="31">
                  <c:v>147.185719954066</c:v>
                </c:pt>
                <c:pt idx="32">
                  <c:v>154.10374782537801</c:v>
                </c:pt>
                <c:pt idx="33">
                  <c:v>162.98688477840199</c:v>
                </c:pt>
                <c:pt idx="34">
                  <c:v>166.98688227213799</c:v>
                </c:pt>
                <c:pt idx="35">
                  <c:v>168.36229751398699</c:v>
                </c:pt>
                <c:pt idx="36">
                  <c:v>174.031197162392</c:v>
                </c:pt>
                <c:pt idx="37">
                  <c:v>183.21479869598801</c:v>
                </c:pt>
                <c:pt idx="38">
                  <c:v>189.20079339953799</c:v>
                </c:pt>
                <c:pt idx="39">
                  <c:v>190.25535432689901</c:v>
                </c:pt>
                <c:pt idx="40">
                  <c:v>190.49239909771899</c:v>
                </c:pt>
                <c:pt idx="41">
                  <c:v>190.32125625503599</c:v>
                </c:pt>
                <c:pt idx="42">
                  <c:v>188.74542284307901</c:v>
                </c:pt>
                <c:pt idx="43">
                  <c:v>188.78796313191799</c:v>
                </c:pt>
                <c:pt idx="44">
                  <c:v>193.18174892984501</c:v>
                </c:pt>
                <c:pt idx="45">
                  <c:v>197.07483273224099</c:v>
                </c:pt>
                <c:pt idx="46">
                  <c:v>189.70863969781499</c:v>
                </c:pt>
                <c:pt idx="47">
                  <c:v>179.54507800253401</c:v>
                </c:pt>
                <c:pt idx="48">
                  <c:v>177.003093184199</c:v>
                </c:pt>
                <c:pt idx="49">
                  <c:v>176.77337369433999</c:v>
                </c:pt>
                <c:pt idx="50">
                  <c:v>168.834551362409</c:v>
                </c:pt>
                <c:pt idx="51">
                  <c:v>158.393674227476</c:v>
                </c:pt>
                <c:pt idx="52">
                  <c:v>149.67941466722701</c:v>
                </c:pt>
                <c:pt idx="53">
                  <c:v>138.41540209896101</c:v>
                </c:pt>
                <c:pt idx="54">
                  <c:v>129.61358997829399</c:v>
                </c:pt>
                <c:pt idx="55">
                  <c:v>126.588443325311</c:v>
                </c:pt>
                <c:pt idx="56">
                  <c:v>127.085061307457</c:v>
                </c:pt>
                <c:pt idx="57">
                  <c:v>126.53647618111</c:v>
                </c:pt>
                <c:pt idx="58">
                  <c:v>126.67618944741299</c:v>
                </c:pt>
                <c:pt idx="59">
                  <c:v>128.94944428448801</c:v>
                </c:pt>
                <c:pt idx="60">
                  <c:v>132.64945360212599</c:v>
                </c:pt>
                <c:pt idx="61">
                  <c:v>137.10933569999099</c:v>
                </c:pt>
                <c:pt idx="62">
                  <c:v>141.31303784476199</c:v>
                </c:pt>
                <c:pt idx="63">
                  <c:v>144.40181606572901</c:v>
                </c:pt>
                <c:pt idx="64">
                  <c:v>147.20194078344599</c:v>
                </c:pt>
                <c:pt idx="65">
                  <c:v>152.375748498837</c:v>
                </c:pt>
                <c:pt idx="66">
                  <c:v>158.13905513583899</c:v>
                </c:pt>
                <c:pt idx="67">
                  <c:v>161.01689064389899</c:v>
                </c:pt>
                <c:pt idx="68">
                  <c:v>164.28470357390199</c:v>
                </c:pt>
                <c:pt idx="69">
                  <c:v>171.36346629632601</c:v>
                </c:pt>
                <c:pt idx="70">
                  <c:v>178.223731264398</c:v>
                </c:pt>
                <c:pt idx="71">
                  <c:v>182.02413569718399</c:v>
                </c:pt>
                <c:pt idx="72">
                  <c:v>189.23726986523201</c:v>
                </c:pt>
                <c:pt idx="73">
                  <c:v>202.400056419631</c:v>
                </c:pt>
                <c:pt idx="74">
                  <c:v>208.304500394878</c:v>
                </c:pt>
                <c:pt idx="75">
                  <c:v>206.59958189041501</c:v>
                </c:pt>
                <c:pt idx="76">
                  <c:v>211.99700666514201</c:v>
                </c:pt>
                <c:pt idx="77">
                  <c:v>226.26889651283</c:v>
                </c:pt>
                <c:pt idx="78">
                  <c:v>234.536387498435</c:v>
                </c:pt>
                <c:pt idx="79">
                  <c:v>234.59599822557999</c:v>
                </c:pt>
                <c:pt idx="80">
                  <c:v>242.84696244489001</c:v>
                </c:pt>
                <c:pt idx="81">
                  <c:v>260.11010233474298</c:v>
                </c:pt>
                <c:pt idx="82">
                  <c:v>268.13923913544897</c:v>
                </c:pt>
                <c:pt idx="83">
                  <c:v>267.91376939956598</c:v>
                </c:pt>
                <c:pt idx="84">
                  <c:v>279.75262490627802</c:v>
                </c:pt>
                <c:pt idx="85">
                  <c:v>298.43884185724198</c:v>
                </c:pt>
                <c:pt idx="86">
                  <c:v>301.07436166660102</c:v>
                </c:pt>
                <c:pt idx="87">
                  <c:v>297.44885452820802</c:v>
                </c:pt>
                <c:pt idx="88">
                  <c:v>304.69980220726598</c:v>
                </c:pt>
                <c:pt idx="89">
                  <c:v>310.25396251141598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71A-4369-A365-A0CDE8ADA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3680704"/>
        <c:axId val="503682664"/>
      </c:scatterChart>
      <c:valAx>
        <c:axId val="503680704"/>
        <c:scaling>
          <c:orientation val="minMax"/>
          <c:max val="43281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03682664"/>
        <c:crosses val="autoZero"/>
        <c:crossBetween val="midCat"/>
        <c:majorUnit val="365"/>
      </c:valAx>
      <c:valAx>
        <c:axId val="50368266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50368070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PropertyType!$P$15:$P$96</c:f>
              <c:numCache>
                <c:formatCode>[$-409]mmm\-yy;@</c:formatCode>
                <c:ptCount val="82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</c:numCache>
            </c:numRef>
          </c:xVal>
          <c:yVal>
            <c:numRef>
              <c:f>PropertyType!$U$15:$U$96</c:f>
              <c:numCache>
                <c:formatCode>0</c:formatCode>
                <c:ptCount val="82"/>
                <c:pt idx="0">
                  <c:v>74.551911922490902</c:v>
                </c:pt>
                <c:pt idx="1">
                  <c:v>73.024475686977397</c:v>
                </c:pt>
                <c:pt idx="2">
                  <c:v>74.006386573139906</c:v>
                </c:pt>
                <c:pt idx="3">
                  <c:v>77.561927032213504</c:v>
                </c:pt>
                <c:pt idx="4">
                  <c:v>80.879881305109507</c:v>
                </c:pt>
                <c:pt idx="5">
                  <c:v>85.312445732186305</c:v>
                </c:pt>
                <c:pt idx="6">
                  <c:v>89.013393822919198</c:v>
                </c:pt>
                <c:pt idx="7">
                  <c:v>89.241546025105393</c:v>
                </c:pt>
                <c:pt idx="8">
                  <c:v>92.897263683861397</c:v>
                </c:pt>
                <c:pt idx="9">
                  <c:v>95.525356639515905</c:v>
                </c:pt>
                <c:pt idx="10">
                  <c:v>97.197593710305597</c:v>
                </c:pt>
                <c:pt idx="11">
                  <c:v>100</c:v>
                </c:pt>
                <c:pt idx="12">
                  <c:v>100.301720867207</c:v>
                </c:pt>
                <c:pt idx="13">
                  <c:v>103.084159932864</c:v>
                </c:pt>
                <c:pt idx="14">
                  <c:v>103.411075015272</c:v>
                </c:pt>
                <c:pt idx="15">
                  <c:v>104.763280510104</c:v>
                </c:pt>
                <c:pt idx="16">
                  <c:v>107.68464093620899</c:v>
                </c:pt>
                <c:pt idx="17">
                  <c:v>111.052603230015</c:v>
                </c:pt>
                <c:pt idx="18">
                  <c:v>116.460881871674</c:v>
                </c:pt>
                <c:pt idx="19">
                  <c:v>121.551970947529</c:v>
                </c:pt>
                <c:pt idx="20">
                  <c:v>127.347894018323</c:v>
                </c:pt>
                <c:pt idx="21">
                  <c:v>130.69350595282901</c:v>
                </c:pt>
                <c:pt idx="22">
                  <c:v>133.06983882655501</c:v>
                </c:pt>
                <c:pt idx="23">
                  <c:v>132.95958408837001</c:v>
                </c:pt>
                <c:pt idx="24">
                  <c:v>139.46129988721401</c:v>
                </c:pt>
                <c:pt idx="25">
                  <c:v>148.86363232128301</c:v>
                </c:pt>
                <c:pt idx="26">
                  <c:v>162.123941873619</c:v>
                </c:pt>
                <c:pt idx="27">
                  <c:v>166.26101528304599</c:v>
                </c:pt>
                <c:pt idx="28">
                  <c:v>183.73330035828101</c:v>
                </c:pt>
                <c:pt idx="29">
                  <c:v>194.87875678681399</c:v>
                </c:pt>
                <c:pt idx="30">
                  <c:v>198.55584821196601</c:v>
                </c:pt>
                <c:pt idx="31">
                  <c:v>212.26300721089399</c:v>
                </c:pt>
                <c:pt idx="32">
                  <c:v>206.92785440169399</c:v>
                </c:pt>
                <c:pt idx="33">
                  <c:v>210.66759095985</c:v>
                </c:pt>
                <c:pt idx="34">
                  <c:v>213.68113375003199</c:v>
                </c:pt>
                <c:pt idx="35">
                  <c:v>213.71490627620301</c:v>
                </c:pt>
                <c:pt idx="36">
                  <c:v>212.47556976272901</c:v>
                </c:pt>
                <c:pt idx="37">
                  <c:v>212.45405166765801</c:v>
                </c:pt>
                <c:pt idx="38">
                  <c:v>213.341341741181</c:v>
                </c:pt>
                <c:pt idx="39">
                  <c:v>218.38612715510001</c:v>
                </c:pt>
                <c:pt idx="40">
                  <c:v>209.354257961809</c:v>
                </c:pt>
                <c:pt idx="41">
                  <c:v>198.429287023879</c:v>
                </c:pt>
                <c:pt idx="42">
                  <c:v>185.142316485392</c:v>
                </c:pt>
                <c:pt idx="43">
                  <c:v>165.99959017005</c:v>
                </c:pt>
                <c:pt idx="44">
                  <c:v>159.048663879</c:v>
                </c:pt>
                <c:pt idx="45">
                  <c:v>151.93903090996801</c:v>
                </c:pt>
                <c:pt idx="46">
                  <c:v>146.54895582894</c:v>
                </c:pt>
                <c:pt idx="47">
                  <c:v>142.77366281361401</c:v>
                </c:pt>
                <c:pt idx="48">
                  <c:v>135.27987533757599</c:v>
                </c:pt>
                <c:pt idx="49">
                  <c:v>135.270590877014</c:v>
                </c:pt>
                <c:pt idx="50">
                  <c:v>131.58265461882399</c:v>
                </c:pt>
                <c:pt idx="51">
                  <c:v>128.96225275084001</c:v>
                </c:pt>
                <c:pt idx="52">
                  <c:v>129.842767351963</c:v>
                </c:pt>
                <c:pt idx="53">
                  <c:v>126.615926476951</c:v>
                </c:pt>
                <c:pt idx="54">
                  <c:v>125.356410344254</c:v>
                </c:pt>
                <c:pt idx="55">
                  <c:v>127.784127109908</c:v>
                </c:pt>
                <c:pt idx="56">
                  <c:v>126.03621192282201</c:v>
                </c:pt>
                <c:pt idx="57">
                  <c:v>125.571198427789</c:v>
                </c:pt>
                <c:pt idx="58">
                  <c:v>129.012640944704</c:v>
                </c:pt>
                <c:pt idx="59">
                  <c:v>129.46025707595101</c:v>
                </c:pt>
                <c:pt idx="60">
                  <c:v>127.619287879395</c:v>
                </c:pt>
                <c:pt idx="61">
                  <c:v>130.372760941422</c:v>
                </c:pt>
                <c:pt idx="62">
                  <c:v>129.25424116107601</c:v>
                </c:pt>
                <c:pt idx="63">
                  <c:v>133.987826867851</c:v>
                </c:pt>
                <c:pt idx="64">
                  <c:v>137.518261341591</c:v>
                </c:pt>
                <c:pt idx="65">
                  <c:v>142.55595427442401</c:v>
                </c:pt>
                <c:pt idx="66">
                  <c:v>149.263226664325</c:v>
                </c:pt>
                <c:pt idx="67">
                  <c:v>156.88616328339199</c:v>
                </c:pt>
                <c:pt idx="68">
                  <c:v>159.378907714018</c:v>
                </c:pt>
                <c:pt idx="69">
                  <c:v>163.14180768803399</c:v>
                </c:pt>
                <c:pt idx="70">
                  <c:v>164.76053191222101</c:v>
                </c:pt>
                <c:pt idx="71">
                  <c:v>170.89153176620599</c:v>
                </c:pt>
                <c:pt idx="72">
                  <c:v>174.19723750754201</c:v>
                </c:pt>
                <c:pt idx="73">
                  <c:v>179.33244549183601</c:v>
                </c:pt>
                <c:pt idx="74">
                  <c:v>185.165119043473</c:v>
                </c:pt>
                <c:pt idx="75">
                  <c:v>187.27792747789599</c:v>
                </c:pt>
                <c:pt idx="76">
                  <c:v>192.419544454679</c:v>
                </c:pt>
                <c:pt idx="77">
                  <c:v>199.92888985873699</c:v>
                </c:pt>
                <c:pt idx="78">
                  <c:v>211.46311318088101</c:v>
                </c:pt>
                <c:pt idx="79">
                  <c:v>243.59264110884899</c:v>
                </c:pt>
                <c:pt idx="80">
                  <c:v>255.35846344358799</c:v>
                </c:pt>
                <c:pt idx="81">
                  <c:v>248.99843802684899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A1B-4C92-B5E7-5CC95FA02952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PropertyType!$P$15:$P$96</c:f>
              <c:numCache>
                <c:formatCode>[$-409]mmm\-yy;@</c:formatCode>
                <c:ptCount val="82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</c:numCache>
            </c:numRef>
          </c:xVal>
          <c:yVal>
            <c:numRef>
              <c:f>PropertyType!$V$15:$V$96</c:f>
              <c:numCache>
                <c:formatCode>0</c:formatCode>
                <c:ptCount val="82"/>
                <c:pt idx="0">
                  <c:v>86.461530908615302</c:v>
                </c:pt>
                <c:pt idx="1">
                  <c:v>84.764987877263493</c:v>
                </c:pt>
                <c:pt idx="2">
                  <c:v>84.897844423244393</c:v>
                </c:pt>
                <c:pt idx="3">
                  <c:v>81.963255536713305</c:v>
                </c:pt>
                <c:pt idx="4">
                  <c:v>88.438647593544502</c:v>
                </c:pt>
                <c:pt idx="5">
                  <c:v>88.908439180579805</c:v>
                </c:pt>
                <c:pt idx="6">
                  <c:v>87.894567493104304</c:v>
                </c:pt>
                <c:pt idx="7">
                  <c:v>91.990286930885802</c:v>
                </c:pt>
                <c:pt idx="8">
                  <c:v>89.974337701603901</c:v>
                </c:pt>
                <c:pt idx="9">
                  <c:v>93.522925476816496</c:v>
                </c:pt>
                <c:pt idx="10">
                  <c:v>97.412735003204702</c:v>
                </c:pt>
                <c:pt idx="11">
                  <c:v>100</c:v>
                </c:pt>
                <c:pt idx="12">
                  <c:v>101.20444922196999</c:v>
                </c:pt>
                <c:pt idx="13">
                  <c:v>99.3064434269629</c:v>
                </c:pt>
                <c:pt idx="14">
                  <c:v>100.425964908003</c:v>
                </c:pt>
                <c:pt idx="15">
                  <c:v>97.580927935563807</c:v>
                </c:pt>
                <c:pt idx="16">
                  <c:v>98.772052156231595</c:v>
                </c:pt>
                <c:pt idx="17">
                  <c:v>100.458817692309</c:v>
                </c:pt>
                <c:pt idx="18">
                  <c:v>100.873279819564</c:v>
                </c:pt>
                <c:pt idx="19">
                  <c:v>103.93103325987001</c:v>
                </c:pt>
                <c:pt idx="20">
                  <c:v>104.642662407046</c:v>
                </c:pt>
                <c:pt idx="21">
                  <c:v>106.82946429196799</c:v>
                </c:pt>
                <c:pt idx="22">
                  <c:v>108.65157426121399</c:v>
                </c:pt>
                <c:pt idx="23">
                  <c:v>111.98717756955099</c:v>
                </c:pt>
                <c:pt idx="24">
                  <c:v>116.02292321379601</c:v>
                </c:pt>
                <c:pt idx="25">
                  <c:v>120.56532951587</c:v>
                </c:pt>
                <c:pt idx="26">
                  <c:v>127.460400879937</c:v>
                </c:pt>
                <c:pt idx="27">
                  <c:v>129.90528530977599</c:v>
                </c:pt>
                <c:pt idx="28">
                  <c:v>135.302082566585</c:v>
                </c:pt>
                <c:pt idx="29">
                  <c:v>139.568356487643</c:v>
                </c:pt>
                <c:pt idx="30">
                  <c:v>142.225765786426</c:v>
                </c:pt>
                <c:pt idx="31">
                  <c:v>149.28818216792601</c:v>
                </c:pt>
                <c:pt idx="32">
                  <c:v>148.53289268362801</c:v>
                </c:pt>
                <c:pt idx="33">
                  <c:v>148.927389418259</c:v>
                </c:pt>
                <c:pt idx="34">
                  <c:v>152.169675655443</c:v>
                </c:pt>
                <c:pt idx="35">
                  <c:v>155.037806159078</c:v>
                </c:pt>
                <c:pt idx="36">
                  <c:v>158.25628712948699</c:v>
                </c:pt>
                <c:pt idx="37">
                  <c:v>165.860615729768</c:v>
                </c:pt>
                <c:pt idx="38">
                  <c:v>170.62632342174001</c:v>
                </c:pt>
                <c:pt idx="39">
                  <c:v>169.98007922582801</c:v>
                </c:pt>
                <c:pt idx="40">
                  <c:v>170.484049829447</c:v>
                </c:pt>
                <c:pt idx="41">
                  <c:v>159.980106749241</c:v>
                </c:pt>
                <c:pt idx="42">
                  <c:v>149.946824477212</c:v>
                </c:pt>
                <c:pt idx="43">
                  <c:v>147.620705506669</c:v>
                </c:pt>
                <c:pt idx="44">
                  <c:v>134.51088346955299</c:v>
                </c:pt>
                <c:pt idx="45">
                  <c:v>126.478097635471</c:v>
                </c:pt>
                <c:pt idx="46">
                  <c:v>113.551117578404</c:v>
                </c:pt>
                <c:pt idx="47">
                  <c:v>99.298204309476603</c:v>
                </c:pt>
                <c:pt idx="48">
                  <c:v>99.407527639120204</c:v>
                </c:pt>
                <c:pt idx="49">
                  <c:v>95.794142235625102</c:v>
                </c:pt>
                <c:pt idx="50">
                  <c:v>98.224072292119601</c:v>
                </c:pt>
                <c:pt idx="51">
                  <c:v>102.26481126045</c:v>
                </c:pt>
                <c:pt idx="52">
                  <c:v>99.9363134044833</c:v>
                </c:pt>
                <c:pt idx="53">
                  <c:v>100.39504291412401</c:v>
                </c:pt>
                <c:pt idx="54">
                  <c:v>101.83914322911799</c:v>
                </c:pt>
                <c:pt idx="55">
                  <c:v>102.034796330457</c:v>
                </c:pt>
                <c:pt idx="56">
                  <c:v>104.738026707069</c:v>
                </c:pt>
                <c:pt idx="57">
                  <c:v>106.099802552461</c:v>
                </c:pt>
                <c:pt idx="58">
                  <c:v>105.672726477152</c:v>
                </c:pt>
                <c:pt idx="59">
                  <c:v>111.466235807963</c:v>
                </c:pt>
                <c:pt idx="60">
                  <c:v>112.12457850518</c:v>
                </c:pt>
                <c:pt idx="61">
                  <c:v>114.48068334801999</c:v>
                </c:pt>
                <c:pt idx="62">
                  <c:v>116.733434321777</c:v>
                </c:pt>
                <c:pt idx="63">
                  <c:v>114.698599148686</c:v>
                </c:pt>
                <c:pt idx="64">
                  <c:v>119.15579372350901</c:v>
                </c:pt>
                <c:pt idx="65">
                  <c:v>126.47828949338501</c:v>
                </c:pt>
                <c:pt idx="66">
                  <c:v>131.43165054370101</c:v>
                </c:pt>
                <c:pt idx="67">
                  <c:v>140.70855912201</c:v>
                </c:pt>
                <c:pt idx="68">
                  <c:v>140.950109091521</c:v>
                </c:pt>
                <c:pt idx="69">
                  <c:v>143.18861086311301</c:v>
                </c:pt>
                <c:pt idx="70">
                  <c:v>150.18394543889301</c:v>
                </c:pt>
                <c:pt idx="71">
                  <c:v>152.31569131643599</c:v>
                </c:pt>
                <c:pt idx="72">
                  <c:v>157.47737443429801</c:v>
                </c:pt>
                <c:pt idx="73">
                  <c:v>163.68749809280601</c:v>
                </c:pt>
                <c:pt idx="74">
                  <c:v>165.40983350247299</c:v>
                </c:pt>
                <c:pt idx="75">
                  <c:v>173.45345289378901</c:v>
                </c:pt>
                <c:pt idx="76">
                  <c:v>175.39633915689399</c:v>
                </c:pt>
                <c:pt idx="77">
                  <c:v>180.996439396081</c:v>
                </c:pt>
                <c:pt idx="78">
                  <c:v>186.637465264761</c:v>
                </c:pt>
                <c:pt idx="79">
                  <c:v>186.026215749941</c:v>
                </c:pt>
                <c:pt idx="80">
                  <c:v>193.10921275936599</c:v>
                </c:pt>
                <c:pt idx="81">
                  <c:v>193.428056569951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A1B-4C92-B5E7-5CC95FA02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4243944"/>
        <c:axId val="504244728"/>
      </c:scatterChart>
      <c:valAx>
        <c:axId val="504243944"/>
        <c:scaling>
          <c:orientation val="minMax"/>
          <c:max val="43281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04244728"/>
        <c:crosses val="autoZero"/>
        <c:crossBetween val="midCat"/>
        <c:majorUnit val="365"/>
      </c:valAx>
      <c:valAx>
        <c:axId val="504244728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042439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PropertyType!$P$7:$P$96</c:f>
              <c:numCache>
                <c:formatCode>[$-409]mmm\-yy;@</c:formatCode>
                <c:ptCount val="9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</c:numCache>
            </c:numRef>
          </c:xVal>
          <c:yVal>
            <c:numRef>
              <c:f>PropertyType!$W$7:$W$96</c:f>
              <c:numCache>
                <c:formatCode>0</c:formatCode>
                <c:ptCount val="90"/>
                <c:pt idx="0">
                  <c:v>61.5882928137829</c:v>
                </c:pt>
                <c:pt idx="1">
                  <c:v>61.132504352255097</c:v>
                </c:pt>
                <c:pt idx="2">
                  <c:v>63.334128351385701</c:v>
                </c:pt>
                <c:pt idx="3">
                  <c:v>66.085819896792302</c:v>
                </c:pt>
                <c:pt idx="4">
                  <c:v>66.936714172760205</c:v>
                </c:pt>
                <c:pt idx="5">
                  <c:v>66.765457679951595</c:v>
                </c:pt>
                <c:pt idx="6">
                  <c:v>72.9979704354392</c:v>
                </c:pt>
                <c:pt idx="7">
                  <c:v>81.811741530333293</c:v>
                </c:pt>
                <c:pt idx="8">
                  <c:v>83.213128901440598</c:v>
                </c:pt>
                <c:pt idx="9">
                  <c:v>84.500588229847693</c:v>
                </c:pt>
                <c:pt idx="10">
                  <c:v>86.7281441481569</c:v>
                </c:pt>
                <c:pt idx="11">
                  <c:v>86.558139784600797</c:v>
                </c:pt>
                <c:pt idx="12">
                  <c:v>85.885527387762295</c:v>
                </c:pt>
                <c:pt idx="13">
                  <c:v>87.7345886153024</c:v>
                </c:pt>
                <c:pt idx="14">
                  <c:v>90.534473199274601</c:v>
                </c:pt>
                <c:pt idx="15">
                  <c:v>88.110325216213695</c:v>
                </c:pt>
                <c:pt idx="16">
                  <c:v>85.798608388463407</c:v>
                </c:pt>
                <c:pt idx="17">
                  <c:v>90.919792380917301</c:v>
                </c:pt>
                <c:pt idx="18">
                  <c:v>97.856776795095001</c:v>
                </c:pt>
                <c:pt idx="19">
                  <c:v>100</c:v>
                </c:pt>
                <c:pt idx="20">
                  <c:v>99.412400380420905</c:v>
                </c:pt>
                <c:pt idx="21">
                  <c:v>99.316129734259405</c:v>
                </c:pt>
                <c:pt idx="22">
                  <c:v>98.494446715958802</c:v>
                </c:pt>
                <c:pt idx="23">
                  <c:v>98.770978143285305</c:v>
                </c:pt>
                <c:pt idx="24">
                  <c:v>99.751739938672301</c:v>
                </c:pt>
                <c:pt idx="25">
                  <c:v>98.948802775550305</c:v>
                </c:pt>
                <c:pt idx="26">
                  <c:v>98.733383820674803</c:v>
                </c:pt>
                <c:pt idx="27">
                  <c:v>100.983484026138</c:v>
                </c:pt>
                <c:pt idx="28">
                  <c:v>104.78027664331</c:v>
                </c:pt>
                <c:pt idx="29">
                  <c:v>103.235851951149</c:v>
                </c:pt>
                <c:pt idx="30">
                  <c:v>98.207601475652197</c:v>
                </c:pt>
                <c:pt idx="31">
                  <c:v>99.517577425303003</c:v>
                </c:pt>
                <c:pt idx="32">
                  <c:v>106.103452067831</c:v>
                </c:pt>
                <c:pt idx="33">
                  <c:v>112.571305064025</c:v>
                </c:pt>
                <c:pt idx="34">
                  <c:v>116.77254451619299</c:v>
                </c:pt>
                <c:pt idx="35">
                  <c:v>119.908979247448</c:v>
                </c:pt>
                <c:pt idx="36">
                  <c:v>123.164578068373</c:v>
                </c:pt>
                <c:pt idx="37">
                  <c:v>124.81121429649301</c:v>
                </c:pt>
                <c:pt idx="38">
                  <c:v>128.06718323797199</c:v>
                </c:pt>
                <c:pt idx="39">
                  <c:v>133.901210151275</c:v>
                </c:pt>
                <c:pt idx="40">
                  <c:v>138.92125925364201</c:v>
                </c:pt>
                <c:pt idx="41">
                  <c:v>145.22200848117299</c:v>
                </c:pt>
                <c:pt idx="42">
                  <c:v>150.49685453213999</c:v>
                </c:pt>
                <c:pt idx="43">
                  <c:v>154.14442767439999</c:v>
                </c:pt>
                <c:pt idx="44">
                  <c:v>161.92401889676501</c:v>
                </c:pt>
                <c:pt idx="45">
                  <c:v>168.45992722383701</c:v>
                </c:pt>
                <c:pt idx="46">
                  <c:v>171.78644323576501</c:v>
                </c:pt>
                <c:pt idx="47">
                  <c:v>172.23219446081001</c:v>
                </c:pt>
                <c:pt idx="48">
                  <c:v>162.488450599374</c:v>
                </c:pt>
                <c:pt idx="49">
                  <c:v>156.535169847395</c:v>
                </c:pt>
                <c:pt idx="50">
                  <c:v>155.387309945075</c:v>
                </c:pt>
                <c:pt idx="51">
                  <c:v>149.182023096823</c:v>
                </c:pt>
                <c:pt idx="52">
                  <c:v>132.01157919590599</c:v>
                </c:pt>
                <c:pt idx="53">
                  <c:v>110.463220068909</c:v>
                </c:pt>
                <c:pt idx="54">
                  <c:v>101.54629588564001</c:v>
                </c:pt>
                <c:pt idx="55">
                  <c:v>101.062938158468</c:v>
                </c:pt>
                <c:pt idx="56">
                  <c:v>108.97640152231899</c:v>
                </c:pt>
                <c:pt idx="57">
                  <c:v>115.756804665966</c:v>
                </c:pt>
                <c:pt idx="58">
                  <c:v>112.40709087522799</c:v>
                </c:pt>
                <c:pt idx="59">
                  <c:v>113.26361958145399</c:v>
                </c:pt>
                <c:pt idx="60">
                  <c:v>119.20074690764601</c:v>
                </c:pt>
                <c:pt idx="61">
                  <c:v>121.84320431982</c:v>
                </c:pt>
                <c:pt idx="62">
                  <c:v>120.930815434694</c:v>
                </c:pt>
                <c:pt idx="63">
                  <c:v>123.678181104769</c:v>
                </c:pt>
                <c:pt idx="64">
                  <c:v>128.68096679478899</c:v>
                </c:pt>
                <c:pt idx="65">
                  <c:v>132.294278824706</c:v>
                </c:pt>
                <c:pt idx="66">
                  <c:v>133.350467514336</c:v>
                </c:pt>
                <c:pt idx="67">
                  <c:v>132.09009371217701</c:v>
                </c:pt>
                <c:pt idx="68">
                  <c:v>136.739933550415</c:v>
                </c:pt>
                <c:pt idx="69">
                  <c:v>146.252305410817</c:v>
                </c:pt>
                <c:pt idx="70">
                  <c:v>150.87423761678099</c:v>
                </c:pt>
                <c:pt idx="71">
                  <c:v>150.570579802189</c:v>
                </c:pt>
                <c:pt idx="72">
                  <c:v>150.2723161042</c:v>
                </c:pt>
                <c:pt idx="73">
                  <c:v>154.75127713852501</c:v>
                </c:pt>
                <c:pt idx="74">
                  <c:v>160.55173901798599</c:v>
                </c:pt>
                <c:pt idx="75">
                  <c:v>168.52845371255199</c:v>
                </c:pt>
                <c:pt idx="76">
                  <c:v>178.23240018234401</c:v>
                </c:pt>
                <c:pt idx="77">
                  <c:v>183.45536498563899</c:v>
                </c:pt>
                <c:pt idx="78">
                  <c:v>185.37985309604201</c:v>
                </c:pt>
                <c:pt idx="79">
                  <c:v>177.06838718765201</c:v>
                </c:pt>
                <c:pt idx="80">
                  <c:v>171.199967547272</c:v>
                </c:pt>
                <c:pt idx="81">
                  <c:v>179.69692084526099</c:v>
                </c:pt>
                <c:pt idx="82">
                  <c:v>185.72086858733201</c:v>
                </c:pt>
                <c:pt idx="83">
                  <c:v>183.391430746277</c:v>
                </c:pt>
                <c:pt idx="84">
                  <c:v>182.150949768602</c:v>
                </c:pt>
                <c:pt idx="85">
                  <c:v>188.57878562723801</c:v>
                </c:pt>
                <c:pt idx="86">
                  <c:v>193.55005128593299</c:v>
                </c:pt>
                <c:pt idx="87">
                  <c:v>193.12108289569099</c:v>
                </c:pt>
                <c:pt idx="88">
                  <c:v>195.58829626467599</c:v>
                </c:pt>
                <c:pt idx="89">
                  <c:v>199.58747245082299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125-46AA-8041-092A3BA47558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PropertyType!$P$7:$P$96</c:f>
              <c:numCache>
                <c:formatCode>[$-409]mmm\-yy;@</c:formatCode>
                <c:ptCount val="9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</c:numCache>
            </c:numRef>
          </c:xVal>
          <c:yVal>
            <c:numRef>
              <c:f>PropertyType!$X$7:$X$96</c:f>
              <c:numCache>
                <c:formatCode>0</c:formatCode>
                <c:ptCount val="90"/>
                <c:pt idx="0">
                  <c:v>68.557384002975496</c:v>
                </c:pt>
                <c:pt idx="1">
                  <c:v>67.786423152972404</c:v>
                </c:pt>
                <c:pt idx="2">
                  <c:v>69.498376028327499</c:v>
                </c:pt>
                <c:pt idx="3">
                  <c:v>72.517486493708702</c:v>
                </c:pt>
                <c:pt idx="4">
                  <c:v>72.594490753719498</c:v>
                </c:pt>
                <c:pt idx="5">
                  <c:v>71.455480720922495</c:v>
                </c:pt>
                <c:pt idx="6">
                  <c:v>73.706782491590602</c:v>
                </c:pt>
                <c:pt idx="7">
                  <c:v>78.440194841417295</c:v>
                </c:pt>
                <c:pt idx="8">
                  <c:v>80.705719510065094</c:v>
                </c:pt>
                <c:pt idx="9">
                  <c:v>80.9673985627837</c:v>
                </c:pt>
                <c:pt idx="10">
                  <c:v>81.380773950282304</c:v>
                </c:pt>
                <c:pt idx="11">
                  <c:v>81.032187607347097</c:v>
                </c:pt>
                <c:pt idx="12">
                  <c:v>82.190717740465701</c:v>
                </c:pt>
                <c:pt idx="13">
                  <c:v>85.635518730732699</c:v>
                </c:pt>
                <c:pt idx="14">
                  <c:v>88.8240112186826</c:v>
                </c:pt>
                <c:pt idx="15">
                  <c:v>90.596464414776804</c:v>
                </c:pt>
                <c:pt idx="16">
                  <c:v>90.772410068577301</c:v>
                </c:pt>
                <c:pt idx="17">
                  <c:v>93.433795545193604</c:v>
                </c:pt>
                <c:pt idx="18">
                  <c:v>98.569290988775194</c:v>
                </c:pt>
                <c:pt idx="19">
                  <c:v>100</c:v>
                </c:pt>
                <c:pt idx="20">
                  <c:v>98.231489348177007</c:v>
                </c:pt>
                <c:pt idx="21">
                  <c:v>98.580886388952507</c:v>
                </c:pt>
                <c:pt idx="22">
                  <c:v>100.203234285165</c:v>
                </c:pt>
                <c:pt idx="23">
                  <c:v>99.140812002376194</c:v>
                </c:pt>
                <c:pt idx="24">
                  <c:v>97.270805880764996</c:v>
                </c:pt>
                <c:pt idx="25">
                  <c:v>97.139030390432197</c:v>
                </c:pt>
                <c:pt idx="26">
                  <c:v>98.109198598829295</c:v>
                </c:pt>
                <c:pt idx="27">
                  <c:v>101.069470628457</c:v>
                </c:pt>
                <c:pt idx="28">
                  <c:v>104.547167624281</c:v>
                </c:pt>
                <c:pt idx="29">
                  <c:v>106.518956925236</c:v>
                </c:pt>
                <c:pt idx="30">
                  <c:v>107.89738620409</c:v>
                </c:pt>
                <c:pt idx="31">
                  <c:v>109.661515986296</c:v>
                </c:pt>
                <c:pt idx="32">
                  <c:v>112.607631002217</c:v>
                </c:pt>
                <c:pt idx="33">
                  <c:v>116.665538845532</c:v>
                </c:pt>
                <c:pt idx="34">
                  <c:v>120.816581651601</c:v>
                </c:pt>
                <c:pt idx="35">
                  <c:v>123.70435279287101</c:v>
                </c:pt>
                <c:pt idx="36">
                  <c:v>127.813367139165</c:v>
                </c:pt>
                <c:pt idx="37">
                  <c:v>133.399108305173</c:v>
                </c:pt>
                <c:pt idx="38">
                  <c:v>137.76562153861201</c:v>
                </c:pt>
                <c:pt idx="39">
                  <c:v>142.52233561978301</c:v>
                </c:pt>
                <c:pt idx="40">
                  <c:v>147.59214492053701</c:v>
                </c:pt>
                <c:pt idx="41">
                  <c:v>151.276202578382</c:v>
                </c:pt>
                <c:pt idx="42">
                  <c:v>154.06929091457599</c:v>
                </c:pt>
                <c:pt idx="43">
                  <c:v>156.146089926385</c:v>
                </c:pt>
                <c:pt idx="44">
                  <c:v>160.37928270296101</c:v>
                </c:pt>
                <c:pt idx="45">
                  <c:v>166.88603980929199</c:v>
                </c:pt>
                <c:pt idx="46">
                  <c:v>168.904075857007</c:v>
                </c:pt>
                <c:pt idx="47">
                  <c:v>166.77464363077701</c:v>
                </c:pt>
                <c:pt idx="48">
                  <c:v>166.267029404244</c:v>
                </c:pt>
                <c:pt idx="49">
                  <c:v>163.98892965965399</c:v>
                </c:pt>
                <c:pt idx="50">
                  <c:v>158.56762790642901</c:v>
                </c:pt>
                <c:pt idx="51">
                  <c:v>155.09386329473799</c:v>
                </c:pt>
                <c:pt idx="52">
                  <c:v>146.392779227044</c:v>
                </c:pt>
                <c:pt idx="53">
                  <c:v>132.29164778277701</c:v>
                </c:pt>
                <c:pt idx="54">
                  <c:v>124.545274198706</c:v>
                </c:pt>
                <c:pt idx="55">
                  <c:v>122.72427709372801</c:v>
                </c:pt>
                <c:pt idx="56">
                  <c:v>119.703177829799</c:v>
                </c:pt>
                <c:pt idx="57">
                  <c:v>118.208988032497</c:v>
                </c:pt>
                <c:pt idx="58">
                  <c:v>118.911909414807</c:v>
                </c:pt>
                <c:pt idx="59">
                  <c:v>118.61028598585899</c:v>
                </c:pt>
                <c:pt idx="60">
                  <c:v>118.731312989221</c:v>
                </c:pt>
                <c:pt idx="61">
                  <c:v>121.471817641629</c:v>
                </c:pt>
                <c:pt idx="62">
                  <c:v>125.652272138942</c:v>
                </c:pt>
                <c:pt idx="63">
                  <c:v>125.267817886418</c:v>
                </c:pt>
                <c:pt idx="64">
                  <c:v>124.14036760565</c:v>
                </c:pt>
                <c:pt idx="65">
                  <c:v>125.805517484587</c:v>
                </c:pt>
                <c:pt idx="66">
                  <c:v>126.965428667765</c:v>
                </c:pt>
                <c:pt idx="67">
                  <c:v>127.55424144683499</c:v>
                </c:pt>
                <c:pt idx="68">
                  <c:v>131.022233024012</c:v>
                </c:pt>
                <c:pt idx="69">
                  <c:v>135.65368600909699</c:v>
                </c:pt>
                <c:pt idx="70">
                  <c:v>137.92534674530299</c:v>
                </c:pt>
                <c:pt idx="71">
                  <c:v>141.19547401923401</c:v>
                </c:pt>
                <c:pt idx="72">
                  <c:v>146.47407670679101</c:v>
                </c:pt>
                <c:pt idx="73">
                  <c:v>150.062087475612</c:v>
                </c:pt>
                <c:pt idx="74">
                  <c:v>154.03231162598499</c:v>
                </c:pt>
                <c:pt idx="75">
                  <c:v>158.384813596144</c:v>
                </c:pt>
                <c:pt idx="76">
                  <c:v>160.63144954631301</c:v>
                </c:pt>
                <c:pt idx="77">
                  <c:v>163.63992849849299</c:v>
                </c:pt>
                <c:pt idx="78">
                  <c:v>166.02736230927701</c:v>
                </c:pt>
                <c:pt idx="79">
                  <c:v>168.43229350757801</c:v>
                </c:pt>
                <c:pt idx="80">
                  <c:v>173.04700696920199</c:v>
                </c:pt>
                <c:pt idx="81">
                  <c:v>177.983358293565</c:v>
                </c:pt>
                <c:pt idx="82">
                  <c:v>181.25117365742699</c:v>
                </c:pt>
                <c:pt idx="83">
                  <c:v>184.75710922447499</c:v>
                </c:pt>
                <c:pt idx="84">
                  <c:v>191.77732628724701</c:v>
                </c:pt>
                <c:pt idx="85">
                  <c:v>198.53936141413499</c:v>
                </c:pt>
                <c:pt idx="86">
                  <c:v>204.12907829900499</c:v>
                </c:pt>
                <c:pt idx="87">
                  <c:v>210.59003819050801</c:v>
                </c:pt>
                <c:pt idx="88">
                  <c:v>216.52887591248901</c:v>
                </c:pt>
                <c:pt idx="89">
                  <c:v>221.84306346754201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125-46AA-8041-092A3BA47558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PropertyType!$P$7:$P$96</c:f>
              <c:numCache>
                <c:formatCode>[$-409]mmm\-yy;@</c:formatCode>
                <c:ptCount val="9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</c:numCache>
            </c:numRef>
          </c:xVal>
          <c:yVal>
            <c:numRef>
              <c:f>PropertyType!$Y$7:$Y$96</c:f>
              <c:numCache>
                <c:formatCode>0</c:formatCode>
                <c:ptCount val="90"/>
                <c:pt idx="0">
                  <c:v>79.253590840984799</c:v>
                </c:pt>
                <c:pt idx="1">
                  <c:v>73.634043764096205</c:v>
                </c:pt>
                <c:pt idx="2">
                  <c:v>68.167692943844898</c:v>
                </c:pt>
                <c:pt idx="3">
                  <c:v>71.381312354762102</c:v>
                </c:pt>
                <c:pt idx="4">
                  <c:v>79.484307010276893</c:v>
                </c:pt>
                <c:pt idx="5">
                  <c:v>83.707666120773098</c:v>
                </c:pt>
                <c:pt idx="6">
                  <c:v>85.637928430155696</c:v>
                </c:pt>
                <c:pt idx="7">
                  <c:v>85.028623044919897</c:v>
                </c:pt>
                <c:pt idx="8">
                  <c:v>84.045928286736697</c:v>
                </c:pt>
                <c:pt idx="9">
                  <c:v>87.123016287259901</c:v>
                </c:pt>
                <c:pt idx="10">
                  <c:v>90.445924958566494</c:v>
                </c:pt>
                <c:pt idx="11">
                  <c:v>92.165692111634698</c:v>
                </c:pt>
                <c:pt idx="12">
                  <c:v>93.273768585780999</c:v>
                </c:pt>
                <c:pt idx="13">
                  <c:v>92.720914250527997</c:v>
                </c:pt>
                <c:pt idx="14">
                  <c:v>92.739475302376405</c:v>
                </c:pt>
                <c:pt idx="15">
                  <c:v>94.246778157213498</c:v>
                </c:pt>
                <c:pt idx="16">
                  <c:v>94.743816454319798</c:v>
                </c:pt>
                <c:pt idx="17">
                  <c:v>95.372519025963697</c:v>
                </c:pt>
                <c:pt idx="18">
                  <c:v>97.890663172120796</c:v>
                </c:pt>
                <c:pt idx="19">
                  <c:v>100</c:v>
                </c:pt>
                <c:pt idx="20">
                  <c:v>100.55044203094</c:v>
                </c:pt>
                <c:pt idx="21">
                  <c:v>101.945785888546</c:v>
                </c:pt>
                <c:pt idx="22">
                  <c:v>103.09392480681799</c:v>
                </c:pt>
                <c:pt idx="23">
                  <c:v>102.719656269718</c:v>
                </c:pt>
                <c:pt idx="24">
                  <c:v>103.70799448506</c:v>
                </c:pt>
                <c:pt idx="25">
                  <c:v>105.806021833107</c:v>
                </c:pt>
                <c:pt idx="26">
                  <c:v>109.272722466313</c:v>
                </c:pt>
                <c:pt idx="27">
                  <c:v>113.436832444091</c:v>
                </c:pt>
                <c:pt idx="28">
                  <c:v>116.17126896868599</c:v>
                </c:pt>
                <c:pt idx="29">
                  <c:v>120.68243220124999</c:v>
                </c:pt>
                <c:pt idx="30">
                  <c:v>124.737789955799</c:v>
                </c:pt>
                <c:pt idx="31">
                  <c:v>127.22990259026</c:v>
                </c:pt>
                <c:pt idx="32">
                  <c:v>133.76353383471701</c:v>
                </c:pt>
                <c:pt idx="33">
                  <c:v>141.386935784917</c:v>
                </c:pt>
                <c:pt idx="34">
                  <c:v>146.49645053752499</c:v>
                </c:pt>
                <c:pt idx="35">
                  <c:v>149.60030526272399</c:v>
                </c:pt>
                <c:pt idx="36">
                  <c:v>154.098098283306</c:v>
                </c:pt>
                <c:pt idx="37">
                  <c:v>162.23369979445999</c:v>
                </c:pt>
                <c:pt idx="38">
                  <c:v>167.78450219948601</c:v>
                </c:pt>
                <c:pt idx="39">
                  <c:v>170.47167606442699</c:v>
                </c:pt>
                <c:pt idx="40">
                  <c:v>173.17628004052401</c:v>
                </c:pt>
                <c:pt idx="41">
                  <c:v>174.285204688699</c:v>
                </c:pt>
                <c:pt idx="42">
                  <c:v>175.11728220738101</c:v>
                </c:pt>
                <c:pt idx="43">
                  <c:v>176.65718611788901</c:v>
                </c:pt>
                <c:pt idx="44">
                  <c:v>178.55098498580799</c:v>
                </c:pt>
                <c:pt idx="45">
                  <c:v>183.185699587594</c:v>
                </c:pt>
                <c:pt idx="46">
                  <c:v>187.763152775235</c:v>
                </c:pt>
                <c:pt idx="47">
                  <c:v>185.09121383340599</c:v>
                </c:pt>
                <c:pt idx="48">
                  <c:v>180.19718123787399</c:v>
                </c:pt>
                <c:pt idx="49">
                  <c:v>177.710612268993</c:v>
                </c:pt>
                <c:pt idx="50">
                  <c:v>170.25680535608001</c:v>
                </c:pt>
                <c:pt idx="51">
                  <c:v>160.50372758494299</c:v>
                </c:pt>
                <c:pt idx="52">
                  <c:v>151.76216960879901</c:v>
                </c:pt>
                <c:pt idx="53">
                  <c:v>142.49624779733</c:v>
                </c:pt>
                <c:pt idx="54">
                  <c:v>135.21337178726401</c:v>
                </c:pt>
                <c:pt idx="55">
                  <c:v>129.960509114936</c:v>
                </c:pt>
                <c:pt idx="56">
                  <c:v>129.24162979637501</c:v>
                </c:pt>
                <c:pt idx="57">
                  <c:v>130.507757470781</c:v>
                </c:pt>
                <c:pt idx="58">
                  <c:v>128.56680973333499</c:v>
                </c:pt>
                <c:pt idx="59">
                  <c:v>128.11776711979201</c:v>
                </c:pt>
                <c:pt idx="60">
                  <c:v>130.92328326970201</c:v>
                </c:pt>
                <c:pt idx="61">
                  <c:v>132.75734267697899</c:v>
                </c:pt>
                <c:pt idx="62">
                  <c:v>133.26105317220399</c:v>
                </c:pt>
                <c:pt idx="63">
                  <c:v>133.502623328071</c:v>
                </c:pt>
                <c:pt idx="64">
                  <c:v>134.891329337645</c:v>
                </c:pt>
                <c:pt idx="65">
                  <c:v>138.68599849959301</c:v>
                </c:pt>
                <c:pt idx="66">
                  <c:v>141.48364810330699</c:v>
                </c:pt>
                <c:pt idx="67">
                  <c:v>140.826953260214</c:v>
                </c:pt>
                <c:pt idx="68">
                  <c:v>142.38928301677399</c:v>
                </c:pt>
                <c:pt idx="69">
                  <c:v>148.873764266541</c:v>
                </c:pt>
                <c:pt idx="70">
                  <c:v>154.082548386095</c:v>
                </c:pt>
                <c:pt idx="71">
                  <c:v>157.23334124889101</c:v>
                </c:pt>
                <c:pt idx="72">
                  <c:v>161.31545481433599</c:v>
                </c:pt>
                <c:pt idx="73">
                  <c:v>164.645955932546</c:v>
                </c:pt>
                <c:pt idx="74">
                  <c:v>167.53993253550499</c:v>
                </c:pt>
                <c:pt idx="75">
                  <c:v>172.66358962565499</c:v>
                </c:pt>
                <c:pt idx="76">
                  <c:v>177.81647102468301</c:v>
                </c:pt>
                <c:pt idx="77">
                  <c:v>179.316562861617</c:v>
                </c:pt>
                <c:pt idx="78">
                  <c:v>180.62554000645699</c:v>
                </c:pt>
                <c:pt idx="79">
                  <c:v>183.31394218210701</c:v>
                </c:pt>
                <c:pt idx="80">
                  <c:v>186.11438434290099</c:v>
                </c:pt>
                <c:pt idx="81">
                  <c:v>188.71929957191199</c:v>
                </c:pt>
                <c:pt idx="82">
                  <c:v>192.66150286449599</c:v>
                </c:pt>
                <c:pt idx="83">
                  <c:v>198.46979851958801</c:v>
                </c:pt>
                <c:pt idx="84">
                  <c:v>199.008480845881</c:v>
                </c:pt>
                <c:pt idx="85">
                  <c:v>196.93642729200701</c:v>
                </c:pt>
                <c:pt idx="86">
                  <c:v>196.98568811552599</c:v>
                </c:pt>
                <c:pt idx="87">
                  <c:v>198.94945053773299</c:v>
                </c:pt>
                <c:pt idx="88">
                  <c:v>203.163943522783</c:v>
                </c:pt>
                <c:pt idx="89">
                  <c:v>207.00138563347801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125-46AA-8041-092A3BA47558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PropertyType!$P$7:$P$96</c:f>
              <c:numCache>
                <c:formatCode>[$-409]mmm\-yy;@</c:formatCode>
                <c:ptCount val="9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</c:numCache>
            </c:numRef>
          </c:xVal>
          <c:yVal>
            <c:numRef>
              <c:f>PropertyType!$Z$7:$Z$96</c:f>
              <c:numCache>
                <c:formatCode>0</c:formatCode>
                <c:ptCount val="90"/>
                <c:pt idx="0">
                  <c:v>67.251672481517105</c:v>
                </c:pt>
                <c:pt idx="1">
                  <c:v>66.232894044675604</c:v>
                </c:pt>
                <c:pt idx="2">
                  <c:v>67.697989361287597</c:v>
                </c:pt>
                <c:pt idx="3">
                  <c:v>68.604738659577507</c:v>
                </c:pt>
                <c:pt idx="4">
                  <c:v>69.770184030429704</c:v>
                </c:pt>
                <c:pt idx="5">
                  <c:v>72.223834847803005</c:v>
                </c:pt>
                <c:pt idx="6">
                  <c:v>74.872231906636301</c:v>
                </c:pt>
                <c:pt idx="7">
                  <c:v>77.461188328398904</c:v>
                </c:pt>
                <c:pt idx="8">
                  <c:v>79.848580315110496</c:v>
                </c:pt>
                <c:pt idx="9">
                  <c:v>81.094871488113299</c:v>
                </c:pt>
                <c:pt idx="10">
                  <c:v>82.199195667242606</c:v>
                </c:pt>
                <c:pt idx="11">
                  <c:v>82.719611927321694</c:v>
                </c:pt>
                <c:pt idx="12">
                  <c:v>82.624452977592298</c:v>
                </c:pt>
                <c:pt idx="13">
                  <c:v>85.835925815006902</c:v>
                </c:pt>
                <c:pt idx="14">
                  <c:v>91.236625551042493</c:v>
                </c:pt>
                <c:pt idx="15">
                  <c:v>93.970343137523301</c:v>
                </c:pt>
                <c:pt idx="16">
                  <c:v>94.468654518605703</c:v>
                </c:pt>
                <c:pt idx="17">
                  <c:v>95.301440105185506</c:v>
                </c:pt>
                <c:pt idx="18">
                  <c:v>97.6531948551944</c:v>
                </c:pt>
                <c:pt idx="19">
                  <c:v>100</c:v>
                </c:pt>
                <c:pt idx="20">
                  <c:v>101.838866370462</c:v>
                </c:pt>
                <c:pt idx="21">
                  <c:v>103.580390610441</c:v>
                </c:pt>
                <c:pt idx="22">
                  <c:v>104.290842947751</c:v>
                </c:pt>
                <c:pt idx="23">
                  <c:v>105.919163322424</c:v>
                </c:pt>
                <c:pt idx="24">
                  <c:v>108.92365764345701</c:v>
                </c:pt>
                <c:pt idx="25">
                  <c:v>110.490504440245</c:v>
                </c:pt>
                <c:pt idx="26">
                  <c:v>111.83127689715199</c:v>
                </c:pt>
                <c:pt idx="27">
                  <c:v>115.093405450213</c:v>
                </c:pt>
                <c:pt idx="28">
                  <c:v>118.533784059273</c:v>
                </c:pt>
                <c:pt idx="29">
                  <c:v>120.932811521296</c:v>
                </c:pt>
                <c:pt idx="30">
                  <c:v>122.418335101671</c:v>
                </c:pt>
                <c:pt idx="31">
                  <c:v>123.18495019817701</c:v>
                </c:pt>
                <c:pt idx="32">
                  <c:v>124.740275249435</c:v>
                </c:pt>
                <c:pt idx="33">
                  <c:v>129.57740725246899</c:v>
                </c:pt>
                <c:pt idx="34">
                  <c:v>135.539814584233</c:v>
                </c:pt>
                <c:pt idx="35">
                  <c:v>139.703882897542</c:v>
                </c:pt>
                <c:pt idx="36">
                  <c:v>142.668658609153</c:v>
                </c:pt>
                <c:pt idx="37">
                  <c:v>147.13755118826899</c:v>
                </c:pt>
                <c:pt idx="38">
                  <c:v>155.40123192286001</c:v>
                </c:pt>
                <c:pt idx="39">
                  <c:v>162.656082884862</c:v>
                </c:pt>
                <c:pt idx="40">
                  <c:v>163.596278678218</c:v>
                </c:pt>
                <c:pt idx="41">
                  <c:v>162.13012003420801</c:v>
                </c:pt>
                <c:pt idx="42">
                  <c:v>167.14070498040101</c:v>
                </c:pt>
                <c:pt idx="43">
                  <c:v>175.80859033573901</c:v>
                </c:pt>
                <c:pt idx="44">
                  <c:v>175.66109394793301</c:v>
                </c:pt>
                <c:pt idx="45">
                  <c:v>171.79645086765601</c:v>
                </c:pt>
                <c:pt idx="46">
                  <c:v>169.538810475595</c:v>
                </c:pt>
                <c:pt idx="47">
                  <c:v>166.59207031098899</c:v>
                </c:pt>
                <c:pt idx="48">
                  <c:v>162.23497728235299</c:v>
                </c:pt>
                <c:pt idx="49">
                  <c:v>158.24059815855699</c:v>
                </c:pt>
                <c:pt idx="50">
                  <c:v>154.72671000186</c:v>
                </c:pt>
                <c:pt idx="51">
                  <c:v>147.54429088206601</c:v>
                </c:pt>
                <c:pt idx="52">
                  <c:v>135.10216775689699</c:v>
                </c:pt>
                <c:pt idx="53">
                  <c:v>124.716104661703</c:v>
                </c:pt>
                <c:pt idx="54">
                  <c:v>120.3814291186</c:v>
                </c:pt>
                <c:pt idx="55">
                  <c:v>118.056115887605</c:v>
                </c:pt>
                <c:pt idx="56">
                  <c:v>118.451200882479</c:v>
                </c:pt>
                <c:pt idx="57">
                  <c:v>124.272821621399</c:v>
                </c:pt>
                <c:pt idx="58">
                  <c:v>132.589854256585</c:v>
                </c:pt>
                <c:pt idx="59">
                  <c:v>137.13412823559099</c:v>
                </c:pt>
                <c:pt idx="60">
                  <c:v>138.25129270202399</c:v>
                </c:pt>
                <c:pt idx="61">
                  <c:v>140.83652554061999</c:v>
                </c:pt>
                <c:pt idx="62">
                  <c:v>146.949532667748</c:v>
                </c:pt>
                <c:pt idx="63">
                  <c:v>150.751771733514</c:v>
                </c:pt>
                <c:pt idx="64">
                  <c:v>148.96489115934801</c:v>
                </c:pt>
                <c:pt idx="65">
                  <c:v>150.91221030069201</c:v>
                </c:pt>
                <c:pt idx="66">
                  <c:v>157.57902091635</c:v>
                </c:pt>
                <c:pt idx="67">
                  <c:v>161.618634777685</c:v>
                </c:pt>
                <c:pt idx="68">
                  <c:v>164.166439156211</c:v>
                </c:pt>
                <c:pt idx="69">
                  <c:v>167.25209190176</c:v>
                </c:pt>
                <c:pt idx="70">
                  <c:v>171.756595908603</c:v>
                </c:pt>
                <c:pt idx="71">
                  <c:v>176.902656569198</c:v>
                </c:pt>
                <c:pt idx="72">
                  <c:v>174.46570069923499</c:v>
                </c:pt>
                <c:pt idx="73">
                  <c:v>173.31269232400899</c:v>
                </c:pt>
                <c:pt idx="74">
                  <c:v>183.85630355742001</c:v>
                </c:pt>
                <c:pt idx="75">
                  <c:v>193.08785281778</c:v>
                </c:pt>
                <c:pt idx="76">
                  <c:v>197.76407914425101</c:v>
                </c:pt>
                <c:pt idx="77">
                  <c:v>203.868972120519</c:v>
                </c:pt>
                <c:pt idx="78">
                  <c:v>208.283944505569</c:v>
                </c:pt>
                <c:pt idx="79">
                  <c:v>213.52393143551899</c:v>
                </c:pt>
                <c:pt idx="80">
                  <c:v>222.41373172274501</c:v>
                </c:pt>
                <c:pt idx="81">
                  <c:v>229.60396038134701</c:v>
                </c:pt>
                <c:pt idx="82">
                  <c:v>232.218630137605</c:v>
                </c:pt>
                <c:pt idx="83">
                  <c:v>233.64130399912099</c:v>
                </c:pt>
                <c:pt idx="84">
                  <c:v>238.16066490682701</c:v>
                </c:pt>
                <c:pt idx="85">
                  <c:v>243.39281509989499</c:v>
                </c:pt>
                <c:pt idx="86">
                  <c:v>247.069611971386</c:v>
                </c:pt>
                <c:pt idx="87">
                  <c:v>252.795886220726</c:v>
                </c:pt>
                <c:pt idx="88">
                  <c:v>259.02441066556298</c:v>
                </c:pt>
                <c:pt idx="89">
                  <c:v>261.61227174787803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125-46AA-8041-092A3BA47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4247864"/>
        <c:axId val="504243552"/>
      </c:scatterChart>
      <c:valAx>
        <c:axId val="504247864"/>
        <c:scaling>
          <c:orientation val="minMax"/>
          <c:max val="43281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04243552"/>
        <c:crosses val="autoZero"/>
        <c:crossBetween val="midCat"/>
        <c:majorUnit val="365"/>
      </c:valAx>
      <c:valAx>
        <c:axId val="5042435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50424786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Regional!$N$7:$N$96</c:f>
              <c:numCache>
                <c:formatCode>[$-409]mmm\-yy;@</c:formatCode>
                <c:ptCount val="9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</c:numCache>
            </c:numRef>
          </c:xVal>
          <c:yVal>
            <c:numRef>
              <c:f>Regional!$O$7:$O$96</c:f>
              <c:numCache>
                <c:formatCode>0</c:formatCode>
                <c:ptCount val="90"/>
                <c:pt idx="0">
                  <c:v>66.310183141099202</c:v>
                </c:pt>
                <c:pt idx="1">
                  <c:v>67.715825158864902</c:v>
                </c:pt>
                <c:pt idx="2">
                  <c:v>70.971325576181897</c:v>
                </c:pt>
                <c:pt idx="3">
                  <c:v>71.954260312995402</c:v>
                </c:pt>
                <c:pt idx="4">
                  <c:v>71.090047933776603</c:v>
                </c:pt>
                <c:pt idx="5">
                  <c:v>71.851850921750795</c:v>
                </c:pt>
                <c:pt idx="6">
                  <c:v>72.535039826629003</c:v>
                </c:pt>
                <c:pt idx="7">
                  <c:v>73.098432841787002</c:v>
                </c:pt>
                <c:pt idx="8">
                  <c:v>74.797217358043298</c:v>
                </c:pt>
                <c:pt idx="9">
                  <c:v>77.094589085997896</c:v>
                </c:pt>
                <c:pt idx="10">
                  <c:v>77.766228668356007</c:v>
                </c:pt>
                <c:pt idx="11">
                  <c:v>78.016235837582897</c:v>
                </c:pt>
                <c:pt idx="12">
                  <c:v>82.515549987879794</c:v>
                </c:pt>
                <c:pt idx="13">
                  <c:v>90.707560520655903</c:v>
                </c:pt>
                <c:pt idx="14">
                  <c:v>94.123223014127404</c:v>
                </c:pt>
                <c:pt idx="15">
                  <c:v>92.669995389831897</c:v>
                </c:pt>
                <c:pt idx="16">
                  <c:v>94.287362849641198</c:v>
                </c:pt>
                <c:pt idx="17">
                  <c:v>98.871965545160506</c:v>
                </c:pt>
                <c:pt idx="18">
                  <c:v>101.056676791431</c:v>
                </c:pt>
                <c:pt idx="19">
                  <c:v>100</c:v>
                </c:pt>
                <c:pt idx="20">
                  <c:v>101.671116438632</c:v>
                </c:pt>
                <c:pt idx="21">
                  <c:v>107.38820738236601</c:v>
                </c:pt>
                <c:pt idx="22">
                  <c:v>109.786560898141</c:v>
                </c:pt>
                <c:pt idx="23">
                  <c:v>108.307962654538</c:v>
                </c:pt>
                <c:pt idx="24">
                  <c:v>109.700320668269</c:v>
                </c:pt>
                <c:pt idx="25">
                  <c:v>114.513319818467</c:v>
                </c:pt>
                <c:pt idx="26">
                  <c:v>118.1422164759</c:v>
                </c:pt>
                <c:pt idx="27">
                  <c:v>118.239618134484</c:v>
                </c:pt>
                <c:pt idx="28">
                  <c:v>119.492590062334</c:v>
                </c:pt>
                <c:pt idx="29">
                  <c:v>122.965459446434</c:v>
                </c:pt>
                <c:pt idx="30">
                  <c:v>125.204358370189</c:v>
                </c:pt>
                <c:pt idx="31">
                  <c:v>127.391032865911</c:v>
                </c:pt>
                <c:pt idx="32">
                  <c:v>132.05625809190599</c:v>
                </c:pt>
                <c:pt idx="33">
                  <c:v>135.45310851543601</c:v>
                </c:pt>
                <c:pt idx="34">
                  <c:v>135.46067254331999</c:v>
                </c:pt>
                <c:pt idx="35">
                  <c:v>135.98400561188001</c:v>
                </c:pt>
                <c:pt idx="36">
                  <c:v>139.34619646432901</c:v>
                </c:pt>
                <c:pt idx="37">
                  <c:v>143.784666428181</c:v>
                </c:pt>
                <c:pt idx="38">
                  <c:v>146.42535108594799</c:v>
                </c:pt>
                <c:pt idx="39">
                  <c:v>147.471227323932</c:v>
                </c:pt>
                <c:pt idx="40">
                  <c:v>147.04599538938399</c:v>
                </c:pt>
                <c:pt idx="41">
                  <c:v>143.92900449816301</c:v>
                </c:pt>
                <c:pt idx="42">
                  <c:v>143.16166006100099</c:v>
                </c:pt>
                <c:pt idx="43">
                  <c:v>145.220645945504</c:v>
                </c:pt>
                <c:pt idx="44">
                  <c:v>144.73282377786401</c:v>
                </c:pt>
                <c:pt idx="45">
                  <c:v>141.56745776273499</c:v>
                </c:pt>
                <c:pt idx="46">
                  <c:v>139.032050780145</c:v>
                </c:pt>
                <c:pt idx="47">
                  <c:v>137.82482531889099</c:v>
                </c:pt>
                <c:pt idx="48">
                  <c:v>135.483588977887</c:v>
                </c:pt>
                <c:pt idx="49">
                  <c:v>133.001006684949</c:v>
                </c:pt>
                <c:pt idx="50">
                  <c:v>125.999521970402</c:v>
                </c:pt>
                <c:pt idx="51">
                  <c:v>116.423654978502</c:v>
                </c:pt>
                <c:pt idx="52">
                  <c:v>110.522042730222</c:v>
                </c:pt>
                <c:pt idx="53">
                  <c:v>109.467820293096</c:v>
                </c:pt>
                <c:pt idx="54">
                  <c:v>107.859631522535</c:v>
                </c:pt>
                <c:pt idx="55">
                  <c:v>102.619129225184</c:v>
                </c:pt>
                <c:pt idx="56">
                  <c:v>98.748631906666205</c:v>
                </c:pt>
                <c:pt idx="57">
                  <c:v>96.753789448201402</c:v>
                </c:pt>
                <c:pt idx="58">
                  <c:v>93.624023973628098</c:v>
                </c:pt>
                <c:pt idx="59">
                  <c:v>90.179180042028307</c:v>
                </c:pt>
                <c:pt idx="60">
                  <c:v>90.446103959140899</c:v>
                </c:pt>
                <c:pt idx="61">
                  <c:v>93.654403232703103</c:v>
                </c:pt>
                <c:pt idx="62">
                  <c:v>94.626633639427396</c:v>
                </c:pt>
                <c:pt idx="63">
                  <c:v>92.5956986641757</c:v>
                </c:pt>
                <c:pt idx="64">
                  <c:v>89.386656053974093</c:v>
                </c:pt>
                <c:pt idx="65">
                  <c:v>86.632892766844705</c:v>
                </c:pt>
                <c:pt idx="66">
                  <c:v>90.396940602498304</c:v>
                </c:pt>
                <c:pt idx="67">
                  <c:v>95.103519764617403</c:v>
                </c:pt>
                <c:pt idx="68">
                  <c:v>94.676905304215595</c:v>
                </c:pt>
                <c:pt idx="69">
                  <c:v>95.603459932701796</c:v>
                </c:pt>
                <c:pt idx="70">
                  <c:v>98.697881725045704</c:v>
                </c:pt>
                <c:pt idx="71">
                  <c:v>100.204798504454</c:v>
                </c:pt>
                <c:pt idx="72">
                  <c:v>102.05638309540301</c:v>
                </c:pt>
                <c:pt idx="73">
                  <c:v>106.85115577939099</c:v>
                </c:pt>
                <c:pt idx="74">
                  <c:v>109.86069981644501</c:v>
                </c:pt>
                <c:pt idx="75">
                  <c:v>110.03162793308201</c:v>
                </c:pt>
                <c:pt idx="76">
                  <c:v>111.908366528423</c:v>
                </c:pt>
                <c:pt idx="77">
                  <c:v>115.86784108207399</c:v>
                </c:pt>
                <c:pt idx="78">
                  <c:v>117.26984088885401</c:v>
                </c:pt>
                <c:pt idx="79">
                  <c:v>116.930106925562</c:v>
                </c:pt>
                <c:pt idx="80">
                  <c:v>119.2987374664</c:v>
                </c:pt>
                <c:pt idx="81">
                  <c:v>122.704307707514</c:v>
                </c:pt>
                <c:pt idx="82">
                  <c:v>123.16249647054499</c:v>
                </c:pt>
                <c:pt idx="83">
                  <c:v>124.45956683396901</c:v>
                </c:pt>
                <c:pt idx="84">
                  <c:v>136.912636220049</c:v>
                </c:pt>
                <c:pt idx="85">
                  <c:v>154.50179216233599</c:v>
                </c:pt>
                <c:pt idx="86">
                  <c:v>151.76839187024899</c:v>
                </c:pt>
                <c:pt idx="87">
                  <c:v>143.081257101386</c:v>
                </c:pt>
                <c:pt idx="88">
                  <c:v>144.46445669686099</c:v>
                </c:pt>
                <c:pt idx="89">
                  <c:v>146.120094683882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F5E-445A-933E-BD4ED84A6F96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Regional!$N$7:$N$96</c:f>
              <c:numCache>
                <c:formatCode>[$-409]mmm\-yy;@</c:formatCode>
                <c:ptCount val="9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</c:numCache>
            </c:numRef>
          </c:xVal>
          <c:yVal>
            <c:numRef>
              <c:f>Regional!$P$7:$P$96</c:f>
              <c:numCache>
                <c:formatCode>0</c:formatCode>
                <c:ptCount val="90"/>
                <c:pt idx="0">
                  <c:v>55.278016741025297</c:v>
                </c:pt>
                <c:pt idx="1">
                  <c:v>53.227723434816802</c:v>
                </c:pt>
                <c:pt idx="2">
                  <c:v>55.438593629044</c:v>
                </c:pt>
                <c:pt idx="3">
                  <c:v>63.074597702165399</c:v>
                </c:pt>
                <c:pt idx="4">
                  <c:v>66.866097238243199</c:v>
                </c:pt>
                <c:pt idx="5">
                  <c:v>66.415683784190406</c:v>
                </c:pt>
                <c:pt idx="6">
                  <c:v>69.967400562916595</c:v>
                </c:pt>
                <c:pt idx="7">
                  <c:v>75.893228704142402</c:v>
                </c:pt>
                <c:pt idx="8">
                  <c:v>77.227142452928803</c:v>
                </c:pt>
                <c:pt idx="9">
                  <c:v>78.334312564608297</c:v>
                </c:pt>
                <c:pt idx="10">
                  <c:v>83.179380163272398</c:v>
                </c:pt>
                <c:pt idx="11">
                  <c:v>87.585344617082001</c:v>
                </c:pt>
                <c:pt idx="12">
                  <c:v>88.012792572884706</c:v>
                </c:pt>
                <c:pt idx="13">
                  <c:v>87.767905688410593</c:v>
                </c:pt>
                <c:pt idx="14">
                  <c:v>88.783497900071197</c:v>
                </c:pt>
                <c:pt idx="15">
                  <c:v>90.962752193423896</c:v>
                </c:pt>
                <c:pt idx="16">
                  <c:v>94.498441898643307</c:v>
                </c:pt>
                <c:pt idx="17">
                  <c:v>99.824613388189803</c:v>
                </c:pt>
                <c:pt idx="18">
                  <c:v>100.821214066675</c:v>
                </c:pt>
                <c:pt idx="19">
                  <c:v>100</c:v>
                </c:pt>
                <c:pt idx="20">
                  <c:v>103.247603171911</c:v>
                </c:pt>
                <c:pt idx="21">
                  <c:v>103.346108098013</c:v>
                </c:pt>
                <c:pt idx="22">
                  <c:v>100.88110381213799</c:v>
                </c:pt>
                <c:pt idx="23">
                  <c:v>103.44978284426099</c:v>
                </c:pt>
                <c:pt idx="24">
                  <c:v>109.85756811609799</c:v>
                </c:pt>
                <c:pt idx="25">
                  <c:v>114.996426879395</c:v>
                </c:pt>
                <c:pt idx="26">
                  <c:v>116.409496951622</c:v>
                </c:pt>
                <c:pt idx="27">
                  <c:v>117.72641783682499</c:v>
                </c:pt>
                <c:pt idx="28">
                  <c:v>122.37565221692699</c:v>
                </c:pt>
                <c:pt idx="29">
                  <c:v>128.683766984686</c:v>
                </c:pt>
                <c:pt idx="30">
                  <c:v>133.40844955308501</c:v>
                </c:pt>
                <c:pt idx="31">
                  <c:v>136.58063171957701</c:v>
                </c:pt>
                <c:pt idx="32">
                  <c:v>142.042698935217</c:v>
                </c:pt>
                <c:pt idx="33">
                  <c:v>148.332213859653</c:v>
                </c:pt>
                <c:pt idx="34">
                  <c:v>151.98499359881299</c:v>
                </c:pt>
                <c:pt idx="35">
                  <c:v>155.905198719883</c:v>
                </c:pt>
                <c:pt idx="36">
                  <c:v>164.71417080905999</c:v>
                </c:pt>
                <c:pt idx="37">
                  <c:v>175.283745935865</c:v>
                </c:pt>
                <c:pt idx="38">
                  <c:v>178.24296778247901</c:v>
                </c:pt>
                <c:pt idx="39">
                  <c:v>179.60487057866001</c:v>
                </c:pt>
                <c:pt idx="40">
                  <c:v>185.930538396853</c:v>
                </c:pt>
                <c:pt idx="41">
                  <c:v>188.63322918456299</c:v>
                </c:pt>
                <c:pt idx="42">
                  <c:v>185.46114251685199</c:v>
                </c:pt>
                <c:pt idx="43">
                  <c:v>186.64443331034701</c:v>
                </c:pt>
                <c:pt idx="44">
                  <c:v>196.195430098641</c:v>
                </c:pt>
                <c:pt idx="45">
                  <c:v>203.80992611203601</c:v>
                </c:pt>
                <c:pt idx="46">
                  <c:v>198.96017010646801</c:v>
                </c:pt>
                <c:pt idx="47">
                  <c:v>192.82802416210899</c:v>
                </c:pt>
                <c:pt idx="48">
                  <c:v>194.52697717359601</c:v>
                </c:pt>
                <c:pt idx="49">
                  <c:v>196.42683513497701</c:v>
                </c:pt>
                <c:pt idx="50">
                  <c:v>188.245716884769</c:v>
                </c:pt>
                <c:pt idx="51">
                  <c:v>177.35113486830099</c:v>
                </c:pt>
                <c:pt idx="52">
                  <c:v>168.67163054822799</c:v>
                </c:pt>
                <c:pt idx="53">
                  <c:v>161.24538695666399</c:v>
                </c:pt>
                <c:pt idx="54">
                  <c:v>163.18322125471801</c:v>
                </c:pt>
                <c:pt idx="55">
                  <c:v>165.545182398614</c:v>
                </c:pt>
                <c:pt idx="56">
                  <c:v>158.21504661109299</c:v>
                </c:pt>
                <c:pt idx="57">
                  <c:v>148.19855476331799</c:v>
                </c:pt>
                <c:pt idx="58">
                  <c:v>151.14730811187499</c:v>
                </c:pt>
                <c:pt idx="59">
                  <c:v>159.23105110994001</c:v>
                </c:pt>
                <c:pt idx="60">
                  <c:v>157.26816041084999</c:v>
                </c:pt>
                <c:pt idx="61">
                  <c:v>155.25515738230601</c:v>
                </c:pt>
                <c:pt idx="62">
                  <c:v>160.76451117929801</c:v>
                </c:pt>
                <c:pt idx="63">
                  <c:v>165.287731046153</c:v>
                </c:pt>
                <c:pt idx="64">
                  <c:v>160.97655712104299</c:v>
                </c:pt>
                <c:pt idx="65">
                  <c:v>156.92166974980501</c:v>
                </c:pt>
                <c:pt idx="66">
                  <c:v>162.93976542069501</c:v>
                </c:pt>
                <c:pt idx="67">
                  <c:v>170.85271163267299</c:v>
                </c:pt>
                <c:pt idx="68">
                  <c:v>172.09623425221099</c:v>
                </c:pt>
                <c:pt idx="69">
                  <c:v>171.82447421040499</c:v>
                </c:pt>
                <c:pt idx="70">
                  <c:v>172.864911574985</c:v>
                </c:pt>
                <c:pt idx="71">
                  <c:v>176.49786115089</c:v>
                </c:pt>
                <c:pt idx="72">
                  <c:v>183.344316564038</c:v>
                </c:pt>
                <c:pt idx="73">
                  <c:v>193.47671210044601</c:v>
                </c:pt>
                <c:pt idx="74">
                  <c:v>202.406174558836</c:v>
                </c:pt>
                <c:pt idx="75">
                  <c:v>207.03275892905299</c:v>
                </c:pt>
                <c:pt idx="76">
                  <c:v>210.16208393994799</c:v>
                </c:pt>
                <c:pt idx="77">
                  <c:v>213.13144849023499</c:v>
                </c:pt>
                <c:pt idx="78">
                  <c:v>212.277132396453</c:v>
                </c:pt>
                <c:pt idx="79">
                  <c:v>210.77261149745499</c:v>
                </c:pt>
                <c:pt idx="80">
                  <c:v>214.95791845946999</c:v>
                </c:pt>
                <c:pt idx="81">
                  <c:v>223.63578029796901</c:v>
                </c:pt>
                <c:pt idx="82">
                  <c:v>232.60485871600201</c:v>
                </c:pt>
                <c:pt idx="83">
                  <c:v>239.31434436312799</c:v>
                </c:pt>
                <c:pt idx="84">
                  <c:v>248.57286343066099</c:v>
                </c:pt>
                <c:pt idx="85">
                  <c:v>260.62538691084001</c:v>
                </c:pt>
                <c:pt idx="86">
                  <c:v>266.17088445515702</c:v>
                </c:pt>
                <c:pt idx="87">
                  <c:v>266.97727800415998</c:v>
                </c:pt>
                <c:pt idx="88">
                  <c:v>267.34899715839498</c:v>
                </c:pt>
                <c:pt idx="89">
                  <c:v>261.35516210003601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F5E-445A-933E-BD4ED84A6F96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Regional!$N$7:$N$96</c:f>
              <c:numCache>
                <c:formatCode>[$-409]mmm\-yy;@</c:formatCode>
                <c:ptCount val="9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</c:numCache>
            </c:numRef>
          </c:xVal>
          <c:yVal>
            <c:numRef>
              <c:f>Regional!$Q$7:$Q$96</c:f>
              <c:numCache>
                <c:formatCode>0</c:formatCode>
                <c:ptCount val="90"/>
                <c:pt idx="0">
                  <c:v>74.442641135993995</c:v>
                </c:pt>
                <c:pt idx="1">
                  <c:v>73.679337336634305</c:v>
                </c:pt>
                <c:pt idx="2">
                  <c:v>76.499342352252697</c:v>
                </c:pt>
                <c:pt idx="3">
                  <c:v>82.091250828904194</c:v>
                </c:pt>
                <c:pt idx="4">
                  <c:v>84.987738476291</c:v>
                </c:pt>
                <c:pt idx="5">
                  <c:v>86.387051463264299</c:v>
                </c:pt>
                <c:pt idx="6">
                  <c:v>87.330549826307703</c:v>
                </c:pt>
                <c:pt idx="7">
                  <c:v>88.157845343634804</c:v>
                </c:pt>
                <c:pt idx="8">
                  <c:v>88.265466036682099</c:v>
                </c:pt>
                <c:pt idx="9">
                  <c:v>85.830078190862494</c:v>
                </c:pt>
                <c:pt idx="10">
                  <c:v>85.091303670968401</c:v>
                </c:pt>
                <c:pt idx="11">
                  <c:v>87.993245625143601</c:v>
                </c:pt>
                <c:pt idx="12">
                  <c:v>90.120066427001106</c:v>
                </c:pt>
                <c:pt idx="13">
                  <c:v>91.508173022275102</c:v>
                </c:pt>
                <c:pt idx="14">
                  <c:v>92.890540460522899</c:v>
                </c:pt>
                <c:pt idx="15">
                  <c:v>93.695594623249306</c:v>
                </c:pt>
                <c:pt idx="16">
                  <c:v>95.684929373599203</c:v>
                </c:pt>
                <c:pt idx="17">
                  <c:v>99.235030058459103</c:v>
                </c:pt>
                <c:pt idx="18">
                  <c:v>100.815497970027</c:v>
                </c:pt>
                <c:pt idx="19">
                  <c:v>100</c:v>
                </c:pt>
                <c:pt idx="20">
                  <c:v>99.684819513123301</c:v>
                </c:pt>
                <c:pt idx="21">
                  <c:v>101.57872115167299</c:v>
                </c:pt>
                <c:pt idx="22">
                  <c:v>105.43608850472999</c:v>
                </c:pt>
                <c:pt idx="23">
                  <c:v>107.71575245891199</c:v>
                </c:pt>
                <c:pt idx="24">
                  <c:v>107.61193825283701</c:v>
                </c:pt>
                <c:pt idx="25">
                  <c:v>108.328310055637</c:v>
                </c:pt>
                <c:pt idx="26">
                  <c:v>112.282897531128</c:v>
                </c:pt>
                <c:pt idx="27">
                  <c:v>117.195033010499</c:v>
                </c:pt>
                <c:pt idx="28">
                  <c:v>119.892619815548</c:v>
                </c:pt>
                <c:pt idx="29">
                  <c:v>119.805260799176</c:v>
                </c:pt>
                <c:pt idx="30">
                  <c:v>121.58179422789399</c:v>
                </c:pt>
                <c:pt idx="31">
                  <c:v>127.557775004183</c:v>
                </c:pt>
                <c:pt idx="32">
                  <c:v>134.69146857162099</c:v>
                </c:pt>
                <c:pt idx="33">
                  <c:v>140.768545517039</c:v>
                </c:pt>
                <c:pt idx="34">
                  <c:v>144.411811537163</c:v>
                </c:pt>
                <c:pt idx="35">
                  <c:v>149.48285560785899</c:v>
                </c:pt>
                <c:pt idx="36">
                  <c:v>159.58799183062001</c:v>
                </c:pt>
                <c:pt idx="37">
                  <c:v>170.75869513709401</c:v>
                </c:pt>
                <c:pt idx="38">
                  <c:v>173.59218616548199</c:v>
                </c:pt>
                <c:pt idx="39">
                  <c:v>173.52513975376701</c:v>
                </c:pt>
                <c:pt idx="40">
                  <c:v>177.93710053047599</c:v>
                </c:pt>
                <c:pt idx="41">
                  <c:v>178.97058562865101</c:v>
                </c:pt>
                <c:pt idx="42">
                  <c:v>174.03333299555399</c:v>
                </c:pt>
                <c:pt idx="43">
                  <c:v>173.42478020490299</c:v>
                </c:pt>
                <c:pt idx="44">
                  <c:v>180.91827449112699</c:v>
                </c:pt>
                <c:pt idx="45">
                  <c:v>186.591564921844</c:v>
                </c:pt>
                <c:pt idx="46">
                  <c:v>179.41910301350299</c:v>
                </c:pt>
                <c:pt idx="47">
                  <c:v>170.55934632674001</c:v>
                </c:pt>
                <c:pt idx="48">
                  <c:v>167.55641128871099</c:v>
                </c:pt>
                <c:pt idx="49">
                  <c:v>162.70523496310599</c:v>
                </c:pt>
                <c:pt idx="50">
                  <c:v>152.390711599215</c:v>
                </c:pt>
                <c:pt idx="51">
                  <c:v>143.17771826185501</c:v>
                </c:pt>
                <c:pt idx="52">
                  <c:v>138.07188782893101</c:v>
                </c:pt>
                <c:pt idx="53">
                  <c:v>134.05082104992201</c:v>
                </c:pt>
                <c:pt idx="54">
                  <c:v>130.20880238806899</c:v>
                </c:pt>
                <c:pt idx="55">
                  <c:v>126.71618498472201</c:v>
                </c:pt>
                <c:pt idx="56">
                  <c:v>124.38220038702001</c:v>
                </c:pt>
                <c:pt idx="57">
                  <c:v>122.92131308296599</c:v>
                </c:pt>
                <c:pt idx="58">
                  <c:v>122.43670330494901</c:v>
                </c:pt>
                <c:pt idx="59">
                  <c:v>121.21914609804</c:v>
                </c:pt>
                <c:pt idx="60">
                  <c:v>119.308616860245</c:v>
                </c:pt>
                <c:pt idx="61">
                  <c:v>118.93246978763</c:v>
                </c:pt>
                <c:pt idx="62">
                  <c:v>119.778443343752</c:v>
                </c:pt>
                <c:pt idx="63">
                  <c:v>119.50940206007699</c:v>
                </c:pt>
                <c:pt idx="64">
                  <c:v>119.342511000145</c:v>
                </c:pt>
                <c:pt idx="65">
                  <c:v>121.722403078361</c:v>
                </c:pt>
                <c:pt idx="66">
                  <c:v>125.11736621648799</c:v>
                </c:pt>
                <c:pt idx="67">
                  <c:v>126.37178529979499</c:v>
                </c:pt>
                <c:pt idx="68">
                  <c:v>127.80086347303001</c:v>
                </c:pt>
                <c:pt idx="69">
                  <c:v>131.526042937022</c:v>
                </c:pt>
                <c:pt idx="70">
                  <c:v>133.11049206760001</c:v>
                </c:pt>
                <c:pt idx="71">
                  <c:v>133.158054041816</c:v>
                </c:pt>
                <c:pt idx="72">
                  <c:v>137.77792632840101</c:v>
                </c:pt>
                <c:pt idx="73">
                  <c:v>146.607775545766</c:v>
                </c:pt>
                <c:pt idx="74">
                  <c:v>150.393952256918</c:v>
                </c:pt>
                <c:pt idx="75">
                  <c:v>149.10582118177501</c:v>
                </c:pt>
                <c:pt idx="76">
                  <c:v>152.67396710032901</c:v>
                </c:pt>
                <c:pt idx="77">
                  <c:v>160.694280086764</c:v>
                </c:pt>
                <c:pt idx="78">
                  <c:v>164.32827688153401</c:v>
                </c:pt>
                <c:pt idx="79">
                  <c:v>163.805751546518</c:v>
                </c:pt>
                <c:pt idx="80">
                  <c:v>166.88668942982301</c:v>
                </c:pt>
                <c:pt idx="81">
                  <c:v>173.20634665207299</c:v>
                </c:pt>
                <c:pt idx="82">
                  <c:v>177.26693370464901</c:v>
                </c:pt>
                <c:pt idx="83">
                  <c:v>180.45119898934399</c:v>
                </c:pt>
                <c:pt idx="84">
                  <c:v>194.17990260543399</c:v>
                </c:pt>
                <c:pt idx="85">
                  <c:v>212.87295910116799</c:v>
                </c:pt>
                <c:pt idx="86">
                  <c:v>210.62082420368901</c:v>
                </c:pt>
                <c:pt idx="87">
                  <c:v>203.262959818827</c:v>
                </c:pt>
                <c:pt idx="88">
                  <c:v>207.504230346745</c:v>
                </c:pt>
                <c:pt idx="89">
                  <c:v>212.23364954552599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F5E-445A-933E-BD4ED84A6F96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Regional!$N$7:$N$96</c:f>
              <c:numCache>
                <c:formatCode>[$-409]mmm\-yy;@</c:formatCode>
                <c:ptCount val="9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</c:numCache>
            </c:numRef>
          </c:xVal>
          <c:yVal>
            <c:numRef>
              <c:f>Regional!$R$7:$R$96</c:f>
              <c:numCache>
                <c:formatCode>0</c:formatCode>
                <c:ptCount val="90"/>
                <c:pt idx="0">
                  <c:v>62.7865464117369</c:v>
                </c:pt>
                <c:pt idx="1">
                  <c:v>64.869170078958106</c:v>
                </c:pt>
                <c:pt idx="2">
                  <c:v>67.011764610384503</c:v>
                </c:pt>
                <c:pt idx="3">
                  <c:v>67.197298730239098</c:v>
                </c:pt>
                <c:pt idx="4">
                  <c:v>67.873852970234694</c:v>
                </c:pt>
                <c:pt idx="5">
                  <c:v>70.187126779931702</c:v>
                </c:pt>
                <c:pt idx="6">
                  <c:v>74.243502855383198</c:v>
                </c:pt>
                <c:pt idx="7">
                  <c:v>77.308207753138504</c:v>
                </c:pt>
                <c:pt idx="8">
                  <c:v>78.070722499471898</c:v>
                </c:pt>
                <c:pt idx="9">
                  <c:v>79.181242070259202</c:v>
                </c:pt>
                <c:pt idx="10">
                  <c:v>81.336786910064802</c:v>
                </c:pt>
                <c:pt idx="11">
                  <c:v>83.421262054165396</c:v>
                </c:pt>
                <c:pt idx="12">
                  <c:v>84.995063069231406</c:v>
                </c:pt>
                <c:pt idx="13">
                  <c:v>86.0018285585071</c:v>
                </c:pt>
                <c:pt idx="14">
                  <c:v>87.850190892036395</c:v>
                </c:pt>
                <c:pt idx="15">
                  <c:v>91.074668141833399</c:v>
                </c:pt>
                <c:pt idx="16">
                  <c:v>94.775327868696493</c:v>
                </c:pt>
                <c:pt idx="17">
                  <c:v>98.391042675660898</c:v>
                </c:pt>
                <c:pt idx="18">
                  <c:v>99.637664020018903</c:v>
                </c:pt>
                <c:pt idx="19">
                  <c:v>100</c:v>
                </c:pt>
                <c:pt idx="20">
                  <c:v>102.18174182388501</c:v>
                </c:pt>
                <c:pt idx="21">
                  <c:v>105.08113440456</c:v>
                </c:pt>
                <c:pt idx="22">
                  <c:v>106.000783359967</c:v>
                </c:pt>
                <c:pt idx="23">
                  <c:v>106.210141241559</c:v>
                </c:pt>
                <c:pt idx="24">
                  <c:v>108.412768728952</c:v>
                </c:pt>
                <c:pt idx="25">
                  <c:v>112.413317833554</c:v>
                </c:pt>
                <c:pt idx="26">
                  <c:v>116.366809397075</c:v>
                </c:pt>
                <c:pt idx="27">
                  <c:v>118.71183715761801</c:v>
                </c:pt>
                <c:pt idx="28">
                  <c:v>121.6615363789</c:v>
                </c:pt>
                <c:pt idx="29">
                  <c:v>125.90519159406099</c:v>
                </c:pt>
                <c:pt idx="30">
                  <c:v>128.98501683455899</c:v>
                </c:pt>
                <c:pt idx="31">
                  <c:v>131.934221575641</c:v>
                </c:pt>
                <c:pt idx="32">
                  <c:v>138.69908477131199</c:v>
                </c:pt>
                <c:pt idx="33">
                  <c:v>147.969293783198</c:v>
                </c:pt>
                <c:pt idx="34">
                  <c:v>151.60082234614299</c:v>
                </c:pt>
                <c:pt idx="35">
                  <c:v>152.679472077778</c:v>
                </c:pt>
                <c:pt idx="36">
                  <c:v>160.24958910366999</c:v>
                </c:pt>
                <c:pt idx="37">
                  <c:v>170.80481819730099</c:v>
                </c:pt>
                <c:pt idx="38">
                  <c:v>175.665345594504</c:v>
                </c:pt>
                <c:pt idx="39">
                  <c:v>176.852729882566</c:v>
                </c:pt>
                <c:pt idx="40">
                  <c:v>181.28134700274899</c:v>
                </c:pt>
                <c:pt idx="41">
                  <c:v>186.931302180187</c:v>
                </c:pt>
                <c:pt idx="42">
                  <c:v>188.40977238465101</c:v>
                </c:pt>
                <c:pt idx="43">
                  <c:v>188.68662679283801</c:v>
                </c:pt>
                <c:pt idx="44">
                  <c:v>193.822384914347</c:v>
                </c:pt>
                <c:pt idx="45">
                  <c:v>201.13650997107499</c:v>
                </c:pt>
                <c:pt idx="46">
                  <c:v>198.86082931789599</c:v>
                </c:pt>
                <c:pt idx="47">
                  <c:v>190.72001150255301</c:v>
                </c:pt>
                <c:pt idx="48">
                  <c:v>187.710489322868</c:v>
                </c:pt>
                <c:pt idx="49">
                  <c:v>186.33823865883201</c:v>
                </c:pt>
                <c:pt idx="50">
                  <c:v>175.81579481035001</c:v>
                </c:pt>
                <c:pt idx="51">
                  <c:v>162.28770637495299</c:v>
                </c:pt>
                <c:pt idx="52">
                  <c:v>148.826365510177</c:v>
                </c:pt>
                <c:pt idx="53">
                  <c:v>134.27139360147601</c:v>
                </c:pt>
                <c:pt idx="54">
                  <c:v>127.93902962633901</c:v>
                </c:pt>
                <c:pt idx="55">
                  <c:v>127.431747691681</c:v>
                </c:pt>
                <c:pt idx="56">
                  <c:v>126.4530825059</c:v>
                </c:pt>
                <c:pt idx="57">
                  <c:v>123.810313097155</c:v>
                </c:pt>
                <c:pt idx="58">
                  <c:v>120.743187247846</c:v>
                </c:pt>
                <c:pt idx="59">
                  <c:v>119.308044851419</c:v>
                </c:pt>
                <c:pt idx="60">
                  <c:v>119.88250204856401</c:v>
                </c:pt>
                <c:pt idx="61">
                  <c:v>120.695740773777</c:v>
                </c:pt>
                <c:pt idx="62">
                  <c:v>120.85990944324899</c:v>
                </c:pt>
                <c:pt idx="63">
                  <c:v>121.711605492974</c:v>
                </c:pt>
                <c:pt idx="64">
                  <c:v>125.482613082772</c:v>
                </c:pt>
                <c:pt idx="65">
                  <c:v>131.008700998558</c:v>
                </c:pt>
                <c:pt idx="66">
                  <c:v>132.91458080624901</c:v>
                </c:pt>
                <c:pt idx="67">
                  <c:v>132.59660117936201</c:v>
                </c:pt>
                <c:pt idx="68">
                  <c:v>136.79027108698301</c:v>
                </c:pt>
                <c:pt idx="69">
                  <c:v>145.605213823631</c:v>
                </c:pt>
                <c:pt idx="70">
                  <c:v>151.67550461155099</c:v>
                </c:pt>
                <c:pt idx="71">
                  <c:v>153.38203601479199</c:v>
                </c:pt>
                <c:pt idx="72">
                  <c:v>158.5546611879</c:v>
                </c:pt>
                <c:pt idx="73">
                  <c:v>167.20566615700201</c:v>
                </c:pt>
                <c:pt idx="74">
                  <c:v>171.158513605488</c:v>
                </c:pt>
                <c:pt idx="75">
                  <c:v>171.53788847768101</c:v>
                </c:pt>
                <c:pt idx="76">
                  <c:v>176.13168182296101</c:v>
                </c:pt>
                <c:pt idx="77">
                  <c:v>185.187676985715</c:v>
                </c:pt>
                <c:pt idx="78">
                  <c:v>190.801099978759</c:v>
                </c:pt>
                <c:pt idx="79">
                  <c:v>191.51530992825701</c:v>
                </c:pt>
                <c:pt idx="80">
                  <c:v>196.32966537066599</c:v>
                </c:pt>
                <c:pt idx="81">
                  <c:v>207.03561667585399</c:v>
                </c:pt>
                <c:pt idx="82">
                  <c:v>213.37007718020001</c:v>
                </c:pt>
                <c:pt idx="83">
                  <c:v>214.618715725649</c:v>
                </c:pt>
                <c:pt idx="84">
                  <c:v>223.879903235825</c:v>
                </c:pt>
                <c:pt idx="85">
                  <c:v>240.019469609494</c:v>
                </c:pt>
                <c:pt idx="86">
                  <c:v>246.653693552297</c:v>
                </c:pt>
                <c:pt idx="87">
                  <c:v>245.09570687867401</c:v>
                </c:pt>
                <c:pt idx="88">
                  <c:v>247.362941906662</c:v>
                </c:pt>
                <c:pt idx="89">
                  <c:v>251.13470776891799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F5E-445A-933E-BD4ED84A6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4240416"/>
        <c:axId val="504246296"/>
      </c:scatterChart>
      <c:valAx>
        <c:axId val="504240416"/>
        <c:scaling>
          <c:orientation val="minMax"/>
          <c:max val="4328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04246296"/>
        <c:crosses val="autoZero"/>
        <c:crossBetween val="midCat"/>
        <c:majorUnit val="365"/>
      </c:valAx>
      <c:valAx>
        <c:axId val="5042462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0424041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Regional!$N$23:$N$96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Regional!$S$23:$S$96</c:f>
              <c:numCache>
                <c:formatCode>0</c:formatCode>
                <c:ptCount val="74"/>
                <c:pt idx="0">
                  <c:v>100.926816099044</c:v>
                </c:pt>
                <c:pt idx="1">
                  <c:v>100.171636063344</c:v>
                </c:pt>
                <c:pt idx="2">
                  <c:v>100.346220452293</c:v>
                </c:pt>
                <c:pt idx="3">
                  <c:v>100</c:v>
                </c:pt>
                <c:pt idx="4">
                  <c:v>100.69535036679601</c:v>
                </c:pt>
                <c:pt idx="5">
                  <c:v>106.645711195779</c:v>
                </c:pt>
                <c:pt idx="6">
                  <c:v>111.137536540198</c:v>
                </c:pt>
                <c:pt idx="7">
                  <c:v>109.83893044076601</c:v>
                </c:pt>
                <c:pt idx="8">
                  <c:v>109.06287847117299</c:v>
                </c:pt>
                <c:pt idx="9">
                  <c:v>109.315283038104</c:v>
                </c:pt>
                <c:pt idx="10">
                  <c:v>113.857672083423</c:v>
                </c:pt>
                <c:pt idx="11">
                  <c:v>120.54246411672401</c:v>
                </c:pt>
                <c:pt idx="12">
                  <c:v>117.56359824024599</c:v>
                </c:pt>
                <c:pt idx="13">
                  <c:v>111.797939832437</c:v>
                </c:pt>
                <c:pt idx="14">
                  <c:v>115.58229288864101</c:v>
                </c:pt>
                <c:pt idx="15">
                  <c:v>124.69551142226101</c:v>
                </c:pt>
                <c:pt idx="16">
                  <c:v>119.286218184726</c:v>
                </c:pt>
                <c:pt idx="17">
                  <c:v>113.00708129533</c:v>
                </c:pt>
                <c:pt idx="18">
                  <c:v>121.48127931246999</c:v>
                </c:pt>
                <c:pt idx="19">
                  <c:v>128.25653080289101</c:v>
                </c:pt>
                <c:pt idx="20">
                  <c:v>131.06208469274301</c:v>
                </c:pt>
                <c:pt idx="21">
                  <c:v>132.45927564097801</c:v>
                </c:pt>
                <c:pt idx="22">
                  <c:v>129.63238514767201</c:v>
                </c:pt>
                <c:pt idx="23">
                  <c:v>128.532282303557</c:v>
                </c:pt>
                <c:pt idx="24">
                  <c:v>131.98368397588999</c:v>
                </c:pt>
                <c:pt idx="25">
                  <c:v>136.29324941226599</c:v>
                </c:pt>
                <c:pt idx="26">
                  <c:v>138.43592077286499</c:v>
                </c:pt>
                <c:pt idx="27">
                  <c:v>141.531949424929</c:v>
                </c:pt>
                <c:pt idx="28">
                  <c:v>145.49786600836799</c:v>
                </c:pt>
                <c:pt idx="29">
                  <c:v>145.24470995447899</c:v>
                </c:pt>
                <c:pt idx="30">
                  <c:v>145.52973979507601</c:v>
                </c:pt>
                <c:pt idx="31">
                  <c:v>148.81458078195499</c:v>
                </c:pt>
                <c:pt idx="32">
                  <c:v>149.442853730905</c:v>
                </c:pt>
                <c:pt idx="33">
                  <c:v>146.549552947113</c:v>
                </c:pt>
                <c:pt idx="34">
                  <c:v>142.168046794791</c:v>
                </c:pt>
                <c:pt idx="35">
                  <c:v>136.97735824890199</c:v>
                </c:pt>
                <c:pt idx="36">
                  <c:v>124.787011618758</c:v>
                </c:pt>
                <c:pt idx="37">
                  <c:v>112.67722221447301</c:v>
                </c:pt>
                <c:pt idx="38">
                  <c:v>105.12018586933</c:v>
                </c:pt>
                <c:pt idx="39">
                  <c:v>103.12646914737</c:v>
                </c:pt>
                <c:pt idx="40">
                  <c:v>105.058347478047</c:v>
                </c:pt>
                <c:pt idx="41">
                  <c:v>104.298030035651</c:v>
                </c:pt>
                <c:pt idx="42">
                  <c:v>103.12910815553199</c:v>
                </c:pt>
                <c:pt idx="43">
                  <c:v>101.34447159589701</c:v>
                </c:pt>
                <c:pt idx="44">
                  <c:v>102.553473212859</c:v>
                </c:pt>
                <c:pt idx="45">
                  <c:v>108.224865275215</c:v>
                </c:pt>
                <c:pt idx="46">
                  <c:v>116.243442263665</c:v>
                </c:pt>
                <c:pt idx="47">
                  <c:v>120.79650719152301</c:v>
                </c:pt>
                <c:pt idx="48">
                  <c:v>117.572881906627</c:v>
                </c:pt>
                <c:pt idx="49">
                  <c:v>113.05471841015</c:v>
                </c:pt>
                <c:pt idx="50">
                  <c:v>111.53219086492</c:v>
                </c:pt>
                <c:pt idx="51">
                  <c:v>113.318027244294</c:v>
                </c:pt>
                <c:pt idx="52">
                  <c:v>117.741645447555</c:v>
                </c:pt>
                <c:pt idx="53">
                  <c:v>121.53342802704501</c:v>
                </c:pt>
                <c:pt idx="54">
                  <c:v>124.77850117062</c:v>
                </c:pt>
                <c:pt idx="55">
                  <c:v>129.50091644573601</c:v>
                </c:pt>
                <c:pt idx="56">
                  <c:v>129.64052876136</c:v>
                </c:pt>
                <c:pt idx="57">
                  <c:v>130.80250153618101</c:v>
                </c:pt>
                <c:pt idx="58">
                  <c:v>141.63994840533499</c:v>
                </c:pt>
                <c:pt idx="59">
                  <c:v>149.44407932400699</c:v>
                </c:pt>
                <c:pt idx="60">
                  <c:v>150.47023319657399</c:v>
                </c:pt>
                <c:pt idx="61">
                  <c:v>153.6579370625</c:v>
                </c:pt>
                <c:pt idx="62">
                  <c:v>154.94550960826899</c:v>
                </c:pt>
                <c:pt idx="63">
                  <c:v>156.34008230804801</c:v>
                </c:pt>
                <c:pt idx="64">
                  <c:v>158.13821372533599</c:v>
                </c:pt>
                <c:pt idx="65">
                  <c:v>155.607672745489</c:v>
                </c:pt>
                <c:pt idx="66">
                  <c:v>154.111041902946</c:v>
                </c:pt>
                <c:pt idx="67">
                  <c:v>155.813710651956</c:v>
                </c:pt>
                <c:pt idx="68">
                  <c:v>157.382093327289</c:v>
                </c:pt>
                <c:pt idx="69">
                  <c:v>161.95759754553899</c:v>
                </c:pt>
                <c:pt idx="70">
                  <c:v>164.84299233537499</c:v>
                </c:pt>
                <c:pt idx="71">
                  <c:v>160.19674731388201</c:v>
                </c:pt>
                <c:pt idx="72">
                  <c:v>158.852341041388</c:v>
                </c:pt>
                <c:pt idx="73">
                  <c:v>162.31657433136101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04C-4778-96CF-163055419BF9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Regional!$N$23:$N$96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Regional!$T$23:$T$96</c:f>
              <c:numCache>
                <c:formatCode>0</c:formatCode>
                <c:ptCount val="74"/>
                <c:pt idx="0">
                  <c:v>74.217059191987303</c:v>
                </c:pt>
                <c:pt idx="1">
                  <c:v>82.594865592901996</c:v>
                </c:pt>
                <c:pt idx="2">
                  <c:v>95.768086718289695</c:v>
                </c:pt>
                <c:pt idx="3">
                  <c:v>100</c:v>
                </c:pt>
                <c:pt idx="4">
                  <c:v>101.92867507069801</c:v>
                </c:pt>
                <c:pt idx="5">
                  <c:v>105.30948375324201</c:v>
                </c:pt>
                <c:pt idx="6">
                  <c:v>103.941587905955</c:v>
                </c:pt>
                <c:pt idx="7">
                  <c:v>100.97149292798601</c:v>
                </c:pt>
                <c:pt idx="8">
                  <c:v>101.700453579382</c:v>
                </c:pt>
                <c:pt idx="9">
                  <c:v>105.715772939323</c:v>
                </c:pt>
                <c:pt idx="10">
                  <c:v>106.05417463257901</c:v>
                </c:pt>
                <c:pt idx="11">
                  <c:v>102.26367645332</c:v>
                </c:pt>
                <c:pt idx="12">
                  <c:v>103.900142513322</c:v>
                </c:pt>
                <c:pt idx="13">
                  <c:v>105.112043572177</c:v>
                </c:pt>
                <c:pt idx="14">
                  <c:v>102.03432184041201</c:v>
                </c:pt>
                <c:pt idx="15">
                  <c:v>105.466267649229</c:v>
                </c:pt>
                <c:pt idx="16">
                  <c:v>118.18691439235999</c:v>
                </c:pt>
                <c:pt idx="17">
                  <c:v>125.766891577891</c:v>
                </c:pt>
                <c:pt idx="18">
                  <c:v>125.251612608484</c:v>
                </c:pt>
                <c:pt idx="19">
                  <c:v>129.92337984332499</c:v>
                </c:pt>
                <c:pt idx="20">
                  <c:v>136.58101607453801</c:v>
                </c:pt>
                <c:pt idx="21">
                  <c:v>134.19721934562699</c:v>
                </c:pt>
                <c:pt idx="22">
                  <c:v>135.88527193367301</c:v>
                </c:pt>
                <c:pt idx="23">
                  <c:v>148.493862721695</c:v>
                </c:pt>
                <c:pt idx="24">
                  <c:v>157.787827069374</c:v>
                </c:pt>
                <c:pt idx="25">
                  <c:v>165.582327111853</c:v>
                </c:pt>
                <c:pt idx="26">
                  <c:v>178.01375746086899</c:v>
                </c:pt>
                <c:pt idx="27">
                  <c:v>187.23855493804101</c:v>
                </c:pt>
                <c:pt idx="28">
                  <c:v>189.835994743443</c:v>
                </c:pt>
                <c:pt idx="29">
                  <c:v>191.00639078575099</c:v>
                </c:pt>
                <c:pt idx="30">
                  <c:v>196.97704724763199</c:v>
                </c:pt>
                <c:pt idx="31">
                  <c:v>200.06976237203801</c:v>
                </c:pt>
                <c:pt idx="32">
                  <c:v>183.60171462921701</c:v>
                </c:pt>
                <c:pt idx="33">
                  <c:v>174.61700782909199</c:v>
                </c:pt>
                <c:pt idx="34">
                  <c:v>180.14366949698399</c:v>
                </c:pt>
                <c:pt idx="35">
                  <c:v>175.26092486578699</c:v>
                </c:pt>
                <c:pt idx="36">
                  <c:v>155.41641521596</c:v>
                </c:pt>
                <c:pt idx="37">
                  <c:v>127.70778237734299</c:v>
                </c:pt>
                <c:pt idx="38">
                  <c:v>114.87807570955199</c:v>
                </c:pt>
                <c:pt idx="39">
                  <c:v>122.044911484946</c:v>
                </c:pt>
                <c:pt idx="40">
                  <c:v>135.575975546785</c:v>
                </c:pt>
                <c:pt idx="41">
                  <c:v>138.89770669108</c:v>
                </c:pt>
                <c:pt idx="42">
                  <c:v>136.00285031887799</c:v>
                </c:pt>
                <c:pt idx="43">
                  <c:v>141.54377321109101</c:v>
                </c:pt>
                <c:pt idx="44">
                  <c:v>152.65391486304799</c:v>
                </c:pt>
                <c:pt idx="45">
                  <c:v>155.63910864699099</c:v>
                </c:pt>
                <c:pt idx="46">
                  <c:v>150.759553955033</c:v>
                </c:pt>
                <c:pt idx="47">
                  <c:v>152.20286601337401</c:v>
                </c:pt>
                <c:pt idx="48">
                  <c:v>157.67920479422699</c:v>
                </c:pt>
                <c:pt idx="49">
                  <c:v>160.55321071917899</c:v>
                </c:pt>
                <c:pt idx="50">
                  <c:v>165.138334281721</c:v>
                </c:pt>
                <c:pt idx="51">
                  <c:v>170.51058158192501</c:v>
                </c:pt>
                <c:pt idx="52">
                  <c:v>177.46241066147201</c:v>
                </c:pt>
                <c:pt idx="53">
                  <c:v>191.38449361570201</c:v>
                </c:pt>
                <c:pt idx="54">
                  <c:v>198.315876900229</c:v>
                </c:pt>
                <c:pt idx="55">
                  <c:v>193.44724634786499</c:v>
                </c:pt>
                <c:pt idx="56">
                  <c:v>184.37521879404599</c:v>
                </c:pt>
                <c:pt idx="57">
                  <c:v>178.658378547647</c:v>
                </c:pt>
                <c:pt idx="58">
                  <c:v>188.62711930227499</c:v>
                </c:pt>
                <c:pt idx="59">
                  <c:v>210.77211468991999</c:v>
                </c:pt>
                <c:pt idx="60">
                  <c:v>230.490732093942</c:v>
                </c:pt>
                <c:pt idx="61">
                  <c:v>240.229161241713</c:v>
                </c:pt>
                <c:pt idx="62">
                  <c:v>235.28995268124299</c:v>
                </c:pt>
                <c:pt idx="63">
                  <c:v>222.22312056413699</c:v>
                </c:pt>
                <c:pt idx="64">
                  <c:v>219.956925549196</c:v>
                </c:pt>
                <c:pt idx="65">
                  <c:v>225.01317131253401</c:v>
                </c:pt>
                <c:pt idx="66">
                  <c:v>225.65270700225801</c:v>
                </c:pt>
                <c:pt idx="67">
                  <c:v>220.83483384103101</c:v>
                </c:pt>
                <c:pt idx="68">
                  <c:v>220.73231313271799</c:v>
                </c:pt>
                <c:pt idx="69">
                  <c:v>232.84090297970599</c:v>
                </c:pt>
                <c:pt idx="70">
                  <c:v>242.51956228975101</c:v>
                </c:pt>
                <c:pt idx="71">
                  <c:v>258.42498689573603</c:v>
                </c:pt>
                <c:pt idx="72">
                  <c:v>272.35507059038702</c:v>
                </c:pt>
                <c:pt idx="73">
                  <c:v>266.25834827137697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04C-4778-96CF-163055419BF9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Regional!$N$23:$N$96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Regional!$U$23:$U$96</c:f>
              <c:numCache>
                <c:formatCode>0</c:formatCode>
                <c:ptCount val="74"/>
                <c:pt idx="0">
                  <c:v>98.039720625526897</c:v>
                </c:pt>
                <c:pt idx="1">
                  <c:v>97.322493447013798</c:v>
                </c:pt>
                <c:pt idx="2">
                  <c:v>98.476421312449503</c:v>
                </c:pt>
                <c:pt idx="3">
                  <c:v>100</c:v>
                </c:pt>
                <c:pt idx="4">
                  <c:v>100.24352168959</c:v>
                </c:pt>
                <c:pt idx="5">
                  <c:v>99.491335927970297</c:v>
                </c:pt>
                <c:pt idx="6">
                  <c:v>98.497549529463896</c:v>
                </c:pt>
                <c:pt idx="7">
                  <c:v>99.472594898690303</c:v>
                </c:pt>
                <c:pt idx="8">
                  <c:v>102.236576047624</c:v>
                </c:pt>
                <c:pt idx="9">
                  <c:v>103.948134458083</c:v>
                </c:pt>
                <c:pt idx="10">
                  <c:v>104.847491289583</c:v>
                </c:pt>
                <c:pt idx="11">
                  <c:v>107.18189549279001</c:v>
                </c:pt>
                <c:pt idx="12">
                  <c:v>111.14945484576999</c:v>
                </c:pt>
                <c:pt idx="13">
                  <c:v>113.141427198236</c:v>
                </c:pt>
                <c:pt idx="14">
                  <c:v>111.507972053394</c:v>
                </c:pt>
                <c:pt idx="15">
                  <c:v>111.53627241901501</c:v>
                </c:pt>
                <c:pt idx="16">
                  <c:v>115.673333544522</c:v>
                </c:pt>
                <c:pt idx="17">
                  <c:v>122.55694225012699</c:v>
                </c:pt>
                <c:pt idx="18">
                  <c:v>128.875628230465</c:v>
                </c:pt>
                <c:pt idx="19">
                  <c:v>132.69876922839001</c:v>
                </c:pt>
                <c:pt idx="20">
                  <c:v>136.79301381462199</c:v>
                </c:pt>
                <c:pt idx="21">
                  <c:v>143.17355667697299</c:v>
                </c:pt>
                <c:pt idx="22">
                  <c:v>151.162792071312</c:v>
                </c:pt>
                <c:pt idx="23">
                  <c:v>154.971933207923</c:v>
                </c:pt>
                <c:pt idx="24">
                  <c:v>155.45008804603299</c:v>
                </c:pt>
                <c:pt idx="25">
                  <c:v>158.053496752885</c:v>
                </c:pt>
                <c:pt idx="26">
                  <c:v>158.088251006495</c:v>
                </c:pt>
                <c:pt idx="27">
                  <c:v>157.029497691138</c:v>
                </c:pt>
                <c:pt idx="28">
                  <c:v>160.48294146841201</c:v>
                </c:pt>
                <c:pt idx="29">
                  <c:v>164.52329294815999</c:v>
                </c:pt>
                <c:pt idx="30">
                  <c:v>164.447325121251</c:v>
                </c:pt>
                <c:pt idx="31">
                  <c:v>161.59437771541101</c:v>
                </c:pt>
                <c:pt idx="32">
                  <c:v>156.72023633364299</c:v>
                </c:pt>
                <c:pt idx="33">
                  <c:v>151.77805727510801</c:v>
                </c:pt>
                <c:pt idx="34">
                  <c:v>147.443353794481</c:v>
                </c:pt>
                <c:pt idx="35">
                  <c:v>142.02116960590399</c:v>
                </c:pt>
                <c:pt idx="36">
                  <c:v>132.03517412704099</c:v>
                </c:pt>
                <c:pt idx="37">
                  <c:v>120.172177292147</c:v>
                </c:pt>
                <c:pt idx="38">
                  <c:v>113.34826605102801</c:v>
                </c:pt>
                <c:pt idx="39">
                  <c:v>110.283352627998</c:v>
                </c:pt>
                <c:pt idx="40">
                  <c:v>109.710293917472</c:v>
                </c:pt>
                <c:pt idx="41">
                  <c:v>115.594664298556</c:v>
                </c:pt>
                <c:pt idx="42">
                  <c:v>124.826397955075</c:v>
                </c:pt>
                <c:pt idx="43">
                  <c:v>128.108428724985</c:v>
                </c:pt>
                <c:pt idx="44">
                  <c:v>126.639551324406</c:v>
                </c:pt>
                <c:pt idx="45">
                  <c:v>125.616939966617</c:v>
                </c:pt>
                <c:pt idx="46">
                  <c:v>127.55649021088099</c:v>
                </c:pt>
                <c:pt idx="47">
                  <c:v>129.68483728782499</c:v>
                </c:pt>
                <c:pt idx="48">
                  <c:v>129.16479121877799</c:v>
                </c:pt>
                <c:pt idx="49">
                  <c:v>131.41603931436401</c:v>
                </c:pt>
                <c:pt idx="50">
                  <c:v>136.443447096033</c:v>
                </c:pt>
                <c:pt idx="51">
                  <c:v>138.807550826197</c:v>
                </c:pt>
                <c:pt idx="52">
                  <c:v>140.777949066735</c:v>
                </c:pt>
                <c:pt idx="53">
                  <c:v>143.27542457913901</c:v>
                </c:pt>
                <c:pt idx="54">
                  <c:v>145.217441335373</c:v>
                </c:pt>
                <c:pt idx="55">
                  <c:v>148.147206396531</c:v>
                </c:pt>
                <c:pt idx="56">
                  <c:v>151.82222377722101</c:v>
                </c:pt>
                <c:pt idx="57">
                  <c:v>155.12795618100401</c:v>
                </c:pt>
                <c:pt idx="58">
                  <c:v>158.26848446375701</c:v>
                </c:pt>
                <c:pt idx="59">
                  <c:v>163.695612882098</c:v>
                </c:pt>
                <c:pt idx="60">
                  <c:v>170.555524958782</c:v>
                </c:pt>
                <c:pt idx="61">
                  <c:v>174.43444034109001</c:v>
                </c:pt>
                <c:pt idx="62">
                  <c:v>177.35439926385101</c:v>
                </c:pt>
                <c:pt idx="63">
                  <c:v>179.47624936466599</c:v>
                </c:pt>
                <c:pt idx="64">
                  <c:v>181.03952590164201</c:v>
                </c:pt>
                <c:pt idx="65">
                  <c:v>187.664997843674</c:v>
                </c:pt>
                <c:pt idx="66">
                  <c:v>191.49094445485099</c:v>
                </c:pt>
                <c:pt idx="67">
                  <c:v>189.19546721034399</c:v>
                </c:pt>
                <c:pt idx="68">
                  <c:v>191.292208298036</c:v>
                </c:pt>
                <c:pt idx="69">
                  <c:v>197.68887600210999</c:v>
                </c:pt>
                <c:pt idx="70">
                  <c:v>202.65360767979499</c:v>
                </c:pt>
                <c:pt idx="71">
                  <c:v>203.223582521803</c:v>
                </c:pt>
                <c:pt idx="72">
                  <c:v>201.90554580103901</c:v>
                </c:pt>
                <c:pt idx="73">
                  <c:v>206.905012756427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04C-4778-96CF-163055419BF9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Regional!$N$23:$N$96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Regional!$V$23:$V$96</c:f>
              <c:numCache>
                <c:formatCode>0</c:formatCode>
                <c:ptCount val="74"/>
                <c:pt idx="0">
                  <c:v>90.749518959722295</c:v>
                </c:pt>
                <c:pt idx="1">
                  <c:v>94.793862680247202</c:v>
                </c:pt>
                <c:pt idx="2">
                  <c:v>97.956322207573507</c:v>
                </c:pt>
                <c:pt idx="3">
                  <c:v>100</c:v>
                </c:pt>
                <c:pt idx="4">
                  <c:v>99.765278518753604</c:v>
                </c:pt>
                <c:pt idx="5">
                  <c:v>98.211485608975494</c:v>
                </c:pt>
                <c:pt idx="6">
                  <c:v>97.623326216149593</c:v>
                </c:pt>
                <c:pt idx="7">
                  <c:v>98.245386395142404</c:v>
                </c:pt>
                <c:pt idx="8">
                  <c:v>99.436468839430901</c:v>
                </c:pt>
                <c:pt idx="9">
                  <c:v>99.712319372663003</c:v>
                </c:pt>
                <c:pt idx="10">
                  <c:v>100.323665390828</c:v>
                </c:pt>
                <c:pt idx="11">
                  <c:v>102.869716758425</c:v>
                </c:pt>
                <c:pt idx="12">
                  <c:v>106.158227482173</c:v>
                </c:pt>
                <c:pt idx="13">
                  <c:v>109.31283923146199</c:v>
                </c:pt>
                <c:pt idx="14">
                  <c:v>109.984868529125</c:v>
                </c:pt>
                <c:pt idx="15">
                  <c:v>109.93993153984</c:v>
                </c:pt>
                <c:pt idx="16">
                  <c:v>114.31268496268299</c:v>
                </c:pt>
                <c:pt idx="17">
                  <c:v>121.438704363369</c:v>
                </c:pt>
                <c:pt idx="18">
                  <c:v>125.66248483431799</c:v>
                </c:pt>
                <c:pt idx="19">
                  <c:v>126.83294393679</c:v>
                </c:pt>
                <c:pt idx="20">
                  <c:v>129.682736254698</c:v>
                </c:pt>
                <c:pt idx="21">
                  <c:v>135.03932974718299</c:v>
                </c:pt>
                <c:pt idx="22">
                  <c:v>140.91991746659099</c:v>
                </c:pt>
                <c:pt idx="23">
                  <c:v>146.68463505791601</c:v>
                </c:pt>
                <c:pt idx="24">
                  <c:v>151.292634352443</c:v>
                </c:pt>
                <c:pt idx="25">
                  <c:v>153.51257147655099</c:v>
                </c:pt>
                <c:pt idx="26">
                  <c:v>155.31946555826801</c:v>
                </c:pt>
                <c:pt idx="27">
                  <c:v>159.76155208953199</c:v>
                </c:pt>
                <c:pt idx="28">
                  <c:v>166.44801143542301</c:v>
                </c:pt>
                <c:pt idx="29">
                  <c:v>173.71312621908601</c:v>
                </c:pt>
                <c:pt idx="30">
                  <c:v>176.68197530766199</c:v>
                </c:pt>
                <c:pt idx="31">
                  <c:v>171.79856399956799</c:v>
                </c:pt>
                <c:pt idx="32">
                  <c:v>166.519110349209</c:v>
                </c:pt>
                <c:pt idx="33">
                  <c:v>164.314540582533</c:v>
                </c:pt>
                <c:pt idx="34">
                  <c:v>159.375484712646</c:v>
                </c:pt>
                <c:pt idx="35">
                  <c:v>151.518033714762</c:v>
                </c:pt>
                <c:pt idx="36">
                  <c:v>137.616325815002</c:v>
                </c:pt>
                <c:pt idx="37">
                  <c:v>125.143172580456</c:v>
                </c:pt>
                <c:pt idx="38">
                  <c:v>117.705561534117</c:v>
                </c:pt>
                <c:pt idx="39">
                  <c:v>109.30186298985799</c:v>
                </c:pt>
                <c:pt idx="40">
                  <c:v>109.420415745382</c:v>
                </c:pt>
                <c:pt idx="41">
                  <c:v>116.65687856506401</c:v>
                </c:pt>
                <c:pt idx="42">
                  <c:v>118.420707982555</c:v>
                </c:pt>
                <c:pt idx="43">
                  <c:v>118.91774917894</c:v>
                </c:pt>
                <c:pt idx="44">
                  <c:v>122.275151373322</c:v>
                </c:pt>
                <c:pt idx="45">
                  <c:v>124.533099739283</c:v>
                </c:pt>
                <c:pt idx="46">
                  <c:v>126.620450584119</c:v>
                </c:pt>
                <c:pt idx="47">
                  <c:v>128.82680349059001</c:v>
                </c:pt>
                <c:pt idx="48">
                  <c:v>130.741531676867</c:v>
                </c:pt>
                <c:pt idx="49">
                  <c:v>135.087410121218</c:v>
                </c:pt>
                <c:pt idx="50">
                  <c:v>139.04220945051401</c:v>
                </c:pt>
                <c:pt idx="51">
                  <c:v>139.787986250286</c:v>
                </c:pt>
                <c:pt idx="52">
                  <c:v>142.75045965919799</c:v>
                </c:pt>
                <c:pt idx="53">
                  <c:v>147.63560774773401</c:v>
                </c:pt>
                <c:pt idx="54">
                  <c:v>151.63189362842701</c:v>
                </c:pt>
                <c:pt idx="55">
                  <c:v>155.81275996406001</c:v>
                </c:pt>
                <c:pt idx="56">
                  <c:v>160.324137969925</c:v>
                </c:pt>
                <c:pt idx="57">
                  <c:v>166.51249988831</c:v>
                </c:pt>
                <c:pt idx="58">
                  <c:v>171.90379240991001</c:v>
                </c:pt>
                <c:pt idx="59">
                  <c:v>175.80274625183</c:v>
                </c:pt>
                <c:pt idx="60">
                  <c:v>180.64900143756</c:v>
                </c:pt>
                <c:pt idx="61">
                  <c:v>184.281755066432</c:v>
                </c:pt>
                <c:pt idx="62">
                  <c:v>187.35619173848701</c:v>
                </c:pt>
                <c:pt idx="63">
                  <c:v>191.702988401635</c:v>
                </c:pt>
                <c:pt idx="64">
                  <c:v>196.83011511189599</c:v>
                </c:pt>
                <c:pt idx="65">
                  <c:v>204.36082606208501</c:v>
                </c:pt>
                <c:pt idx="66">
                  <c:v>211.90445970865699</c:v>
                </c:pt>
                <c:pt idx="67">
                  <c:v>214.40854453159</c:v>
                </c:pt>
                <c:pt idx="68">
                  <c:v>215.68377330266301</c:v>
                </c:pt>
                <c:pt idx="69">
                  <c:v>221.480830885015</c:v>
                </c:pt>
                <c:pt idx="70">
                  <c:v>228.21725813443501</c:v>
                </c:pt>
                <c:pt idx="71">
                  <c:v>232.734187480141</c:v>
                </c:pt>
                <c:pt idx="72">
                  <c:v>234.85681842175401</c:v>
                </c:pt>
                <c:pt idx="73">
                  <c:v>234.41708081993499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04C-4778-96CF-163055419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4242376"/>
        <c:axId val="504242768"/>
      </c:scatterChart>
      <c:valAx>
        <c:axId val="504242376"/>
        <c:scaling>
          <c:orientation val="minMax"/>
          <c:max val="4328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04242768"/>
        <c:crosses val="autoZero"/>
        <c:crossBetween val="midCat"/>
        <c:majorUnit val="365"/>
      </c:valAx>
      <c:valAx>
        <c:axId val="5042427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0424237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PrimeMarkets!$N$22:$N$95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PrimeMarkets!$O$22:$O$95</c:f>
              <c:numCache>
                <c:formatCode>#,##0_);[Red]\(#,##0\)</c:formatCode>
                <c:ptCount val="74"/>
                <c:pt idx="0">
                  <c:v>86.520660825212801</c:v>
                </c:pt>
                <c:pt idx="1">
                  <c:v>94.709135212067096</c:v>
                </c:pt>
                <c:pt idx="2">
                  <c:v>100.58065547870601</c:v>
                </c:pt>
                <c:pt idx="3">
                  <c:v>100</c:v>
                </c:pt>
                <c:pt idx="4">
                  <c:v>95.884519228052795</c:v>
                </c:pt>
                <c:pt idx="5">
                  <c:v>102.868788545488</c:v>
                </c:pt>
                <c:pt idx="6">
                  <c:v>100.93983539270999</c:v>
                </c:pt>
                <c:pt idx="7">
                  <c:v>99.626464649728405</c:v>
                </c:pt>
                <c:pt idx="8">
                  <c:v>102.070057173921</c:v>
                </c:pt>
                <c:pt idx="9">
                  <c:v>102.999401129799</c:v>
                </c:pt>
                <c:pt idx="10">
                  <c:v>107.592998776193</c:v>
                </c:pt>
                <c:pt idx="11">
                  <c:v>112.511366106061</c:v>
                </c:pt>
                <c:pt idx="12">
                  <c:v>109.020026316512</c:v>
                </c:pt>
                <c:pt idx="13">
                  <c:v>122.504508471772</c:v>
                </c:pt>
                <c:pt idx="14">
                  <c:v>118.095277069956</c:v>
                </c:pt>
                <c:pt idx="15">
                  <c:v>125.24740255054699</c:v>
                </c:pt>
                <c:pt idx="16">
                  <c:v>135.92980595430299</c:v>
                </c:pt>
                <c:pt idx="17">
                  <c:v>128.29083882232001</c:v>
                </c:pt>
                <c:pt idx="18">
                  <c:v>140.42240588681099</c:v>
                </c:pt>
                <c:pt idx="19">
                  <c:v>141.756202084617</c:v>
                </c:pt>
                <c:pt idx="20">
                  <c:v>153.58266754925901</c:v>
                </c:pt>
                <c:pt idx="21">
                  <c:v>158.784513328982</c:v>
                </c:pt>
                <c:pt idx="22">
                  <c:v>161.09240576539</c:v>
                </c:pt>
                <c:pt idx="23">
                  <c:v>170.15064781919801</c:v>
                </c:pt>
                <c:pt idx="24">
                  <c:v>172.22119664096499</c:v>
                </c:pt>
                <c:pt idx="25">
                  <c:v>188.30570458746701</c:v>
                </c:pt>
                <c:pt idx="26">
                  <c:v>177.66538794025399</c:v>
                </c:pt>
                <c:pt idx="27">
                  <c:v>192.31172793261999</c:v>
                </c:pt>
                <c:pt idx="28">
                  <c:v>189.124808031252</c:v>
                </c:pt>
                <c:pt idx="29">
                  <c:v>205.03185455724301</c:v>
                </c:pt>
                <c:pt idx="30">
                  <c:v>200.02407297726199</c:v>
                </c:pt>
                <c:pt idx="31">
                  <c:v>196.126327583631</c:v>
                </c:pt>
                <c:pt idx="32">
                  <c:v>189.00084433518501</c:v>
                </c:pt>
                <c:pt idx="33">
                  <c:v>196.29542298711601</c:v>
                </c:pt>
                <c:pt idx="34">
                  <c:v>201.212196120405</c:v>
                </c:pt>
                <c:pt idx="35">
                  <c:v>173.37285499148899</c:v>
                </c:pt>
                <c:pt idx="36">
                  <c:v>153.64035087703601</c:v>
                </c:pt>
                <c:pt idx="37">
                  <c:v>154.00214465479399</c:v>
                </c:pt>
                <c:pt idx="38">
                  <c:v>138.20432363159301</c:v>
                </c:pt>
                <c:pt idx="39">
                  <c:v>134.51929646137401</c:v>
                </c:pt>
                <c:pt idx="40">
                  <c:v>143.83291564917701</c:v>
                </c:pt>
                <c:pt idx="41">
                  <c:v>134.50779583887899</c:v>
                </c:pt>
                <c:pt idx="42">
                  <c:v>132.93317152469601</c:v>
                </c:pt>
                <c:pt idx="43">
                  <c:v>140.24747441599899</c:v>
                </c:pt>
                <c:pt idx="44">
                  <c:v>133.78197324955701</c:v>
                </c:pt>
                <c:pt idx="45">
                  <c:v>144.54004418468</c:v>
                </c:pt>
                <c:pt idx="46">
                  <c:v>139.24448145563201</c:v>
                </c:pt>
                <c:pt idx="47">
                  <c:v>147.41257344244099</c:v>
                </c:pt>
                <c:pt idx="48">
                  <c:v>129.63479403246799</c:v>
                </c:pt>
                <c:pt idx="49">
                  <c:v>162.44666319494999</c:v>
                </c:pt>
                <c:pt idx="50">
                  <c:v>150.70862177484699</c:v>
                </c:pt>
                <c:pt idx="51">
                  <c:v>157.490414096564</c:v>
                </c:pt>
                <c:pt idx="52">
                  <c:v>154.818767025733</c:v>
                </c:pt>
                <c:pt idx="53">
                  <c:v>171.40403944303</c:v>
                </c:pt>
                <c:pt idx="54">
                  <c:v>160.96039838176</c:v>
                </c:pt>
                <c:pt idx="55">
                  <c:v>165.95521307739099</c:v>
                </c:pt>
                <c:pt idx="56">
                  <c:v>171.617950375167</c:v>
                </c:pt>
                <c:pt idx="57">
                  <c:v>178.045908903384</c:v>
                </c:pt>
                <c:pt idx="58">
                  <c:v>194.564733532704</c:v>
                </c:pt>
                <c:pt idx="59">
                  <c:v>194.88710285509899</c:v>
                </c:pt>
                <c:pt idx="60">
                  <c:v>185.946657805527</c:v>
                </c:pt>
                <c:pt idx="61">
                  <c:v>195.497016393454</c:v>
                </c:pt>
                <c:pt idx="62">
                  <c:v>209.80616197394099</c:v>
                </c:pt>
                <c:pt idx="63">
                  <c:v>201.221989802222</c:v>
                </c:pt>
                <c:pt idx="64">
                  <c:v>207.61402397483101</c:v>
                </c:pt>
                <c:pt idx="65">
                  <c:v>218.338048516128</c:v>
                </c:pt>
                <c:pt idx="66">
                  <c:v>220.34695195941899</c:v>
                </c:pt>
                <c:pt idx="67">
                  <c:v>220.66849010323699</c:v>
                </c:pt>
                <c:pt idx="68">
                  <c:v>242.17055210742399</c:v>
                </c:pt>
                <c:pt idx="69">
                  <c:v>229.562103182198</c:v>
                </c:pt>
                <c:pt idx="70">
                  <c:v>241.66674299845599</c:v>
                </c:pt>
                <c:pt idx="71">
                  <c:v>244.71367377938299</c:v>
                </c:pt>
                <c:pt idx="72">
                  <c:v>239.92104457142199</c:v>
                </c:pt>
                <c:pt idx="73">
                  <c:v>246.27945788975299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C1E-4D60-A047-4F746A9E9ABA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PrimeMarkets!$N$6:$N$95</c:f>
              <c:numCache>
                <c:formatCode>[$-409]mmm\-yy;@</c:formatCode>
                <c:ptCount val="9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</c:numCache>
            </c:numRef>
          </c:xVal>
          <c:yVal>
            <c:numRef>
              <c:f>PrimeMarkets!$S$6:$S$95</c:f>
              <c:numCache>
                <c:formatCode>0</c:formatCode>
                <c:ptCount val="90"/>
                <c:pt idx="0">
                  <c:v>58.7158458653116</c:v>
                </c:pt>
                <c:pt idx="1">
                  <c:v>62.433823729120299</c:v>
                </c:pt>
                <c:pt idx="2">
                  <c:v>66.081853460792004</c:v>
                </c:pt>
                <c:pt idx="3">
                  <c:v>65.922899570554407</c:v>
                </c:pt>
                <c:pt idx="4">
                  <c:v>66.312839650282697</c:v>
                </c:pt>
                <c:pt idx="5">
                  <c:v>69.883182817661094</c:v>
                </c:pt>
                <c:pt idx="6">
                  <c:v>75.113830405115607</c:v>
                </c:pt>
                <c:pt idx="7">
                  <c:v>78.123880873517393</c:v>
                </c:pt>
                <c:pt idx="8">
                  <c:v>78.374463644255599</c:v>
                </c:pt>
                <c:pt idx="9">
                  <c:v>78.249198548701798</c:v>
                </c:pt>
                <c:pt idx="10">
                  <c:v>79.824354449505407</c:v>
                </c:pt>
                <c:pt idx="11">
                  <c:v>82.7041275903958</c:v>
                </c:pt>
                <c:pt idx="12">
                  <c:v>85.875415130162494</c:v>
                </c:pt>
                <c:pt idx="13">
                  <c:v>89.636478105717302</c:v>
                </c:pt>
                <c:pt idx="14">
                  <c:v>90.617229528761399</c:v>
                </c:pt>
                <c:pt idx="15">
                  <c:v>90.329865071641194</c:v>
                </c:pt>
                <c:pt idx="16">
                  <c:v>93.276181447174494</c:v>
                </c:pt>
                <c:pt idx="17">
                  <c:v>98.709447761423505</c:v>
                </c:pt>
                <c:pt idx="18">
                  <c:v>101.126246462314</c:v>
                </c:pt>
                <c:pt idx="19">
                  <c:v>100</c:v>
                </c:pt>
                <c:pt idx="20">
                  <c:v>100.446079786425</c:v>
                </c:pt>
                <c:pt idx="21">
                  <c:v>102.7618023492</c:v>
                </c:pt>
                <c:pt idx="22">
                  <c:v>103.437418744487</c:v>
                </c:pt>
                <c:pt idx="23">
                  <c:v>102.636462919968</c:v>
                </c:pt>
                <c:pt idx="24">
                  <c:v>103.682552533516</c:v>
                </c:pt>
                <c:pt idx="25">
                  <c:v>106.810570246927</c:v>
                </c:pt>
                <c:pt idx="26">
                  <c:v>109.472600526831</c:v>
                </c:pt>
                <c:pt idx="27">
                  <c:v>110.63803598125899</c:v>
                </c:pt>
                <c:pt idx="28">
                  <c:v>113.097886728258</c:v>
                </c:pt>
                <c:pt idx="29">
                  <c:v>116.72487065227899</c:v>
                </c:pt>
                <c:pt idx="30">
                  <c:v>119.020032761827</c:v>
                </c:pt>
                <c:pt idx="31">
                  <c:v>121.099206090468</c:v>
                </c:pt>
                <c:pt idx="32">
                  <c:v>125.152037899386</c:v>
                </c:pt>
                <c:pt idx="33">
                  <c:v>129.50382815371799</c:v>
                </c:pt>
                <c:pt idx="34">
                  <c:v>133.73615400987299</c:v>
                </c:pt>
                <c:pt idx="35">
                  <c:v>138.58795525270401</c:v>
                </c:pt>
                <c:pt idx="36">
                  <c:v>144.50234585882399</c:v>
                </c:pt>
                <c:pt idx="37">
                  <c:v>151.19672857965699</c:v>
                </c:pt>
                <c:pt idx="38">
                  <c:v>156.116229175033</c:v>
                </c:pt>
                <c:pt idx="39">
                  <c:v>159.224698198563</c:v>
                </c:pt>
                <c:pt idx="40">
                  <c:v>162.25895919803801</c:v>
                </c:pt>
                <c:pt idx="41">
                  <c:v>164.95408892485801</c:v>
                </c:pt>
                <c:pt idx="42">
                  <c:v>165.301880645414</c:v>
                </c:pt>
                <c:pt idx="43">
                  <c:v>165.28063217426299</c:v>
                </c:pt>
                <c:pt idx="44">
                  <c:v>169.51705230047099</c:v>
                </c:pt>
                <c:pt idx="45">
                  <c:v>175.49640119679299</c:v>
                </c:pt>
                <c:pt idx="46">
                  <c:v>171.879497782958</c:v>
                </c:pt>
                <c:pt idx="47">
                  <c:v>164.95025052220799</c:v>
                </c:pt>
                <c:pt idx="48">
                  <c:v>164.540913509029</c:v>
                </c:pt>
                <c:pt idx="49">
                  <c:v>164.32970576789899</c:v>
                </c:pt>
                <c:pt idx="50">
                  <c:v>154.14066487692401</c:v>
                </c:pt>
                <c:pt idx="51">
                  <c:v>141.932899774947</c:v>
                </c:pt>
                <c:pt idx="52">
                  <c:v>132.84446099967599</c:v>
                </c:pt>
                <c:pt idx="53">
                  <c:v>123.542588075273</c:v>
                </c:pt>
                <c:pt idx="54">
                  <c:v>121.172777906585</c:v>
                </c:pt>
                <c:pt idx="55">
                  <c:v>122.17282823379701</c:v>
                </c:pt>
                <c:pt idx="56">
                  <c:v>117.915475133811</c:v>
                </c:pt>
                <c:pt idx="57">
                  <c:v>112.145901185206</c:v>
                </c:pt>
                <c:pt idx="58">
                  <c:v>110.059385823279</c:v>
                </c:pt>
                <c:pt idx="59">
                  <c:v>108.642804286768</c:v>
                </c:pt>
                <c:pt idx="60">
                  <c:v>106.96552550969901</c:v>
                </c:pt>
                <c:pt idx="61">
                  <c:v>108.522102837906</c:v>
                </c:pt>
                <c:pt idx="62">
                  <c:v>110.34776391123</c:v>
                </c:pt>
                <c:pt idx="63">
                  <c:v>109.587675967839</c:v>
                </c:pt>
                <c:pt idx="64">
                  <c:v>108.51624108992399</c:v>
                </c:pt>
                <c:pt idx="65">
                  <c:v>108.53530345902701</c:v>
                </c:pt>
                <c:pt idx="66">
                  <c:v>111.067920614291</c:v>
                </c:pt>
                <c:pt idx="67">
                  <c:v>114.029142681115</c:v>
                </c:pt>
                <c:pt idx="68">
                  <c:v>115.82978066465699</c:v>
                </c:pt>
                <c:pt idx="69">
                  <c:v>117.764111984949</c:v>
                </c:pt>
                <c:pt idx="70">
                  <c:v>120.300599361473</c:v>
                </c:pt>
                <c:pt idx="71">
                  <c:v>122.918197909952</c:v>
                </c:pt>
                <c:pt idx="72">
                  <c:v>127.06380253331299</c:v>
                </c:pt>
                <c:pt idx="73">
                  <c:v>133.545756794114</c:v>
                </c:pt>
                <c:pt idx="74">
                  <c:v>135.56409422940899</c:v>
                </c:pt>
                <c:pt idx="75">
                  <c:v>134.95843014453399</c:v>
                </c:pt>
                <c:pt idx="76">
                  <c:v>140.13977060932501</c:v>
                </c:pt>
                <c:pt idx="77">
                  <c:v>148.056508257133</c:v>
                </c:pt>
                <c:pt idx="78">
                  <c:v>148.069441066905</c:v>
                </c:pt>
                <c:pt idx="79">
                  <c:v>144.98317576632601</c:v>
                </c:pt>
                <c:pt idx="80">
                  <c:v>147.711740417264</c:v>
                </c:pt>
                <c:pt idx="81">
                  <c:v>152.821254384459</c:v>
                </c:pt>
                <c:pt idx="82">
                  <c:v>158.34386174548899</c:v>
                </c:pt>
                <c:pt idx="83">
                  <c:v>163.465698042035</c:v>
                </c:pt>
                <c:pt idx="84">
                  <c:v>171.273295867553</c:v>
                </c:pt>
                <c:pt idx="85">
                  <c:v>178.92000109590799</c:v>
                </c:pt>
                <c:pt idx="86">
                  <c:v>176.48404689505</c:v>
                </c:pt>
                <c:pt idx="87">
                  <c:v>174.02780306498701</c:v>
                </c:pt>
                <c:pt idx="88">
                  <c:v>179.33942495752501</c:v>
                </c:pt>
                <c:pt idx="89">
                  <c:v>182.62726092567499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C1E-4D60-A047-4F746A9E9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4247472"/>
        <c:axId val="504245904"/>
      </c:scatterChart>
      <c:valAx>
        <c:axId val="504247472"/>
        <c:scaling>
          <c:orientation val="minMax"/>
          <c:max val="4328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04245904"/>
        <c:crosses val="autoZero"/>
        <c:crossBetween val="midCat"/>
        <c:majorUnit val="365"/>
      </c:valAx>
      <c:valAx>
        <c:axId val="5042459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0424747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image" Target="../media/image1.jpg"/><Relationship Id="rId4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image" Target="../media/image1.jpg"/><Relationship Id="rId4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rs\R&amp;D\RSR\CCRSI_NewFormat\CCRSI%20Indices%20-%20New%20Format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.S. EW &amp; VW"/>
      <sheetName val="U.S. EW - By Segment"/>
      <sheetName val="U.S. VW - By Segment"/>
      <sheetName val="PropertyType"/>
      <sheetName val="Regional"/>
      <sheetName val="PrimeMarkets"/>
      <sheetName val="RegionalPropertyType"/>
      <sheetName val="TransactionActivity"/>
      <sheetName val="National-NonDistress"/>
      <sheetName val="Lookup"/>
      <sheetName val="EW vs VW-Charts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</sheetNames>
    <sheetDataSet>
      <sheetData sheetId="0">
        <row r="6">
          <cell r="M6">
            <v>78.363511101552604</v>
          </cell>
        </row>
      </sheetData>
      <sheetData sheetId="1">
        <row r="5">
          <cell r="M5" t="str">
            <v>U.S. Investment Grade</v>
          </cell>
        </row>
      </sheetData>
      <sheetData sheetId="2">
        <row r="5">
          <cell r="L5" t="str">
            <v xml:space="preserve">U.S. Composite Excluding MultiFamily -  Value Weighted </v>
          </cell>
        </row>
      </sheetData>
      <sheetData sheetId="3">
        <row r="6">
          <cell r="Q6" t="str">
            <v>U.S. Office</v>
          </cell>
        </row>
      </sheetData>
      <sheetData sheetId="4">
        <row r="6">
          <cell r="O6" t="str">
            <v>Midwest Composite</v>
          </cell>
        </row>
      </sheetData>
      <sheetData sheetId="5">
        <row r="5">
          <cell r="O5" t="str">
            <v>Prime Office Metros</v>
          </cell>
        </row>
      </sheetData>
      <sheetData sheetId="6">
        <row r="5">
          <cell r="O5" t="str">
            <v>Midwest Office</v>
          </cell>
        </row>
      </sheetData>
      <sheetData sheetId="7">
        <row r="1">
          <cell r="P1" t="str">
            <v>U.S. Investment Grade Pair Count</v>
          </cell>
        </row>
      </sheetData>
      <sheetData sheetId="8">
        <row r="5">
          <cell r="Q5" t="str">
            <v>U.S. Composite</v>
          </cell>
        </row>
      </sheetData>
      <sheetData sheetId="9">
        <row r="1">
          <cell r="F1" t="str">
            <v>Equal Weighted</v>
          </cell>
        </row>
      </sheetData>
      <sheetData sheetId="10"/>
      <sheetData sheetId="11"/>
      <sheetData sheetId="12">
        <row r="3">
          <cell r="H3">
            <v>43251</v>
          </cell>
        </row>
      </sheetData>
      <sheetData sheetId="13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  <row r="217">
          <cell r="A217">
            <v>2017</v>
          </cell>
        </row>
        <row r="218">
          <cell r="A218">
            <v>2018</v>
          </cell>
        </row>
        <row r="219">
          <cell r="A219">
            <v>2018</v>
          </cell>
        </row>
        <row r="220">
          <cell r="A220">
            <v>2018</v>
          </cell>
        </row>
        <row r="221">
          <cell r="A221">
            <v>2018</v>
          </cell>
        </row>
        <row r="222">
          <cell r="A222">
            <v>2018</v>
          </cell>
        </row>
        <row r="223">
          <cell r="A223">
            <v>2018</v>
          </cell>
        </row>
      </sheetData>
      <sheetData sheetId="14"/>
      <sheetData sheetId="15"/>
      <sheetData sheetId="16"/>
      <sheetData sheetId="1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</sheetData>
      <sheetData sheetId="27"/>
      <sheetData sheetId="28"/>
      <sheetData sheetId="29"/>
      <sheetData sheetId="30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  <row r="81">
          <cell r="A81" t="str">
            <v>Y2017Q4</v>
          </cell>
        </row>
        <row r="82">
          <cell r="A82" t="str">
            <v>Y2018Q1</v>
          </cell>
        </row>
        <row r="83">
          <cell r="A83" t="str">
            <v>Y2018Q2</v>
          </cell>
        </row>
      </sheetData>
      <sheetData sheetId="3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</sheetData>
      <sheetData sheetId="32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</sheetData>
      <sheetData sheetId="33"/>
      <sheetData sheetId="34"/>
      <sheetData sheetId="35"/>
      <sheetData sheetId="36"/>
      <sheetData sheetId="3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</sheetData>
      <sheetData sheetId="39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</sheetData>
      <sheetData sheetId="40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</sheetData>
      <sheetData sheetId="41"/>
      <sheetData sheetId="42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  <row r="73">
          <cell r="A73" t="str">
            <v>Y2017Q4</v>
          </cell>
        </row>
        <row r="74">
          <cell r="A74" t="str">
            <v>Y2018Q1</v>
          </cell>
        </row>
        <row r="75">
          <cell r="A75" t="str">
            <v>Y2018Q2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</sheetData>
      <sheetData sheetId="59"/>
      <sheetData sheetId="60"/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</sheetData>
      <sheetData sheetId="62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309"/>
  <sheetViews>
    <sheetView tabSelected="1" zoomScaleNormal="100" workbookViewId="0">
      <selection activeCell="L276" sqref="L276:P290"/>
    </sheetView>
  </sheetViews>
  <sheetFormatPr defaultRowHeight="15.75" x14ac:dyDescent="0.25"/>
  <cols>
    <col min="1" max="10" width="13.7109375" style="14" customWidth="1"/>
    <col min="11" max="11" width="23" style="15" customWidth="1"/>
    <col min="12" max="12" width="11.85546875" style="29" bestFit="1" customWidth="1"/>
    <col min="13" max="13" width="19.28515625" style="29" customWidth="1"/>
    <col min="14" max="14" width="9.140625" style="29"/>
    <col min="15" max="15" width="16.85546875" style="29" customWidth="1"/>
    <col min="16" max="16" width="15.28515625" style="14" bestFit="1" customWidth="1"/>
    <col min="17" max="17" width="12.28515625" style="14" bestFit="1" customWidth="1"/>
    <col min="18" max="18" width="11" style="14" bestFit="1" customWidth="1"/>
    <col min="19" max="19" width="12" style="14" bestFit="1" customWidth="1"/>
    <col min="20" max="16384" width="9.140625" style="14"/>
  </cols>
  <sheetData>
    <row r="1" spans="1:17" s="1" customFormat="1" ht="15.95" customHeight="1" x14ac:dyDescent="0.25">
      <c r="K1" s="2"/>
      <c r="L1" s="3"/>
      <c r="M1" s="3"/>
      <c r="N1" s="3"/>
      <c r="O1" s="3"/>
    </row>
    <row r="2" spans="1:17" s="4" customFormat="1" ht="15.95" customHeight="1" x14ac:dyDescent="0.25">
      <c r="K2" s="5" t="s">
        <v>0</v>
      </c>
      <c r="L2" s="6"/>
      <c r="M2" s="6">
        <v>-1.9432133101028093E-2</v>
      </c>
      <c r="N2" s="6"/>
      <c r="O2" s="6">
        <v>-1.4402464881126953E-2</v>
      </c>
    </row>
    <row r="3" spans="1:17" s="4" customFormat="1" ht="15.95" customHeight="1" x14ac:dyDescent="0.25">
      <c r="K3" s="5" t="s">
        <v>1</v>
      </c>
      <c r="L3" s="6"/>
      <c r="M3" s="6">
        <v>5.2409430131455048E-2</v>
      </c>
      <c r="N3" s="6"/>
      <c r="O3" s="6">
        <v>5.5402834214484775E-2</v>
      </c>
    </row>
    <row r="4" spans="1:17" s="7" customFormat="1" ht="15.95" customHeight="1" x14ac:dyDescent="0.25">
      <c r="K4" s="8" t="s">
        <v>2</v>
      </c>
      <c r="L4" s="9"/>
      <c r="M4" s="9">
        <v>8.989393115195507E-2</v>
      </c>
      <c r="N4" s="9"/>
      <c r="O4" s="9">
        <v>9.2550477196742309E-2</v>
      </c>
    </row>
    <row r="5" spans="1:17" s="10" customFormat="1" ht="39.950000000000003" customHeight="1" x14ac:dyDescent="0.25">
      <c r="K5" s="11"/>
      <c r="L5" s="11" t="s">
        <v>3</v>
      </c>
      <c r="M5" s="12" t="s">
        <v>4</v>
      </c>
      <c r="N5" s="11" t="s">
        <v>3</v>
      </c>
      <c r="O5" s="12" t="s">
        <v>5</v>
      </c>
      <c r="P5" s="13"/>
    </row>
    <row r="6" spans="1:17" x14ac:dyDescent="0.25">
      <c r="L6" s="16">
        <v>35826</v>
      </c>
      <c r="M6" s="17">
        <v>78.363511101552604</v>
      </c>
      <c r="N6" s="18">
        <v>35079.5</v>
      </c>
      <c r="O6" s="19">
        <v>66.337438489944901</v>
      </c>
      <c r="P6" s="20"/>
    </row>
    <row r="7" spans="1:17" x14ac:dyDescent="0.25">
      <c r="A7" s="163" t="s">
        <v>76</v>
      </c>
      <c r="B7" s="163"/>
      <c r="C7" s="163"/>
      <c r="D7" s="163"/>
      <c r="E7" s="163"/>
      <c r="F7" s="163"/>
      <c r="G7" s="163"/>
      <c r="H7" s="163"/>
      <c r="I7" s="163"/>
      <c r="J7" s="163"/>
      <c r="L7" s="16">
        <v>35854</v>
      </c>
      <c r="M7" s="17">
        <v>77.990383289732804</v>
      </c>
      <c r="N7" s="18">
        <v>35109.5</v>
      </c>
      <c r="O7" s="19">
        <v>64.994960650859994</v>
      </c>
      <c r="P7" s="20"/>
    </row>
    <row r="8" spans="1:17" x14ac:dyDescent="0.25">
      <c r="A8" s="163" t="s">
        <v>77</v>
      </c>
      <c r="B8" s="163"/>
      <c r="C8" s="163"/>
      <c r="D8" s="163"/>
      <c r="E8" s="163"/>
      <c r="F8" s="163"/>
      <c r="G8" s="163"/>
      <c r="H8" s="163"/>
      <c r="I8" s="163"/>
      <c r="J8" s="163"/>
      <c r="L8" s="16">
        <v>35885</v>
      </c>
      <c r="M8" s="17">
        <v>77.753382372767305</v>
      </c>
      <c r="N8" s="18">
        <v>35139.5</v>
      </c>
      <c r="O8" s="19">
        <v>64.5644360044965</v>
      </c>
      <c r="P8" s="20"/>
      <c r="Q8" s="21"/>
    </row>
    <row r="9" spans="1:17" x14ac:dyDescent="0.25">
      <c r="L9" s="16">
        <v>35915</v>
      </c>
      <c r="M9" s="17">
        <v>78.569819088969794</v>
      </c>
      <c r="N9" s="18">
        <v>35170</v>
      </c>
      <c r="O9" s="19">
        <v>64.594884403049207</v>
      </c>
      <c r="P9" s="20"/>
      <c r="Q9" s="21"/>
    </row>
    <row r="10" spans="1:17" x14ac:dyDescent="0.25">
      <c r="L10" s="16">
        <v>35946</v>
      </c>
      <c r="M10" s="17">
        <v>79.602423185533496</v>
      </c>
      <c r="N10" s="18">
        <v>35200.5</v>
      </c>
      <c r="O10" s="19">
        <v>64.362960529953497</v>
      </c>
      <c r="P10" s="20"/>
    </row>
    <row r="11" spans="1:17" x14ac:dyDescent="0.25">
      <c r="L11" s="16">
        <v>35976</v>
      </c>
      <c r="M11" s="17">
        <v>80.811872463669701</v>
      </c>
      <c r="N11" s="18">
        <v>35231</v>
      </c>
      <c r="O11" s="19">
        <v>64.687944948058501</v>
      </c>
      <c r="P11" s="20"/>
    </row>
    <row r="12" spans="1:17" x14ac:dyDescent="0.25">
      <c r="L12" s="16">
        <v>36007</v>
      </c>
      <c r="M12" s="17">
        <v>80.627065752078707</v>
      </c>
      <c r="N12" s="18">
        <v>35261.5</v>
      </c>
      <c r="O12" s="19">
        <v>64.961101380940903</v>
      </c>
      <c r="P12" s="20"/>
    </row>
    <row r="13" spans="1:17" x14ac:dyDescent="0.25">
      <c r="L13" s="16">
        <v>36038</v>
      </c>
      <c r="M13" s="17">
        <v>79.925711585850706</v>
      </c>
      <c r="N13" s="18">
        <v>35292.5</v>
      </c>
      <c r="O13" s="19">
        <v>64.777870816098499</v>
      </c>
      <c r="P13" s="20"/>
    </row>
    <row r="14" spans="1:17" x14ac:dyDescent="0.25">
      <c r="L14" s="16">
        <v>36068</v>
      </c>
      <c r="M14" s="17">
        <v>79.557056262612306</v>
      </c>
      <c r="N14" s="18">
        <v>35323</v>
      </c>
      <c r="O14" s="19">
        <v>64.256990120996306</v>
      </c>
      <c r="P14" s="20"/>
    </row>
    <row r="15" spans="1:17" x14ac:dyDescent="0.25">
      <c r="L15" s="16">
        <v>36099</v>
      </c>
      <c r="M15" s="17">
        <v>80.502738970187195</v>
      </c>
      <c r="N15" s="18">
        <v>35353.5</v>
      </c>
      <c r="O15" s="19">
        <v>63.543274624215897</v>
      </c>
      <c r="P15" s="20"/>
    </row>
    <row r="16" spans="1:17" x14ac:dyDescent="0.25">
      <c r="L16" s="16">
        <v>36129</v>
      </c>
      <c r="M16" s="17">
        <v>82.361375757612294</v>
      </c>
      <c r="N16" s="18">
        <v>35384</v>
      </c>
      <c r="O16" s="19">
        <v>64.858463624125207</v>
      </c>
      <c r="P16" s="20"/>
    </row>
    <row r="17" spans="12:17" x14ac:dyDescent="0.25">
      <c r="L17" s="16">
        <v>36160</v>
      </c>
      <c r="M17" s="17">
        <v>83.765897367269702</v>
      </c>
      <c r="N17" s="18">
        <v>35414.5</v>
      </c>
      <c r="O17" s="19">
        <v>67.2110415115922</v>
      </c>
      <c r="P17" s="20"/>
    </row>
    <row r="18" spans="12:17" x14ac:dyDescent="0.25">
      <c r="L18" s="16">
        <v>36191</v>
      </c>
      <c r="M18" s="17">
        <v>84.303277551998406</v>
      </c>
      <c r="N18" s="18">
        <v>35445.5</v>
      </c>
      <c r="O18" s="19">
        <v>70.165157607498699</v>
      </c>
      <c r="P18" s="20"/>
    </row>
    <row r="19" spans="12:17" x14ac:dyDescent="0.25">
      <c r="L19" s="16">
        <v>36219</v>
      </c>
      <c r="M19" s="17">
        <v>83.934779519253496</v>
      </c>
      <c r="N19" s="18">
        <v>35475</v>
      </c>
      <c r="O19" s="19">
        <v>71.132722551718004</v>
      </c>
      <c r="P19" s="20"/>
    </row>
    <row r="20" spans="12:17" x14ac:dyDescent="0.25">
      <c r="L20" s="16">
        <v>36250</v>
      </c>
      <c r="M20" s="17">
        <v>83.993788238915201</v>
      </c>
      <c r="N20" s="18">
        <v>35504.5</v>
      </c>
      <c r="O20" s="19">
        <v>70.783086038108195</v>
      </c>
      <c r="P20" s="20"/>
      <c r="Q20" s="21"/>
    </row>
    <row r="21" spans="12:17" x14ac:dyDescent="0.25">
      <c r="L21" s="16">
        <v>36280</v>
      </c>
      <c r="M21" s="17">
        <v>84.847403052130105</v>
      </c>
      <c r="N21" s="18">
        <v>35535</v>
      </c>
      <c r="O21" s="19">
        <v>69.842427121311104</v>
      </c>
      <c r="P21" s="20"/>
    </row>
    <row r="22" spans="12:17" x14ac:dyDescent="0.25">
      <c r="L22" s="16">
        <v>36311</v>
      </c>
      <c r="M22" s="17">
        <v>86.306820062578495</v>
      </c>
      <c r="N22" s="18">
        <v>35565.5</v>
      </c>
      <c r="O22" s="19">
        <v>70.166172533555596</v>
      </c>
      <c r="P22" s="20"/>
    </row>
    <row r="23" spans="12:17" x14ac:dyDescent="0.25">
      <c r="L23" s="16">
        <v>36341</v>
      </c>
      <c r="M23" s="17">
        <v>87.634757609353102</v>
      </c>
      <c r="N23" s="18">
        <v>35596</v>
      </c>
      <c r="O23" s="19">
        <v>71.065183801459995</v>
      </c>
      <c r="P23" s="20"/>
    </row>
    <row r="24" spans="12:17" x14ac:dyDescent="0.25">
      <c r="L24" s="16">
        <v>36372</v>
      </c>
      <c r="M24" s="17">
        <v>88.423830326466799</v>
      </c>
      <c r="N24" s="18">
        <v>35626.5</v>
      </c>
      <c r="O24" s="19">
        <v>72.632979449597798</v>
      </c>
      <c r="P24" s="20"/>
    </row>
    <row r="25" spans="12:17" x14ac:dyDescent="0.25">
      <c r="L25" s="16">
        <v>36403</v>
      </c>
      <c r="M25" s="17">
        <v>88.581235876602193</v>
      </c>
      <c r="N25" s="18">
        <v>35657.5</v>
      </c>
      <c r="O25" s="19">
        <v>73.2094779628802</v>
      </c>
      <c r="P25" s="20"/>
    </row>
    <row r="26" spans="12:17" x14ac:dyDescent="0.25">
      <c r="L26" s="16">
        <v>36433</v>
      </c>
      <c r="M26" s="17">
        <v>88.814587581680897</v>
      </c>
      <c r="N26" s="18">
        <v>35688</v>
      </c>
      <c r="O26" s="19">
        <v>74.806344881185694</v>
      </c>
      <c r="P26" s="20"/>
    </row>
    <row r="27" spans="12:17" x14ac:dyDescent="0.25">
      <c r="L27" s="16">
        <v>36464</v>
      </c>
      <c r="M27" s="17">
        <v>89.146564671248399</v>
      </c>
      <c r="N27" s="18">
        <v>35718.5</v>
      </c>
      <c r="O27" s="19">
        <v>75.701014670596507</v>
      </c>
      <c r="P27" s="20"/>
    </row>
    <row r="28" spans="12:17" x14ac:dyDescent="0.25">
      <c r="L28" s="16">
        <v>36494</v>
      </c>
      <c r="M28" s="17">
        <v>90.301411750695905</v>
      </c>
      <c r="N28" s="18">
        <v>35749</v>
      </c>
      <c r="O28" s="19">
        <v>78.624512263939195</v>
      </c>
      <c r="P28" s="20"/>
    </row>
    <row r="29" spans="12:17" x14ac:dyDescent="0.25">
      <c r="L29" s="16">
        <v>36525</v>
      </c>
      <c r="M29" s="17">
        <v>90.9786038928127</v>
      </c>
      <c r="N29" s="18">
        <v>35779.5</v>
      </c>
      <c r="O29" s="19">
        <v>80.444902127575006</v>
      </c>
      <c r="P29" s="20"/>
    </row>
    <row r="30" spans="12:17" x14ac:dyDescent="0.25">
      <c r="L30" s="16">
        <v>36556</v>
      </c>
      <c r="M30" s="17">
        <v>92.206707963544105</v>
      </c>
      <c r="N30" s="18">
        <v>35810.5</v>
      </c>
      <c r="O30" s="19">
        <v>83.832458368341705</v>
      </c>
      <c r="P30" s="20"/>
    </row>
    <row r="31" spans="12:17" x14ac:dyDescent="0.25">
      <c r="L31" s="16">
        <v>36585</v>
      </c>
      <c r="M31" s="17">
        <v>92.557437707124805</v>
      </c>
      <c r="N31" s="18">
        <v>35840</v>
      </c>
      <c r="O31" s="19">
        <v>83.041076738593006</v>
      </c>
      <c r="P31" s="20"/>
    </row>
    <row r="32" spans="12:17" x14ac:dyDescent="0.25">
      <c r="L32" s="16">
        <v>36616</v>
      </c>
      <c r="M32" s="17">
        <v>93.148266051556703</v>
      </c>
      <c r="N32" s="18">
        <v>35869.5</v>
      </c>
      <c r="O32" s="19">
        <v>82.148160943450705</v>
      </c>
      <c r="P32" s="20"/>
    </row>
    <row r="33" spans="12:16" x14ac:dyDescent="0.25">
      <c r="L33" s="16">
        <v>36646</v>
      </c>
      <c r="M33" s="17">
        <v>93.852260423823594</v>
      </c>
      <c r="N33" s="18">
        <v>35900</v>
      </c>
      <c r="O33" s="19">
        <v>80.7101903128857</v>
      </c>
      <c r="P33" s="20"/>
    </row>
    <row r="34" spans="12:16" x14ac:dyDescent="0.25">
      <c r="L34" s="16">
        <v>36677</v>
      </c>
      <c r="M34" s="17">
        <v>95.656503338133504</v>
      </c>
      <c r="N34" s="18">
        <v>35930.5</v>
      </c>
      <c r="O34" s="19">
        <v>82.161565113985603</v>
      </c>
      <c r="P34" s="20"/>
    </row>
    <row r="35" spans="12:16" x14ac:dyDescent="0.25">
      <c r="L35" s="16">
        <v>36707</v>
      </c>
      <c r="M35" s="17">
        <v>97.740444595832699</v>
      </c>
      <c r="N35" s="18">
        <v>35961</v>
      </c>
      <c r="O35" s="19">
        <v>83.784210125928396</v>
      </c>
      <c r="P35" s="20"/>
    </row>
    <row r="36" spans="12:16" x14ac:dyDescent="0.25">
      <c r="L36" s="16">
        <v>36738</v>
      </c>
      <c r="M36" s="17">
        <v>98.243157022382505</v>
      </c>
      <c r="N36" s="18">
        <v>35991.5</v>
      </c>
      <c r="O36" s="19">
        <v>83.907846248752705</v>
      </c>
      <c r="P36" s="20"/>
    </row>
    <row r="37" spans="12:16" x14ac:dyDescent="0.25">
      <c r="L37" s="16">
        <v>36769</v>
      </c>
      <c r="M37" s="17">
        <v>97.909149828013994</v>
      </c>
      <c r="N37" s="18">
        <v>36022.5</v>
      </c>
      <c r="O37" s="19">
        <v>84.176518621693901</v>
      </c>
      <c r="P37" s="20"/>
    </row>
    <row r="38" spans="12:16" x14ac:dyDescent="0.25">
      <c r="L38" s="16">
        <v>36799</v>
      </c>
      <c r="M38" s="17">
        <v>97.288883437134203</v>
      </c>
      <c r="N38" s="18">
        <v>36053</v>
      </c>
      <c r="O38" s="19">
        <v>84.551615452674696</v>
      </c>
      <c r="P38" s="20"/>
    </row>
    <row r="39" spans="12:16" x14ac:dyDescent="0.25">
      <c r="L39" s="16">
        <v>36830</v>
      </c>
      <c r="M39" s="17">
        <v>98.359239348535297</v>
      </c>
      <c r="N39" s="18">
        <v>36083.5</v>
      </c>
      <c r="O39" s="19">
        <v>85.7975566226078</v>
      </c>
      <c r="P39" s="20"/>
    </row>
    <row r="40" spans="12:16" x14ac:dyDescent="0.25">
      <c r="L40" s="16">
        <v>36860</v>
      </c>
      <c r="M40" s="17">
        <v>99.314548886088204</v>
      </c>
      <c r="N40" s="18">
        <v>36114</v>
      </c>
      <c r="O40" s="19">
        <v>86.393388835764199</v>
      </c>
      <c r="P40" s="20"/>
    </row>
    <row r="41" spans="12:16" x14ac:dyDescent="0.25">
      <c r="L41" s="16">
        <v>36891</v>
      </c>
      <c r="M41" s="17">
        <v>100</v>
      </c>
      <c r="N41" s="18">
        <v>36144.5</v>
      </c>
      <c r="O41" s="19">
        <v>86.568615356570206</v>
      </c>
      <c r="P41" s="20"/>
    </row>
    <row r="42" spans="12:16" x14ac:dyDescent="0.25">
      <c r="L42" s="16">
        <v>36922</v>
      </c>
      <c r="M42" s="17">
        <v>100.145227443118</v>
      </c>
      <c r="N42" s="18">
        <v>36175.5</v>
      </c>
      <c r="O42" s="19">
        <v>86.839501079977396</v>
      </c>
      <c r="P42" s="20"/>
    </row>
    <row r="43" spans="12:16" x14ac:dyDescent="0.25">
      <c r="L43" s="16">
        <v>36950</v>
      </c>
      <c r="M43" s="17">
        <v>100.303023877344</v>
      </c>
      <c r="N43" s="18">
        <v>36205</v>
      </c>
      <c r="O43" s="19">
        <v>86.072885813169293</v>
      </c>
      <c r="P43" s="20"/>
    </row>
    <row r="44" spans="12:16" x14ac:dyDescent="0.25">
      <c r="L44" s="16">
        <v>36981</v>
      </c>
      <c r="M44" s="17">
        <v>100.39028741873</v>
      </c>
      <c r="N44" s="18">
        <v>36234.5</v>
      </c>
      <c r="O44" s="19">
        <v>85.087843736419998</v>
      </c>
      <c r="P44" s="20"/>
    </row>
    <row r="45" spans="12:16" x14ac:dyDescent="0.25">
      <c r="L45" s="16">
        <v>37011</v>
      </c>
      <c r="M45" s="17">
        <v>100.42699455456101</v>
      </c>
      <c r="N45" s="18">
        <v>36265</v>
      </c>
      <c r="O45" s="19">
        <v>84.045494875953594</v>
      </c>
      <c r="P45" s="20"/>
    </row>
    <row r="46" spans="12:16" x14ac:dyDescent="0.25">
      <c r="L46" s="16">
        <v>37042</v>
      </c>
      <c r="M46" s="17">
        <v>100.76040149481901</v>
      </c>
      <c r="N46" s="18">
        <v>36295.5</v>
      </c>
      <c r="O46" s="19">
        <v>83.886833709061605</v>
      </c>
      <c r="P46" s="20"/>
    </row>
    <row r="47" spans="12:16" x14ac:dyDescent="0.25">
      <c r="L47" s="16">
        <v>37072</v>
      </c>
      <c r="M47" s="17">
        <v>102.010730376792</v>
      </c>
      <c r="N47" s="18">
        <v>36326</v>
      </c>
      <c r="O47" s="19">
        <v>84.743228319701203</v>
      </c>
      <c r="P47" s="20"/>
    </row>
    <row r="48" spans="12:16" x14ac:dyDescent="0.25">
      <c r="L48" s="16">
        <v>37103</v>
      </c>
      <c r="M48" s="17">
        <v>103.63447711005399</v>
      </c>
      <c r="N48" s="18">
        <v>36356.5</v>
      </c>
      <c r="O48" s="19">
        <v>85.975370605013296</v>
      </c>
      <c r="P48" s="20"/>
    </row>
    <row r="49" spans="12:16" x14ac:dyDescent="0.25">
      <c r="L49" s="16">
        <v>37134</v>
      </c>
      <c r="M49" s="17">
        <v>105.57625536422699</v>
      </c>
      <c r="N49" s="18">
        <v>36387.5</v>
      </c>
      <c r="O49" s="19">
        <v>88.142440447354304</v>
      </c>
      <c r="P49" s="20"/>
    </row>
    <row r="50" spans="12:16" x14ac:dyDescent="0.25">
      <c r="L50" s="16">
        <v>37164</v>
      </c>
      <c r="M50" s="17">
        <v>106.55113026145</v>
      </c>
      <c r="N50" s="18">
        <v>36418</v>
      </c>
      <c r="O50" s="19">
        <v>89.725283817724005</v>
      </c>
      <c r="P50" s="20"/>
    </row>
    <row r="51" spans="12:16" x14ac:dyDescent="0.25">
      <c r="L51" s="16">
        <v>37195</v>
      </c>
      <c r="M51" s="17">
        <v>106.26278701136199</v>
      </c>
      <c r="N51" s="18">
        <v>36448.5</v>
      </c>
      <c r="O51" s="19">
        <v>91.046012500394298</v>
      </c>
      <c r="P51" s="20"/>
    </row>
    <row r="52" spans="12:16" x14ac:dyDescent="0.25">
      <c r="L52" s="16">
        <v>37225</v>
      </c>
      <c r="M52" s="17">
        <v>105.213747313894</v>
      </c>
      <c r="N52" s="18">
        <v>36479</v>
      </c>
      <c r="O52" s="19">
        <v>90.9318880655008</v>
      </c>
      <c r="P52" s="20"/>
    </row>
    <row r="53" spans="12:16" x14ac:dyDescent="0.25">
      <c r="L53" s="16">
        <v>37256</v>
      </c>
      <c r="M53" s="17">
        <v>104.287772621789</v>
      </c>
      <c r="N53" s="18">
        <v>36509.5</v>
      </c>
      <c r="O53" s="19">
        <v>90.597883312008904</v>
      </c>
      <c r="P53" s="20"/>
    </row>
    <row r="54" spans="12:16" x14ac:dyDescent="0.25">
      <c r="L54" s="16">
        <v>37287</v>
      </c>
      <c r="M54" s="17">
        <v>104.880830324652</v>
      </c>
      <c r="N54" s="18">
        <v>36540.5</v>
      </c>
      <c r="O54" s="19">
        <v>90.742081764005803</v>
      </c>
      <c r="P54" s="20"/>
    </row>
    <row r="55" spans="12:16" x14ac:dyDescent="0.25">
      <c r="L55" s="16">
        <v>37315</v>
      </c>
      <c r="M55" s="17">
        <v>106.154689281863</v>
      </c>
      <c r="N55" s="18">
        <v>36570.5</v>
      </c>
      <c r="O55" s="19">
        <v>89.235873822441604</v>
      </c>
      <c r="P55" s="20"/>
    </row>
    <row r="56" spans="12:16" x14ac:dyDescent="0.25">
      <c r="L56" s="16">
        <v>37346</v>
      </c>
      <c r="M56" s="17">
        <v>107.696683752442</v>
      </c>
      <c r="N56" s="18">
        <v>36600.5</v>
      </c>
      <c r="O56" s="19">
        <v>88.160743361456099</v>
      </c>
      <c r="P56" s="20"/>
    </row>
    <row r="57" spans="12:16" x14ac:dyDescent="0.25">
      <c r="L57" s="16">
        <v>37376</v>
      </c>
      <c r="M57" s="17">
        <v>108.45849354955099</v>
      </c>
      <c r="N57" s="18">
        <v>36631</v>
      </c>
      <c r="O57" s="19">
        <v>86.836981676806005</v>
      </c>
      <c r="P57" s="20"/>
    </row>
    <row r="58" spans="12:16" x14ac:dyDescent="0.25">
      <c r="L58" s="16">
        <v>37407</v>
      </c>
      <c r="M58" s="17">
        <v>109.094383497625</v>
      </c>
      <c r="N58" s="18">
        <v>36661.5</v>
      </c>
      <c r="O58" s="19">
        <v>89.140193788697601</v>
      </c>
      <c r="P58" s="20"/>
    </row>
    <row r="59" spans="12:16" x14ac:dyDescent="0.25">
      <c r="L59" s="16">
        <v>37437</v>
      </c>
      <c r="M59" s="17">
        <v>109.70783130381599</v>
      </c>
      <c r="N59" s="18">
        <v>36692</v>
      </c>
      <c r="O59" s="19">
        <v>91.894996960694797</v>
      </c>
      <c r="P59" s="20"/>
    </row>
    <row r="60" spans="12:16" x14ac:dyDescent="0.25">
      <c r="L60" s="16">
        <v>37468</v>
      </c>
      <c r="M60" s="17">
        <v>110.753558544573</v>
      </c>
      <c r="N60" s="18">
        <v>36722.5</v>
      </c>
      <c r="O60" s="19">
        <v>94.5596202486919</v>
      </c>
      <c r="P60" s="20"/>
    </row>
    <row r="61" spans="12:16" x14ac:dyDescent="0.25">
      <c r="L61" s="16">
        <v>37499</v>
      </c>
      <c r="M61" s="17">
        <v>111.839994010026</v>
      </c>
      <c r="N61" s="18">
        <v>36753.5</v>
      </c>
      <c r="O61" s="19">
        <v>96.049375045208194</v>
      </c>
      <c r="P61" s="20"/>
    </row>
    <row r="62" spans="12:16" x14ac:dyDescent="0.25">
      <c r="L62" s="16">
        <v>37529</v>
      </c>
      <c r="M62" s="17">
        <v>113.17750336810199</v>
      </c>
      <c r="N62" s="18">
        <v>36784</v>
      </c>
      <c r="O62" s="19">
        <v>97.386180463521896</v>
      </c>
      <c r="P62" s="20"/>
    </row>
    <row r="63" spans="12:16" x14ac:dyDescent="0.25">
      <c r="L63" s="16">
        <v>37560</v>
      </c>
      <c r="M63" s="17">
        <v>114.870638207993</v>
      </c>
      <c r="N63" s="18">
        <v>36814.5</v>
      </c>
      <c r="O63" s="19">
        <v>98.658394485265603</v>
      </c>
      <c r="P63" s="20"/>
    </row>
    <row r="64" spans="12:16" x14ac:dyDescent="0.25">
      <c r="L64" s="16">
        <v>37590</v>
      </c>
      <c r="M64" s="17">
        <v>116.73098438329799</v>
      </c>
      <c r="N64" s="18">
        <v>36845</v>
      </c>
      <c r="O64" s="19">
        <v>99.5531385017471</v>
      </c>
      <c r="P64" s="20"/>
    </row>
    <row r="65" spans="12:16" x14ac:dyDescent="0.25">
      <c r="L65" s="16">
        <v>37621</v>
      </c>
      <c r="M65" s="17">
        <v>117.77725175862599</v>
      </c>
      <c r="N65" s="18">
        <v>36875.5</v>
      </c>
      <c r="O65" s="19">
        <v>100</v>
      </c>
      <c r="P65" s="20"/>
    </row>
    <row r="66" spans="12:16" x14ac:dyDescent="0.25">
      <c r="L66" s="16">
        <v>37652</v>
      </c>
      <c r="M66" s="17">
        <v>117.712329491988</v>
      </c>
      <c r="N66" s="18">
        <v>36906.5</v>
      </c>
      <c r="O66" s="19">
        <v>100.328072725561</v>
      </c>
      <c r="P66" s="20"/>
    </row>
    <row r="67" spans="12:16" x14ac:dyDescent="0.25">
      <c r="L67" s="16">
        <v>37680</v>
      </c>
      <c r="M67" s="17">
        <v>117.551900209991</v>
      </c>
      <c r="N67" s="18">
        <v>36936</v>
      </c>
      <c r="O67" s="19">
        <v>99.967623967773207</v>
      </c>
      <c r="P67" s="20"/>
    </row>
    <row r="68" spans="12:16" x14ac:dyDescent="0.25">
      <c r="L68" s="16">
        <v>37711</v>
      </c>
      <c r="M68" s="17">
        <v>118.380529253644</v>
      </c>
      <c r="N68" s="18">
        <v>36965.5</v>
      </c>
      <c r="O68" s="19">
        <v>99.422940153284301</v>
      </c>
      <c r="P68" s="20"/>
    </row>
    <row r="69" spans="12:16" x14ac:dyDescent="0.25">
      <c r="L69" s="16">
        <v>37741</v>
      </c>
      <c r="M69" s="17">
        <v>120.186443585145</v>
      </c>
      <c r="N69" s="18">
        <v>36996</v>
      </c>
      <c r="O69" s="19">
        <v>98.766236195901499</v>
      </c>
      <c r="P69" s="20"/>
    </row>
    <row r="70" spans="12:16" x14ac:dyDescent="0.25">
      <c r="L70" s="16">
        <v>37772</v>
      </c>
      <c r="M70" s="17">
        <v>121.813230328952</v>
      </c>
      <c r="N70" s="18">
        <v>37026.5</v>
      </c>
      <c r="O70" s="19">
        <v>99.054842994665293</v>
      </c>
      <c r="P70" s="20"/>
    </row>
    <row r="71" spans="12:16" x14ac:dyDescent="0.25">
      <c r="L71" s="16">
        <v>37802</v>
      </c>
      <c r="M71" s="17">
        <v>122.80634699166001</v>
      </c>
      <c r="N71" s="18">
        <v>37057</v>
      </c>
      <c r="O71" s="19">
        <v>99.612285506144801</v>
      </c>
      <c r="P71" s="20"/>
    </row>
    <row r="72" spans="12:16" x14ac:dyDescent="0.25">
      <c r="L72" s="16">
        <v>37833</v>
      </c>
      <c r="M72" s="17">
        <v>123.75660022856999</v>
      </c>
      <c r="N72" s="18">
        <v>37087.5</v>
      </c>
      <c r="O72" s="19">
        <v>100.59590743984501</v>
      </c>
      <c r="P72" s="20"/>
    </row>
    <row r="73" spans="12:16" x14ac:dyDescent="0.25">
      <c r="L73" s="16">
        <v>37864</v>
      </c>
      <c r="M73" s="17">
        <v>124.969884759829</v>
      </c>
      <c r="N73" s="18">
        <v>37118.5</v>
      </c>
      <c r="O73" s="19">
        <v>100.440778219683</v>
      </c>
      <c r="P73" s="20"/>
    </row>
    <row r="74" spans="12:16" x14ac:dyDescent="0.25">
      <c r="L74" s="16">
        <v>37894</v>
      </c>
      <c r="M74" s="17">
        <v>126.418593231977</v>
      </c>
      <c r="N74" s="18">
        <v>37149</v>
      </c>
      <c r="O74" s="19">
        <v>100.168330293674</v>
      </c>
      <c r="P74" s="20"/>
    </row>
    <row r="75" spans="12:16" x14ac:dyDescent="0.25">
      <c r="L75" s="16">
        <v>37925</v>
      </c>
      <c r="M75" s="17">
        <v>127.31675033367701</v>
      </c>
      <c r="N75" s="18">
        <v>37179.5</v>
      </c>
      <c r="O75" s="19">
        <v>98.605985990876107</v>
      </c>
      <c r="P75" s="20"/>
    </row>
    <row r="76" spans="12:16" x14ac:dyDescent="0.25">
      <c r="L76" s="16">
        <v>37955</v>
      </c>
      <c r="M76" s="17">
        <v>127.75480862888099</v>
      </c>
      <c r="N76" s="18">
        <v>37210</v>
      </c>
      <c r="O76" s="19">
        <v>97.919246253321703</v>
      </c>
      <c r="P76" s="20"/>
    </row>
    <row r="77" spans="12:16" x14ac:dyDescent="0.25">
      <c r="L77" s="16">
        <v>37986</v>
      </c>
      <c r="M77" s="17">
        <v>128.34578958965099</v>
      </c>
      <c r="N77" s="18">
        <v>37240.5</v>
      </c>
      <c r="O77" s="19">
        <v>97.289955187051604</v>
      </c>
      <c r="P77" s="20"/>
    </row>
    <row r="78" spans="12:16" x14ac:dyDescent="0.25">
      <c r="L78" s="16">
        <v>38017</v>
      </c>
      <c r="M78" s="17">
        <v>129.676378771364</v>
      </c>
      <c r="N78" s="18">
        <v>37271.5</v>
      </c>
      <c r="O78" s="19">
        <v>98.666299928173501</v>
      </c>
      <c r="P78" s="20"/>
    </row>
    <row r="79" spans="12:16" x14ac:dyDescent="0.25">
      <c r="L79" s="16">
        <v>38046</v>
      </c>
      <c r="M79" s="17">
        <v>132.198424723605</v>
      </c>
      <c r="N79" s="18">
        <v>37301</v>
      </c>
      <c r="O79" s="19">
        <v>100.045502669225</v>
      </c>
      <c r="P79" s="20"/>
    </row>
    <row r="80" spans="12:16" x14ac:dyDescent="0.25">
      <c r="L80" s="16">
        <v>38077</v>
      </c>
      <c r="M80" s="17">
        <v>134.61192437925601</v>
      </c>
      <c r="N80" s="18">
        <v>37330.5</v>
      </c>
      <c r="O80" s="19">
        <v>101.178791710376</v>
      </c>
      <c r="P80" s="20"/>
    </row>
    <row r="81" spans="12:16" x14ac:dyDescent="0.25">
      <c r="L81" s="16">
        <v>38107</v>
      </c>
      <c r="M81" s="17">
        <v>137.12089598097</v>
      </c>
      <c r="N81" s="18">
        <v>37361</v>
      </c>
      <c r="O81" s="19">
        <v>101.16641231907001</v>
      </c>
      <c r="P81" s="20"/>
    </row>
    <row r="82" spans="12:16" x14ac:dyDescent="0.25">
      <c r="L82" s="16">
        <v>38138</v>
      </c>
      <c r="M82" s="17">
        <v>138.715796914181</v>
      </c>
      <c r="N82" s="18">
        <v>37391.5</v>
      </c>
      <c r="O82" s="19">
        <v>100.948942227305</v>
      </c>
      <c r="P82" s="20"/>
    </row>
    <row r="83" spans="12:16" x14ac:dyDescent="0.25">
      <c r="L83" s="16">
        <v>38168</v>
      </c>
      <c r="M83" s="17">
        <v>140.81058692118</v>
      </c>
      <c r="N83" s="18">
        <v>37422</v>
      </c>
      <c r="O83" s="19">
        <v>101.168323141009</v>
      </c>
      <c r="P83" s="20"/>
    </row>
    <row r="84" spans="12:16" x14ac:dyDescent="0.25">
      <c r="L84" s="16">
        <v>38199</v>
      </c>
      <c r="M84" s="17">
        <v>142.84598970476401</v>
      </c>
      <c r="N84" s="18">
        <v>37452.5</v>
      </c>
      <c r="O84" s="19">
        <v>101.43523802165601</v>
      </c>
      <c r="P84" s="20"/>
    </row>
    <row r="85" spans="12:16" x14ac:dyDescent="0.25">
      <c r="L85" s="16">
        <v>38230</v>
      </c>
      <c r="M85" s="17">
        <v>145.15288768813599</v>
      </c>
      <c r="N85" s="18">
        <v>37483.5</v>
      </c>
      <c r="O85" s="19">
        <v>101.69763552595199</v>
      </c>
      <c r="P85" s="20"/>
    </row>
    <row r="86" spans="12:16" x14ac:dyDescent="0.25">
      <c r="L86" s="16">
        <v>38260</v>
      </c>
      <c r="M86" s="17">
        <v>146.10463291556999</v>
      </c>
      <c r="N86" s="18">
        <v>37514</v>
      </c>
      <c r="O86" s="19">
        <v>101.72142181546501</v>
      </c>
      <c r="P86" s="20"/>
    </row>
    <row r="87" spans="12:16" x14ac:dyDescent="0.25">
      <c r="L87" s="16">
        <v>38291</v>
      </c>
      <c r="M87" s="17">
        <v>145.69018642944101</v>
      </c>
      <c r="N87" s="18">
        <v>37544.5</v>
      </c>
      <c r="O87" s="19">
        <v>101.95642510195501</v>
      </c>
      <c r="P87" s="20"/>
    </row>
    <row r="88" spans="12:16" x14ac:dyDescent="0.25">
      <c r="L88" s="16">
        <v>38321</v>
      </c>
      <c r="M88" s="17">
        <v>145.27535778849199</v>
      </c>
      <c r="N88" s="18">
        <v>37575</v>
      </c>
      <c r="O88" s="19">
        <v>103.207876789873</v>
      </c>
      <c r="P88" s="20"/>
    </row>
    <row r="89" spans="12:16" x14ac:dyDescent="0.25">
      <c r="L89" s="16">
        <v>38352</v>
      </c>
      <c r="M89" s="17">
        <v>146.251515571125</v>
      </c>
      <c r="N89" s="18">
        <v>37605.5</v>
      </c>
      <c r="O89" s="19">
        <v>104.94883214511501</v>
      </c>
      <c r="P89" s="20"/>
    </row>
    <row r="90" spans="12:16" x14ac:dyDescent="0.25">
      <c r="L90" s="16">
        <v>38383</v>
      </c>
      <c r="M90" s="17">
        <v>149.21104910307301</v>
      </c>
      <c r="N90" s="18">
        <v>37636.5</v>
      </c>
      <c r="O90" s="19">
        <v>107.184806073007</v>
      </c>
      <c r="P90" s="20"/>
    </row>
    <row r="91" spans="12:16" x14ac:dyDescent="0.25">
      <c r="L91" s="16">
        <v>38411</v>
      </c>
      <c r="M91" s="17">
        <v>153.08553494467199</v>
      </c>
      <c r="N91" s="18">
        <v>37666</v>
      </c>
      <c r="O91" s="19">
        <v>108.19034419780699</v>
      </c>
      <c r="P91" s="20"/>
    </row>
    <row r="92" spans="12:16" x14ac:dyDescent="0.25">
      <c r="L92" s="16">
        <v>38442</v>
      </c>
      <c r="M92" s="17">
        <v>156.58321956591899</v>
      </c>
      <c r="N92" s="18">
        <v>37695.5</v>
      </c>
      <c r="O92" s="19">
        <v>108.796521944395</v>
      </c>
      <c r="P92" s="20"/>
    </row>
    <row r="93" spans="12:16" x14ac:dyDescent="0.25">
      <c r="L93" s="16">
        <v>38472</v>
      </c>
      <c r="M93" s="17">
        <v>159.12547425573999</v>
      </c>
      <c r="N93" s="18">
        <v>37726</v>
      </c>
      <c r="O93" s="19">
        <v>108.50581212719401</v>
      </c>
      <c r="P93" s="20"/>
    </row>
    <row r="94" spans="12:16" x14ac:dyDescent="0.25">
      <c r="L94" s="16">
        <v>38503</v>
      </c>
      <c r="M94" s="17">
        <v>160.69482980988101</v>
      </c>
      <c r="N94" s="18">
        <v>37756.5</v>
      </c>
      <c r="O94" s="19">
        <v>109.24589138712</v>
      </c>
      <c r="P94" s="20"/>
    </row>
    <row r="95" spans="12:16" x14ac:dyDescent="0.25">
      <c r="L95" s="16">
        <v>38533</v>
      </c>
      <c r="M95" s="17">
        <v>161.813119212717</v>
      </c>
      <c r="N95" s="18">
        <v>37787</v>
      </c>
      <c r="O95" s="19">
        <v>109.787693160826</v>
      </c>
      <c r="P95" s="20"/>
    </row>
    <row r="96" spans="12:16" x14ac:dyDescent="0.25">
      <c r="L96" s="16">
        <v>38564</v>
      </c>
      <c r="M96" s="17">
        <v>163.131306950442</v>
      </c>
      <c r="N96" s="18">
        <v>37817.5</v>
      </c>
      <c r="O96" s="19">
        <v>110.282909260306</v>
      </c>
      <c r="P96" s="20"/>
    </row>
    <row r="97" spans="12:16" x14ac:dyDescent="0.25">
      <c r="L97" s="16">
        <v>38595</v>
      </c>
      <c r="M97" s="17">
        <v>165.485916957895</v>
      </c>
      <c r="N97" s="18">
        <v>37848.5</v>
      </c>
      <c r="O97" s="19">
        <v>108.634931999096</v>
      </c>
      <c r="P97" s="20"/>
    </row>
    <row r="98" spans="12:16" x14ac:dyDescent="0.25">
      <c r="L98" s="16">
        <v>38625</v>
      </c>
      <c r="M98" s="17">
        <v>167.479180018563</v>
      </c>
      <c r="N98" s="18">
        <v>37879</v>
      </c>
      <c r="O98" s="19">
        <v>107.05911139917001</v>
      </c>
      <c r="P98" s="20"/>
    </row>
    <row r="99" spans="12:16" x14ac:dyDescent="0.25">
      <c r="L99" s="16">
        <v>38656</v>
      </c>
      <c r="M99" s="17">
        <v>168.963596233076</v>
      </c>
      <c r="N99" s="18">
        <v>37909.5</v>
      </c>
      <c r="O99" s="19">
        <v>106.14004493055199</v>
      </c>
      <c r="P99" s="20"/>
    </row>
    <row r="100" spans="12:16" x14ac:dyDescent="0.25">
      <c r="L100" s="16">
        <v>38686</v>
      </c>
      <c r="M100" s="17">
        <v>168.96890683045501</v>
      </c>
      <c r="N100" s="18">
        <v>37940</v>
      </c>
      <c r="O100" s="19">
        <v>106.442699356368</v>
      </c>
      <c r="P100" s="20"/>
    </row>
    <row r="101" spans="12:16" x14ac:dyDescent="0.25">
      <c r="L101" s="16">
        <v>38717</v>
      </c>
      <c r="M101" s="17">
        <v>170.16377419402599</v>
      </c>
      <c r="N101" s="18">
        <v>37970.5</v>
      </c>
      <c r="O101" s="19">
        <v>107.66187411008499</v>
      </c>
      <c r="P101" s="20"/>
    </row>
    <row r="102" spans="12:16" x14ac:dyDescent="0.25">
      <c r="L102" s="16">
        <v>38748</v>
      </c>
      <c r="M102" s="17">
        <v>171.67718789626301</v>
      </c>
      <c r="N102" s="18">
        <v>38001.5</v>
      </c>
      <c r="O102" s="19">
        <v>108.490087747378</v>
      </c>
      <c r="P102" s="20"/>
    </row>
    <row r="103" spans="12:16" x14ac:dyDescent="0.25">
      <c r="L103" s="16">
        <v>38776</v>
      </c>
      <c r="M103" s="17">
        <v>174.47317860004199</v>
      </c>
      <c r="N103" s="18">
        <v>38031.5</v>
      </c>
      <c r="O103" s="19">
        <v>111.259165450418</v>
      </c>
      <c r="P103" s="20"/>
    </row>
    <row r="104" spans="12:16" x14ac:dyDescent="0.25">
      <c r="L104" s="16">
        <v>38807</v>
      </c>
      <c r="M104" s="17">
        <v>175.46285282145999</v>
      </c>
      <c r="N104" s="18">
        <v>38061.5</v>
      </c>
      <c r="O104" s="19">
        <v>112.71578398983</v>
      </c>
      <c r="P104" s="20"/>
    </row>
    <row r="105" spans="12:16" x14ac:dyDescent="0.25">
      <c r="L105" s="16">
        <v>38837</v>
      </c>
      <c r="M105" s="17">
        <v>176.88329360473799</v>
      </c>
      <c r="N105" s="18">
        <v>38092</v>
      </c>
      <c r="O105" s="19">
        <v>115.10956614321201</v>
      </c>
      <c r="P105" s="20"/>
    </row>
    <row r="106" spans="12:16" x14ac:dyDescent="0.25">
      <c r="L106" s="16">
        <v>38868</v>
      </c>
      <c r="M106" s="17">
        <v>177.55910566806301</v>
      </c>
      <c r="N106" s="18">
        <v>38122.5</v>
      </c>
      <c r="O106" s="19">
        <v>116.271268482818</v>
      </c>
      <c r="P106" s="20"/>
    </row>
    <row r="107" spans="12:16" x14ac:dyDescent="0.25">
      <c r="L107" s="16">
        <v>38898</v>
      </c>
      <c r="M107" s="17">
        <v>179.14059248789499</v>
      </c>
      <c r="N107" s="18">
        <v>38153</v>
      </c>
      <c r="O107" s="19">
        <v>119.25051943686501</v>
      </c>
      <c r="P107" s="20"/>
    </row>
    <row r="108" spans="12:16" x14ac:dyDescent="0.25">
      <c r="L108" s="16">
        <v>38929</v>
      </c>
      <c r="M108" s="17">
        <v>179.046447146719</v>
      </c>
      <c r="N108" s="18">
        <v>38183.5</v>
      </c>
      <c r="O108" s="19">
        <v>122.32925311131</v>
      </c>
      <c r="P108" s="20"/>
    </row>
    <row r="109" spans="12:16" x14ac:dyDescent="0.25">
      <c r="L109" s="16">
        <v>38960</v>
      </c>
      <c r="M109" s="17">
        <v>178.528114320355</v>
      </c>
      <c r="N109" s="18">
        <v>38214.5</v>
      </c>
      <c r="O109" s="19">
        <v>125.19213968068701</v>
      </c>
      <c r="P109" s="20"/>
    </row>
    <row r="110" spans="12:16" x14ac:dyDescent="0.25">
      <c r="L110" s="16">
        <v>38990</v>
      </c>
      <c r="M110" s="17">
        <v>176.51863494839299</v>
      </c>
      <c r="N110" s="18">
        <v>38245</v>
      </c>
      <c r="O110" s="19">
        <v>127.279716600604</v>
      </c>
      <c r="P110" s="20"/>
    </row>
    <row r="111" spans="12:16" x14ac:dyDescent="0.25">
      <c r="L111" s="16">
        <v>39021</v>
      </c>
      <c r="M111" s="17">
        <v>174.94902923356301</v>
      </c>
      <c r="N111" s="18">
        <v>38275.5</v>
      </c>
      <c r="O111" s="19">
        <v>127.88836676429599</v>
      </c>
      <c r="P111" s="20"/>
    </row>
    <row r="112" spans="12:16" x14ac:dyDescent="0.25">
      <c r="L112" s="16">
        <v>39051</v>
      </c>
      <c r="M112" s="17">
        <v>175.128966183068</v>
      </c>
      <c r="N112" s="18">
        <v>38306</v>
      </c>
      <c r="O112" s="19">
        <v>127.29071124081</v>
      </c>
      <c r="P112" s="20"/>
    </row>
    <row r="113" spans="12:16" x14ac:dyDescent="0.25">
      <c r="L113" s="16">
        <v>39082</v>
      </c>
      <c r="M113" s="17">
        <v>176.72514877295299</v>
      </c>
      <c r="N113" s="18">
        <v>38336.5</v>
      </c>
      <c r="O113" s="19">
        <v>126.231420561083</v>
      </c>
      <c r="P113" s="20"/>
    </row>
    <row r="114" spans="12:16" x14ac:dyDescent="0.25">
      <c r="L114" s="16">
        <v>39113</v>
      </c>
      <c r="M114" s="17">
        <v>179.65708526846399</v>
      </c>
      <c r="N114" s="18">
        <v>38367.5</v>
      </c>
      <c r="O114" s="19">
        <v>126.344657578078</v>
      </c>
      <c r="P114" s="20"/>
    </row>
    <row r="115" spans="12:16" x14ac:dyDescent="0.25">
      <c r="L115" s="16">
        <v>39141</v>
      </c>
      <c r="M115" s="17">
        <v>181.777037164451</v>
      </c>
      <c r="N115" s="18">
        <v>38397</v>
      </c>
      <c r="O115" s="19">
        <v>129.09376557632899</v>
      </c>
      <c r="P115" s="20"/>
    </row>
    <row r="116" spans="12:16" x14ac:dyDescent="0.25">
      <c r="L116" s="16">
        <v>39172</v>
      </c>
      <c r="M116" s="17">
        <v>183.18304985443899</v>
      </c>
      <c r="N116" s="18">
        <v>38426.5</v>
      </c>
      <c r="O116" s="19">
        <v>131.314096009076</v>
      </c>
      <c r="P116" s="20"/>
    </row>
    <row r="117" spans="12:16" x14ac:dyDescent="0.25">
      <c r="L117" s="16">
        <v>39202</v>
      </c>
      <c r="M117" s="17">
        <v>184.54601520317701</v>
      </c>
      <c r="N117" s="18">
        <v>38457</v>
      </c>
      <c r="O117" s="19">
        <v>132.840020141292</v>
      </c>
      <c r="P117" s="20"/>
    </row>
    <row r="118" spans="12:16" x14ac:dyDescent="0.25">
      <c r="L118" s="16">
        <v>39233</v>
      </c>
      <c r="M118" s="17">
        <v>185.07612952175501</v>
      </c>
      <c r="N118" s="18">
        <v>38487.5</v>
      </c>
      <c r="O118" s="19">
        <v>132.74159754415899</v>
      </c>
      <c r="P118" s="20"/>
    </row>
    <row r="119" spans="12:16" x14ac:dyDescent="0.25">
      <c r="L119" s="16">
        <v>39263</v>
      </c>
      <c r="M119" s="17">
        <v>186.71658609835401</v>
      </c>
      <c r="N119" s="18">
        <v>38518</v>
      </c>
      <c r="O119" s="19">
        <v>133.798793408314</v>
      </c>
      <c r="P119" s="20"/>
    </row>
    <row r="120" spans="12:16" x14ac:dyDescent="0.25">
      <c r="L120" s="16">
        <v>39294</v>
      </c>
      <c r="M120" s="17">
        <v>187.206255033536</v>
      </c>
      <c r="N120" s="18">
        <v>38548.5</v>
      </c>
      <c r="O120" s="19">
        <v>135.32809734672099</v>
      </c>
      <c r="P120" s="20"/>
    </row>
    <row r="121" spans="12:16" x14ac:dyDescent="0.25">
      <c r="L121" s="16">
        <v>39325</v>
      </c>
      <c r="M121" s="17">
        <v>188.611105978821</v>
      </c>
      <c r="N121" s="18">
        <v>38579.5</v>
      </c>
      <c r="O121" s="19">
        <v>137.34346182717201</v>
      </c>
      <c r="P121" s="20"/>
    </row>
    <row r="122" spans="12:16" x14ac:dyDescent="0.25">
      <c r="L122" s="16">
        <v>39355</v>
      </c>
      <c r="M122" s="17">
        <v>186.23044896549499</v>
      </c>
      <c r="N122" s="18">
        <v>38610</v>
      </c>
      <c r="O122" s="19">
        <v>139.43823554474699</v>
      </c>
      <c r="P122" s="20"/>
    </row>
    <row r="123" spans="12:16" x14ac:dyDescent="0.25">
      <c r="L123" s="16">
        <v>39386</v>
      </c>
      <c r="M123" s="17">
        <v>182.26807493697299</v>
      </c>
      <c r="N123" s="18">
        <v>38640.5</v>
      </c>
      <c r="O123" s="19">
        <v>142.349651417747</v>
      </c>
      <c r="P123" s="20"/>
    </row>
    <row r="124" spans="12:16" x14ac:dyDescent="0.25">
      <c r="L124" s="16">
        <v>39416</v>
      </c>
      <c r="M124" s="17">
        <v>178.291757927319</v>
      </c>
      <c r="N124" s="18">
        <v>38671</v>
      </c>
      <c r="O124" s="19">
        <v>144.57943208736299</v>
      </c>
      <c r="P124" s="20"/>
    </row>
    <row r="125" spans="12:16" x14ac:dyDescent="0.25">
      <c r="L125" s="16">
        <v>39447</v>
      </c>
      <c r="M125" s="17">
        <v>177.78707446726401</v>
      </c>
      <c r="N125" s="18">
        <v>38701.5</v>
      </c>
      <c r="O125" s="19">
        <v>146.024696671946</v>
      </c>
      <c r="P125" s="20"/>
    </row>
    <row r="126" spans="12:16" x14ac:dyDescent="0.25">
      <c r="L126" s="16">
        <v>39478</v>
      </c>
      <c r="M126" s="17">
        <v>179.84509503237601</v>
      </c>
      <c r="N126" s="18">
        <v>38732.5</v>
      </c>
      <c r="O126" s="19">
        <v>146.12206005560799</v>
      </c>
      <c r="P126" s="20"/>
    </row>
    <row r="127" spans="12:16" x14ac:dyDescent="0.25">
      <c r="L127" s="16">
        <v>39507</v>
      </c>
      <c r="M127" s="17">
        <v>180.89597686917099</v>
      </c>
      <c r="N127" s="18">
        <v>38762</v>
      </c>
      <c r="O127" s="19">
        <v>147.099776387529</v>
      </c>
      <c r="P127" s="20"/>
    </row>
    <row r="128" spans="12:16" x14ac:dyDescent="0.25">
      <c r="L128" s="16">
        <v>39538</v>
      </c>
      <c r="M128" s="17">
        <v>178.896224402229</v>
      </c>
      <c r="N128" s="18">
        <v>38791.5</v>
      </c>
      <c r="O128" s="19">
        <v>148.619181177261</v>
      </c>
      <c r="P128" s="20"/>
    </row>
    <row r="129" spans="12:16" x14ac:dyDescent="0.25">
      <c r="L129" s="16">
        <v>39568</v>
      </c>
      <c r="M129" s="17">
        <v>175.58674673820099</v>
      </c>
      <c r="N129" s="18">
        <v>38822</v>
      </c>
      <c r="O129" s="19">
        <v>150.39003771102301</v>
      </c>
      <c r="P129" s="20"/>
    </row>
    <row r="130" spans="12:16" x14ac:dyDescent="0.25">
      <c r="L130" s="16">
        <v>39599</v>
      </c>
      <c r="M130" s="17">
        <v>173.16465504815699</v>
      </c>
      <c r="N130" s="18">
        <v>38852.5</v>
      </c>
      <c r="O130" s="19">
        <v>151.425875122013</v>
      </c>
      <c r="P130" s="20"/>
    </row>
    <row r="131" spans="12:16" x14ac:dyDescent="0.25">
      <c r="L131" s="16">
        <v>39629</v>
      </c>
      <c r="M131" s="17">
        <v>172.69149704048101</v>
      </c>
      <c r="N131" s="18">
        <v>38883</v>
      </c>
      <c r="O131" s="19">
        <v>152.636739564072</v>
      </c>
      <c r="P131" s="20"/>
    </row>
    <row r="132" spans="12:16" x14ac:dyDescent="0.25">
      <c r="L132" s="16">
        <v>39660</v>
      </c>
      <c r="M132" s="17">
        <v>172.18930861462499</v>
      </c>
      <c r="N132" s="18">
        <v>38913.5</v>
      </c>
      <c r="O132" s="19">
        <v>154.278159371519</v>
      </c>
      <c r="P132" s="20"/>
    </row>
    <row r="133" spans="12:16" x14ac:dyDescent="0.25">
      <c r="L133" s="16">
        <v>39691</v>
      </c>
      <c r="M133" s="17">
        <v>172.03266341327901</v>
      </c>
      <c r="N133" s="18">
        <v>38944.5</v>
      </c>
      <c r="O133" s="19">
        <v>155.395228730822</v>
      </c>
      <c r="P133" s="20"/>
    </row>
    <row r="134" spans="12:16" x14ac:dyDescent="0.25">
      <c r="L134" s="16">
        <v>39721</v>
      </c>
      <c r="M134" s="17">
        <v>168.63400299348899</v>
      </c>
      <c r="N134" s="18">
        <v>38975</v>
      </c>
      <c r="O134" s="19">
        <v>155.214280743242</v>
      </c>
      <c r="P134" s="20"/>
    </row>
    <row r="135" spans="12:16" x14ac:dyDescent="0.25">
      <c r="L135" s="16">
        <v>39752</v>
      </c>
      <c r="M135" s="17">
        <v>165.552864943354</v>
      </c>
      <c r="N135" s="18">
        <v>39005.5</v>
      </c>
      <c r="O135" s="19">
        <v>156.528041083451</v>
      </c>
      <c r="P135" s="20"/>
    </row>
    <row r="136" spans="12:16" x14ac:dyDescent="0.25">
      <c r="L136" s="16">
        <v>39782</v>
      </c>
      <c r="M136" s="17">
        <v>159.12641717221101</v>
      </c>
      <c r="N136" s="18">
        <v>39036</v>
      </c>
      <c r="O136" s="19">
        <v>158.44054623342001</v>
      </c>
      <c r="P136" s="20"/>
    </row>
    <row r="137" spans="12:16" x14ac:dyDescent="0.25">
      <c r="L137" s="16">
        <v>39813</v>
      </c>
      <c r="M137" s="17">
        <v>155.78832996104799</v>
      </c>
      <c r="N137" s="18">
        <v>39066.5</v>
      </c>
      <c r="O137" s="19">
        <v>161.920545984169</v>
      </c>
      <c r="P137" s="20"/>
    </row>
    <row r="138" spans="12:16" x14ac:dyDescent="0.25">
      <c r="L138" s="16">
        <v>39844</v>
      </c>
      <c r="M138" s="17">
        <v>150.878475944565</v>
      </c>
      <c r="N138" s="18">
        <v>39097.5</v>
      </c>
      <c r="O138" s="19">
        <v>162.036474343446</v>
      </c>
      <c r="P138" s="20"/>
    </row>
    <row r="139" spans="12:16" x14ac:dyDescent="0.25">
      <c r="L139" s="16">
        <v>39872</v>
      </c>
      <c r="M139" s="17">
        <v>148.47388602494101</v>
      </c>
      <c r="N139" s="18">
        <v>39127</v>
      </c>
      <c r="O139" s="19">
        <v>162.77422920526601</v>
      </c>
      <c r="P139" s="20"/>
    </row>
    <row r="140" spans="12:16" x14ac:dyDescent="0.25">
      <c r="L140" s="16">
        <v>39903</v>
      </c>
      <c r="M140" s="17">
        <v>143.95803326209901</v>
      </c>
      <c r="N140" s="18">
        <v>39156.5</v>
      </c>
      <c r="O140" s="19">
        <v>162.60599819621601</v>
      </c>
      <c r="P140" s="20"/>
    </row>
    <row r="141" spans="12:16" x14ac:dyDescent="0.25">
      <c r="L141" s="16">
        <v>39933</v>
      </c>
      <c r="M141" s="17">
        <v>141.79683959787801</v>
      </c>
      <c r="N141" s="18">
        <v>39187</v>
      </c>
      <c r="O141" s="19">
        <v>165.01279025706799</v>
      </c>
      <c r="P141" s="20"/>
    </row>
    <row r="142" spans="12:16" x14ac:dyDescent="0.25">
      <c r="L142" s="16">
        <v>39964</v>
      </c>
      <c r="M142" s="17">
        <v>140.19326909611399</v>
      </c>
      <c r="N142" s="18">
        <v>39217.5</v>
      </c>
      <c r="O142" s="19">
        <v>167.15943137100399</v>
      </c>
      <c r="P142" s="20"/>
    </row>
    <row r="143" spans="12:16" x14ac:dyDescent="0.25">
      <c r="L143" s="16">
        <v>39994</v>
      </c>
      <c r="M143" s="17">
        <v>140.736459324507</v>
      </c>
      <c r="N143" s="18">
        <v>39248</v>
      </c>
      <c r="O143" s="19">
        <v>169.648131986934</v>
      </c>
      <c r="P143" s="20"/>
    </row>
    <row r="144" spans="12:16" x14ac:dyDescent="0.25">
      <c r="L144" s="16">
        <v>40025</v>
      </c>
      <c r="M144" s="17">
        <v>140.87291436284801</v>
      </c>
      <c r="N144" s="18">
        <v>39278.5</v>
      </c>
      <c r="O144" s="19">
        <v>170.94814050664201</v>
      </c>
      <c r="P144" s="20"/>
    </row>
    <row r="145" spans="12:16" x14ac:dyDescent="0.25">
      <c r="L145" s="16">
        <v>40056</v>
      </c>
      <c r="M145" s="17">
        <v>139.47559776088499</v>
      </c>
      <c r="N145" s="18">
        <v>39309.5</v>
      </c>
      <c r="O145" s="19">
        <v>171.36875717965401</v>
      </c>
      <c r="P145" s="20"/>
    </row>
    <row r="146" spans="12:16" x14ac:dyDescent="0.25">
      <c r="L146" s="16">
        <v>40086</v>
      </c>
      <c r="M146" s="17">
        <v>135.41818880433601</v>
      </c>
      <c r="N146" s="18">
        <v>39340</v>
      </c>
      <c r="O146" s="19">
        <v>171.67756616062101</v>
      </c>
      <c r="P146" s="20"/>
    </row>
    <row r="147" spans="12:16" x14ac:dyDescent="0.25">
      <c r="L147" s="16">
        <v>40117</v>
      </c>
      <c r="M147" s="17">
        <v>130.811487296444</v>
      </c>
      <c r="N147" s="18">
        <v>39370.5</v>
      </c>
      <c r="O147" s="19">
        <v>171.08880920191999</v>
      </c>
      <c r="P147" s="20"/>
    </row>
    <row r="148" spans="12:16" x14ac:dyDescent="0.25">
      <c r="L148" s="16">
        <v>40147</v>
      </c>
      <c r="M148" s="17">
        <v>129.18107618817899</v>
      </c>
      <c r="N148" s="18">
        <v>39401</v>
      </c>
      <c r="O148" s="19">
        <v>171.24974776171001</v>
      </c>
      <c r="P148" s="20"/>
    </row>
    <row r="149" spans="12:16" x14ac:dyDescent="0.25">
      <c r="L149" s="16">
        <v>40178</v>
      </c>
      <c r="M149" s="17">
        <v>129.73661920733099</v>
      </c>
      <c r="N149" s="18">
        <v>39431.5</v>
      </c>
      <c r="O149" s="19">
        <v>169.86230050937101</v>
      </c>
      <c r="P149" s="20"/>
    </row>
    <row r="150" spans="12:16" x14ac:dyDescent="0.25">
      <c r="L150" s="16">
        <v>40209</v>
      </c>
      <c r="M150" s="17">
        <v>131.754249996277</v>
      </c>
      <c r="N150" s="18">
        <v>39462.5</v>
      </c>
      <c r="O150" s="19">
        <v>168.81998093733199</v>
      </c>
      <c r="P150" s="20"/>
    </row>
    <row r="151" spans="12:16" x14ac:dyDescent="0.25">
      <c r="L151" s="16">
        <v>40237</v>
      </c>
      <c r="M151" s="17">
        <v>132.824915493269</v>
      </c>
      <c r="N151" s="18">
        <v>39492.5</v>
      </c>
      <c r="O151" s="19">
        <v>163.52150123199399</v>
      </c>
      <c r="P151" s="20"/>
    </row>
    <row r="152" spans="12:16" x14ac:dyDescent="0.25">
      <c r="L152" s="16">
        <v>40268</v>
      </c>
      <c r="M152" s="17">
        <v>132.10508383542901</v>
      </c>
      <c r="N152" s="18">
        <v>39522.5</v>
      </c>
      <c r="O152" s="19">
        <v>159.04687819614301</v>
      </c>
      <c r="P152" s="20"/>
    </row>
    <row r="153" spans="12:16" x14ac:dyDescent="0.25">
      <c r="L153" s="16">
        <v>40298</v>
      </c>
      <c r="M153" s="17">
        <v>129.615860163354</v>
      </c>
      <c r="N153" s="18">
        <v>39553</v>
      </c>
      <c r="O153" s="19">
        <v>154.367362375526</v>
      </c>
      <c r="P153" s="20"/>
    </row>
    <row r="154" spans="12:16" x14ac:dyDescent="0.25">
      <c r="L154" s="16">
        <v>40329</v>
      </c>
      <c r="M154" s="17">
        <v>126.0290590052</v>
      </c>
      <c r="N154" s="18">
        <v>39583.5</v>
      </c>
      <c r="O154" s="19">
        <v>156.274578911584</v>
      </c>
      <c r="P154" s="20"/>
    </row>
    <row r="155" spans="12:16" x14ac:dyDescent="0.25">
      <c r="L155" s="16">
        <v>40359</v>
      </c>
      <c r="M155" s="17">
        <v>124.099252589405</v>
      </c>
      <c r="N155" s="18">
        <v>39614</v>
      </c>
      <c r="O155" s="19">
        <v>159.20229201527599</v>
      </c>
      <c r="P155" s="20"/>
    </row>
    <row r="156" spans="12:16" x14ac:dyDescent="0.25">
      <c r="L156" s="16">
        <v>40390</v>
      </c>
      <c r="M156" s="17">
        <v>124.09483136858201</v>
      </c>
      <c r="N156" s="18">
        <v>39644.5</v>
      </c>
      <c r="O156" s="19">
        <v>162.43820678118601</v>
      </c>
      <c r="P156" s="20"/>
    </row>
    <row r="157" spans="12:16" x14ac:dyDescent="0.25">
      <c r="L157" s="16">
        <v>40421</v>
      </c>
      <c r="M157" s="17">
        <v>125.339874473053</v>
      </c>
      <c r="N157" s="18">
        <v>39675.5</v>
      </c>
      <c r="O157" s="19">
        <v>159.97740184297999</v>
      </c>
      <c r="P157" s="20"/>
    </row>
    <row r="158" spans="12:16" x14ac:dyDescent="0.25">
      <c r="L158" s="16">
        <v>40451</v>
      </c>
      <c r="M158" s="17">
        <v>124.77131059370301</v>
      </c>
      <c r="N158" s="18">
        <v>39706</v>
      </c>
      <c r="O158" s="19">
        <v>157.09310987728901</v>
      </c>
      <c r="P158" s="20"/>
    </row>
    <row r="159" spans="12:16" x14ac:dyDescent="0.25">
      <c r="L159" s="16">
        <v>40482</v>
      </c>
      <c r="M159" s="17">
        <v>123.424127917299</v>
      </c>
      <c r="N159" s="18">
        <v>39736.5</v>
      </c>
      <c r="O159" s="19">
        <v>154.045301054145</v>
      </c>
      <c r="P159" s="20"/>
    </row>
    <row r="160" spans="12:16" x14ac:dyDescent="0.25">
      <c r="L160" s="16">
        <v>40512</v>
      </c>
      <c r="M160" s="17">
        <v>122.22104691158</v>
      </c>
      <c r="N160" s="18">
        <v>39767</v>
      </c>
      <c r="O160" s="19">
        <v>151.65184746117799</v>
      </c>
      <c r="P160" s="20"/>
    </row>
    <row r="161" spans="12:18" x14ac:dyDescent="0.25">
      <c r="L161" s="16">
        <v>40543</v>
      </c>
      <c r="M161" s="17">
        <v>122.87685243597601</v>
      </c>
      <c r="N161" s="18">
        <v>39797.5</v>
      </c>
      <c r="O161" s="19">
        <v>148.11904762307501</v>
      </c>
      <c r="P161" s="20"/>
    </row>
    <row r="162" spans="12:18" x14ac:dyDescent="0.25">
      <c r="L162" s="16">
        <v>40574</v>
      </c>
      <c r="M162" s="17">
        <v>122.42946268122201</v>
      </c>
      <c r="N162" s="18">
        <v>39828.5</v>
      </c>
      <c r="O162" s="19">
        <v>145.26860091266701</v>
      </c>
      <c r="P162" s="20"/>
    </row>
    <row r="163" spans="12:18" x14ac:dyDescent="0.25">
      <c r="L163" s="16">
        <v>40602</v>
      </c>
      <c r="M163" s="17">
        <v>121.515125317341</v>
      </c>
      <c r="N163" s="18">
        <v>39858</v>
      </c>
      <c r="O163" s="19">
        <v>143.16457266835599</v>
      </c>
      <c r="P163" s="20"/>
    </row>
    <row r="164" spans="12:18" x14ac:dyDescent="0.25">
      <c r="L164" s="16">
        <v>40633</v>
      </c>
      <c r="M164" s="17">
        <v>120.008856494398</v>
      </c>
      <c r="N164" s="18">
        <v>39887.5</v>
      </c>
      <c r="O164" s="19">
        <v>139.62754196564401</v>
      </c>
      <c r="P164" s="20"/>
    </row>
    <row r="165" spans="12:18" x14ac:dyDescent="0.25">
      <c r="L165" s="16">
        <v>40663</v>
      </c>
      <c r="M165" s="17">
        <v>120.320088558777</v>
      </c>
      <c r="N165" s="18">
        <v>39918</v>
      </c>
      <c r="O165" s="19">
        <v>134.40619069550701</v>
      </c>
      <c r="P165" s="20"/>
    </row>
    <row r="166" spans="12:18" x14ac:dyDescent="0.25">
      <c r="L166" s="16">
        <v>40694</v>
      </c>
      <c r="M166" s="17">
        <v>120.72013127946801</v>
      </c>
      <c r="N166" s="18">
        <v>39948.5</v>
      </c>
      <c r="O166" s="19">
        <v>125.23754704949999</v>
      </c>
      <c r="P166" s="20"/>
    </row>
    <row r="167" spans="12:18" x14ac:dyDescent="0.25">
      <c r="L167" s="16">
        <v>40724</v>
      </c>
      <c r="M167" s="17">
        <v>120.792576007565</v>
      </c>
      <c r="N167" s="18">
        <v>39979</v>
      </c>
      <c r="O167" s="19">
        <v>118.251002206396</v>
      </c>
      <c r="P167" s="20"/>
    </row>
    <row r="168" spans="12:18" x14ac:dyDescent="0.25">
      <c r="L168" s="16">
        <v>40755</v>
      </c>
      <c r="M168" s="17">
        <v>120.677206296175</v>
      </c>
      <c r="N168" s="18">
        <v>40009</v>
      </c>
      <c r="O168" s="19">
        <v>112.392382359377</v>
      </c>
      <c r="P168" s="20"/>
    </row>
    <row r="169" spans="12:18" x14ac:dyDescent="0.25">
      <c r="L169" s="16">
        <v>40786</v>
      </c>
      <c r="M169" s="17">
        <v>122.030399634752</v>
      </c>
      <c r="N169" s="18">
        <v>40040</v>
      </c>
      <c r="O169" s="19">
        <v>113.17478682497</v>
      </c>
      <c r="P169" s="20"/>
    </row>
    <row r="170" spans="12:18" x14ac:dyDescent="0.25">
      <c r="L170" s="16">
        <v>40816</v>
      </c>
      <c r="M170" s="17">
        <v>123.733668947806</v>
      </c>
      <c r="N170" s="18">
        <v>40071</v>
      </c>
      <c r="O170" s="19">
        <v>113.871902235843</v>
      </c>
      <c r="P170" s="20"/>
    </row>
    <row r="171" spans="12:18" x14ac:dyDescent="0.25">
      <c r="L171" s="16">
        <v>40847</v>
      </c>
      <c r="M171" s="17">
        <v>125.173111715373</v>
      </c>
      <c r="N171" s="18">
        <v>40101</v>
      </c>
      <c r="O171" s="19">
        <v>114.353422096598</v>
      </c>
      <c r="P171" s="20"/>
    </row>
    <row r="172" spans="12:18" x14ac:dyDescent="0.25">
      <c r="L172" s="16">
        <v>40877</v>
      </c>
      <c r="M172" s="17">
        <v>124.737183738559</v>
      </c>
      <c r="N172" s="18">
        <v>40132</v>
      </c>
      <c r="O172" s="19">
        <v>111.57147382171701</v>
      </c>
      <c r="P172" s="20"/>
    </row>
    <row r="173" spans="12:18" x14ac:dyDescent="0.25">
      <c r="L173" s="16">
        <v>40908</v>
      </c>
      <c r="M173" s="17">
        <v>123.812161718547</v>
      </c>
      <c r="N173" s="18">
        <v>40162</v>
      </c>
      <c r="O173" s="19">
        <v>108.969674729928</v>
      </c>
      <c r="P173" s="20"/>
    </row>
    <row r="174" spans="12:18" x14ac:dyDescent="0.25">
      <c r="L174" s="16">
        <v>40939</v>
      </c>
      <c r="M174" s="17">
        <v>122.080362427685</v>
      </c>
      <c r="N174" s="18">
        <v>40193</v>
      </c>
      <c r="O174" s="19">
        <v>107.617848100351</v>
      </c>
      <c r="P174" s="20"/>
    </row>
    <row r="175" spans="12:18" x14ac:dyDescent="0.25">
      <c r="L175" s="16">
        <v>40968</v>
      </c>
      <c r="M175" s="17">
        <v>120.53218372924501</v>
      </c>
      <c r="N175" s="18">
        <v>40224</v>
      </c>
      <c r="O175" s="19">
        <v>108.130632777979</v>
      </c>
      <c r="P175" s="22"/>
      <c r="Q175" s="23"/>
      <c r="R175" s="23"/>
    </row>
    <row r="176" spans="12:18" x14ac:dyDescent="0.25">
      <c r="L176" s="16">
        <v>40999</v>
      </c>
      <c r="M176" s="17">
        <v>120.97287738921101</v>
      </c>
      <c r="N176" s="18">
        <v>40252</v>
      </c>
      <c r="O176" s="19">
        <v>110.05985488497799</v>
      </c>
      <c r="P176" s="22"/>
      <c r="Q176" s="23"/>
      <c r="R176" s="23"/>
    </row>
    <row r="177" spans="12:18" x14ac:dyDescent="0.25">
      <c r="L177" s="16">
        <v>41029</v>
      </c>
      <c r="M177" s="17">
        <v>121.90241635869199</v>
      </c>
      <c r="N177" s="18">
        <v>40283</v>
      </c>
      <c r="O177" s="19">
        <v>113.216688816914</v>
      </c>
      <c r="P177" s="22"/>
      <c r="Q177" s="23"/>
      <c r="R177" s="23"/>
    </row>
    <row r="178" spans="12:18" x14ac:dyDescent="0.25">
      <c r="L178" s="16">
        <v>41060</v>
      </c>
      <c r="M178" s="17">
        <v>123.59802591055499</v>
      </c>
      <c r="N178" s="18">
        <v>40313</v>
      </c>
      <c r="O178" s="19">
        <v>115.84874443127001</v>
      </c>
      <c r="P178" s="22"/>
      <c r="Q178" s="23"/>
      <c r="R178" s="23"/>
    </row>
    <row r="179" spans="12:18" x14ac:dyDescent="0.25">
      <c r="L179" s="16">
        <v>41090</v>
      </c>
      <c r="M179" s="17">
        <v>124.136444385576</v>
      </c>
      <c r="N179" s="18">
        <v>40344</v>
      </c>
      <c r="O179" s="19">
        <v>117.281088204984</v>
      </c>
      <c r="P179" s="22"/>
      <c r="Q179" s="23"/>
      <c r="R179" s="23"/>
    </row>
    <row r="180" spans="12:18" x14ac:dyDescent="0.25">
      <c r="L180" s="16">
        <v>41121</v>
      </c>
      <c r="M180" s="17">
        <v>125.249118661276</v>
      </c>
      <c r="N180" s="18">
        <v>40374</v>
      </c>
      <c r="O180" s="19">
        <v>117.15918094796599</v>
      </c>
      <c r="P180" s="22"/>
      <c r="Q180" s="23"/>
      <c r="R180" s="23"/>
    </row>
    <row r="181" spans="12:18" x14ac:dyDescent="0.25">
      <c r="L181" s="16">
        <v>41152</v>
      </c>
      <c r="M181" s="17">
        <v>126.30301318268199</v>
      </c>
      <c r="N181" s="18">
        <v>40405</v>
      </c>
      <c r="O181" s="19">
        <v>118.256258990915</v>
      </c>
      <c r="P181" s="22"/>
      <c r="Q181" s="23"/>
      <c r="R181" s="23"/>
    </row>
    <row r="182" spans="12:18" x14ac:dyDescent="0.25">
      <c r="L182" s="16">
        <v>41182</v>
      </c>
      <c r="M182" s="17">
        <v>127.111699976807</v>
      </c>
      <c r="N182" s="18">
        <v>40436</v>
      </c>
      <c r="O182" s="19">
        <v>120.379868431186</v>
      </c>
      <c r="P182" s="22"/>
      <c r="Q182" s="23"/>
      <c r="R182" s="23"/>
    </row>
    <row r="183" spans="12:18" x14ac:dyDescent="0.25">
      <c r="L183" s="16">
        <v>41213</v>
      </c>
      <c r="M183" s="17">
        <v>128.49724977971499</v>
      </c>
      <c r="N183" s="18">
        <v>40466</v>
      </c>
      <c r="O183" s="19">
        <v>122.79244189644</v>
      </c>
      <c r="P183" s="22"/>
      <c r="Q183" s="23"/>
      <c r="R183" s="23"/>
    </row>
    <row r="184" spans="12:18" x14ac:dyDescent="0.25">
      <c r="L184" s="16">
        <v>41243</v>
      </c>
      <c r="M184" s="17">
        <v>129.64403341899899</v>
      </c>
      <c r="N184" s="18">
        <v>40497</v>
      </c>
      <c r="O184" s="19">
        <v>122.850887793363</v>
      </c>
      <c r="P184" s="22"/>
      <c r="Q184" s="23"/>
      <c r="R184" s="23"/>
    </row>
    <row r="185" spans="12:18" x14ac:dyDescent="0.25">
      <c r="L185" s="16">
        <v>41274</v>
      </c>
      <c r="M185" s="17">
        <v>130.940972185639</v>
      </c>
      <c r="N185" s="18">
        <v>40527</v>
      </c>
      <c r="O185" s="19">
        <v>122.693682459022</v>
      </c>
      <c r="P185" s="22"/>
      <c r="Q185" s="23"/>
      <c r="R185" s="23"/>
    </row>
    <row r="186" spans="12:18" x14ac:dyDescent="0.25">
      <c r="L186" s="16">
        <v>41305</v>
      </c>
      <c r="M186" s="17">
        <v>130.350738230801</v>
      </c>
      <c r="N186" s="18">
        <v>40558</v>
      </c>
      <c r="O186" s="19">
        <v>123.033245434958</v>
      </c>
      <c r="P186" s="22"/>
      <c r="Q186" s="23"/>
      <c r="R186" s="22"/>
    </row>
    <row r="187" spans="12:18" x14ac:dyDescent="0.25">
      <c r="L187" s="16">
        <v>41333</v>
      </c>
      <c r="M187" s="17">
        <v>129.341890663058</v>
      </c>
      <c r="N187" s="18">
        <v>40589</v>
      </c>
      <c r="O187" s="19">
        <v>124.198158910563</v>
      </c>
      <c r="P187" s="22"/>
      <c r="Q187" s="23"/>
      <c r="R187" s="22"/>
    </row>
    <row r="188" spans="12:18" x14ac:dyDescent="0.25">
      <c r="L188" s="16">
        <v>41364</v>
      </c>
      <c r="M188" s="17">
        <v>128.75587329369901</v>
      </c>
      <c r="N188" s="18">
        <v>40617</v>
      </c>
      <c r="O188" s="19">
        <v>124.620811622758</v>
      </c>
      <c r="P188" s="22"/>
      <c r="Q188" s="23"/>
      <c r="R188" s="22"/>
    </row>
    <row r="189" spans="12:18" x14ac:dyDescent="0.25">
      <c r="L189" s="16">
        <v>41394</v>
      </c>
      <c r="M189" s="17">
        <v>130.50791029793399</v>
      </c>
      <c r="N189" s="18">
        <v>40648</v>
      </c>
      <c r="O189" s="19">
        <v>124.599721878042</v>
      </c>
      <c r="P189" s="22"/>
      <c r="Q189" s="23"/>
      <c r="R189" s="22"/>
    </row>
    <row r="190" spans="12:18" x14ac:dyDescent="0.25">
      <c r="L190" s="16">
        <v>41425</v>
      </c>
      <c r="M190" s="17">
        <v>132.764837623631</v>
      </c>
      <c r="N190" s="18">
        <v>40678</v>
      </c>
      <c r="O190" s="19">
        <v>124.924957744251</v>
      </c>
      <c r="P190" s="22"/>
      <c r="Q190" s="23"/>
      <c r="R190" s="22"/>
    </row>
    <row r="191" spans="12:18" x14ac:dyDescent="0.25">
      <c r="L191" s="16">
        <v>41455</v>
      </c>
      <c r="M191" s="17">
        <v>135.037652601117</v>
      </c>
      <c r="N191" s="18">
        <v>40709</v>
      </c>
      <c r="O191" s="19">
        <v>124.91907598328601</v>
      </c>
      <c r="P191" s="22"/>
      <c r="Q191" s="23"/>
      <c r="R191" s="22"/>
    </row>
    <row r="192" spans="12:18" x14ac:dyDescent="0.25">
      <c r="L192" s="16">
        <v>41486</v>
      </c>
      <c r="M192" s="17">
        <v>136.04247542742999</v>
      </c>
      <c r="N192" s="18">
        <v>40739</v>
      </c>
      <c r="O192" s="19">
        <v>124.44037450400999</v>
      </c>
      <c r="P192" s="22"/>
      <c r="Q192" s="23"/>
      <c r="R192" s="22"/>
    </row>
    <row r="193" spans="12:18" x14ac:dyDescent="0.25">
      <c r="L193" s="16">
        <v>41517</v>
      </c>
      <c r="M193" s="17">
        <v>136.948019349124</v>
      </c>
      <c r="N193" s="18">
        <v>40770</v>
      </c>
      <c r="O193" s="19">
        <v>124.78242636757</v>
      </c>
      <c r="P193" s="22"/>
      <c r="Q193" s="23"/>
      <c r="R193" s="22"/>
    </row>
    <row r="194" spans="12:18" x14ac:dyDescent="0.25">
      <c r="L194" s="16">
        <v>41547</v>
      </c>
      <c r="M194" s="17">
        <v>137.78195188113401</v>
      </c>
      <c r="N194" s="18">
        <v>40801</v>
      </c>
      <c r="O194" s="19">
        <v>127.181084380131</v>
      </c>
      <c r="P194" s="22"/>
      <c r="Q194" s="23"/>
      <c r="R194" s="22"/>
    </row>
    <row r="195" spans="12:18" x14ac:dyDescent="0.25">
      <c r="L195" s="16">
        <v>41578</v>
      </c>
      <c r="M195" s="17">
        <v>138.184895255806</v>
      </c>
      <c r="N195" s="18">
        <v>40831</v>
      </c>
      <c r="O195" s="19">
        <v>129.88311899897801</v>
      </c>
      <c r="P195" s="22"/>
      <c r="Q195" s="23"/>
      <c r="R195" s="22"/>
    </row>
    <row r="196" spans="12:18" x14ac:dyDescent="0.25">
      <c r="L196" s="16">
        <v>41608</v>
      </c>
      <c r="M196" s="17">
        <v>138.83287894713999</v>
      </c>
      <c r="N196" s="18">
        <v>40862</v>
      </c>
      <c r="O196" s="19">
        <v>131.990553486187</v>
      </c>
      <c r="P196" s="22"/>
      <c r="Q196" s="23"/>
      <c r="R196" s="22"/>
    </row>
    <row r="197" spans="12:18" x14ac:dyDescent="0.25">
      <c r="L197" s="16">
        <v>41639</v>
      </c>
      <c r="M197" s="17">
        <v>140.10636498795199</v>
      </c>
      <c r="N197" s="18">
        <v>40892</v>
      </c>
      <c r="O197" s="19">
        <v>132.54815103325799</v>
      </c>
      <c r="P197" s="22"/>
      <c r="Q197" s="24"/>
      <c r="R197" s="22"/>
    </row>
    <row r="198" spans="12:18" x14ac:dyDescent="0.25">
      <c r="L198" s="16">
        <v>41670</v>
      </c>
      <c r="M198" s="17">
        <v>142.83677820789501</v>
      </c>
      <c r="N198" s="18">
        <v>40923</v>
      </c>
      <c r="O198" s="19">
        <v>132.61007448814601</v>
      </c>
      <c r="P198" s="22"/>
      <c r="Q198" s="23"/>
      <c r="R198" s="22"/>
    </row>
    <row r="199" spans="12:18" x14ac:dyDescent="0.25">
      <c r="L199" s="16">
        <v>41698</v>
      </c>
      <c r="M199" s="17">
        <v>144.26373626461401</v>
      </c>
      <c r="N199" s="18">
        <v>40954</v>
      </c>
      <c r="O199" s="19">
        <v>131.47175343286199</v>
      </c>
      <c r="P199" s="22"/>
      <c r="Q199" s="23"/>
      <c r="R199" s="22"/>
    </row>
    <row r="200" spans="12:18" x14ac:dyDescent="0.25">
      <c r="L200" s="16">
        <v>41729</v>
      </c>
      <c r="M200" s="17">
        <v>145.039903226381</v>
      </c>
      <c r="N200" s="18">
        <v>40983</v>
      </c>
      <c r="O200" s="19">
        <v>129.85345063654199</v>
      </c>
      <c r="P200" s="22"/>
      <c r="Q200" s="23"/>
      <c r="R200" s="22"/>
    </row>
    <row r="201" spans="12:18" x14ac:dyDescent="0.25">
      <c r="L201" s="16">
        <v>41759</v>
      </c>
      <c r="M201" s="17">
        <v>144.97454015395201</v>
      </c>
      <c r="N201" s="18">
        <v>41014</v>
      </c>
      <c r="O201" s="19">
        <v>129.66197449216301</v>
      </c>
      <c r="P201" s="22"/>
      <c r="Q201" s="23"/>
      <c r="R201" s="22"/>
    </row>
    <row r="202" spans="12:18" x14ac:dyDescent="0.25">
      <c r="L202" s="16">
        <v>41790</v>
      </c>
      <c r="M202" s="17">
        <v>146.636050637594</v>
      </c>
      <c r="N202" s="18">
        <v>41044</v>
      </c>
      <c r="O202" s="19">
        <v>130.72767182730701</v>
      </c>
      <c r="P202" s="22"/>
      <c r="Q202" s="23"/>
      <c r="R202" s="22"/>
    </row>
    <row r="203" spans="12:18" x14ac:dyDescent="0.25">
      <c r="L203" s="16">
        <v>41820</v>
      </c>
      <c r="M203" s="17">
        <v>148.56945231269199</v>
      </c>
      <c r="N203" s="18">
        <v>41075</v>
      </c>
      <c r="O203" s="19">
        <v>133.08544061948399</v>
      </c>
      <c r="P203" s="22"/>
      <c r="Q203" s="23"/>
      <c r="R203" s="22"/>
    </row>
    <row r="204" spans="12:18" x14ac:dyDescent="0.25">
      <c r="L204" s="16">
        <v>41851</v>
      </c>
      <c r="M204" s="17">
        <v>151.35457018689101</v>
      </c>
      <c r="N204" s="18">
        <v>41105</v>
      </c>
      <c r="O204" s="19">
        <v>134.88763681642101</v>
      </c>
      <c r="P204" s="22"/>
      <c r="Q204" s="23"/>
      <c r="R204" s="22"/>
    </row>
    <row r="205" spans="12:18" x14ac:dyDescent="0.25">
      <c r="L205" s="16">
        <v>41882</v>
      </c>
      <c r="M205" s="17">
        <v>153.34267959042299</v>
      </c>
      <c r="N205" s="18">
        <v>41136</v>
      </c>
      <c r="O205" s="19">
        <v>136.70863138301101</v>
      </c>
      <c r="P205" s="22"/>
      <c r="Q205" s="23"/>
      <c r="R205" s="22"/>
    </row>
    <row r="206" spans="12:18" x14ac:dyDescent="0.25">
      <c r="L206" s="16">
        <v>41912</v>
      </c>
      <c r="M206" s="17">
        <v>155.23928889697399</v>
      </c>
      <c r="N206" s="18">
        <v>41167</v>
      </c>
      <c r="O206" s="19">
        <v>137.57952284202599</v>
      </c>
      <c r="P206" s="22"/>
      <c r="Q206" s="23"/>
      <c r="R206" s="22"/>
    </row>
    <row r="207" spans="12:18" x14ac:dyDescent="0.25">
      <c r="L207" s="16">
        <v>41943</v>
      </c>
      <c r="M207" s="17">
        <v>156.30414207523299</v>
      </c>
      <c r="N207" s="18">
        <v>41197</v>
      </c>
      <c r="O207" s="19">
        <v>138.43586962058399</v>
      </c>
      <c r="P207" s="22"/>
      <c r="Q207" s="23"/>
      <c r="R207" s="22"/>
    </row>
    <row r="208" spans="12:18" x14ac:dyDescent="0.25">
      <c r="L208" s="16">
        <v>41973</v>
      </c>
      <c r="M208" s="17">
        <v>157.48112082014501</v>
      </c>
      <c r="N208" s="18">
        <v>41228</v>
      </c>
      <c r="O208" s="19">
        <v>138.76695820125201</v>
      </c>
      <c r="P208" s="22"/>
      <c r="Q208" s="23"/>
      <c r="R208" s="22"/>
    </row>
    <row r="209" spans="12:18" x14ac:dyDescent="0.25">
      <c r="L209" s="16">
        <v>42004</v>
      </c>
      <c r="M209" s="17">
        <v>158.03685934776499</v>
      </c>
      <c r="N209" s="18">
        <v>41258</v>
      </c>
      <c r="O209" s="19">
        <v>139.416067801548</v>
      </c>
      <c r="P209" s="22"/>
      <c r="Q209" s="23"/>
      <c r="R209" s="22"/>
    </row>
    <row r="210" spans="12:18" x14ac:dyDescent="0.25">
      <c r="L210" s="16">
        <v>42035</v>
      </c>
      <c r="M210" s="17">
        <v>159.40253134123799</v>
      </c>
      <c r="N210" s="18">
        <v>41289</v>
      </c>
      <c r="O210" s="19">
        <v>139.08720450250399</v>
      </c>
      <c r="P210" s="22"/>
      <c r="Q210" s="22"/>
      <c r="R210" s="22"/>
    </row>
    <row r="211" spans="12:18" x14ac:dyDescent="0.25">
      <c r="L211" s="16">
        <v>42063</v>
      </c>
      <c r="M211" s="17">
        <v>159.356720259117</v>
      </c>
      <c r="N211" s="18">
        <v>41320</v>
      </c>
      <c r="O211" s="19">
        <v>139.00946443756899</v>
      </c>
      <c r="P211" s="22"/>
      <c r="Q211" s="22"/>
      <c r="R211" s="22"/>
    </row>
    <row r="212" spans="12:18" x14ac:dyDescent="0.25">
      <c r="L212" s="16">
        <v>42094</v>
      </c>
      <c r="M212" s="17">
        <v>160.63234445818799</v>
      </c>
      <c r="N212" s="18">
        <v>41348</v>
      </c>
      <c r="O212" s="19">
        <v>140.142876422043</v>
      </c>
      <c r="P212" s="22"/>
      <c r="Q212" s="22"/>
      <c r="R212" s="22"/>
    </row>
    <row r="213" spans="12:18" x14ac:dyDescent="0.25">
      <c r="L213" s="16">
        <v>42124</v>
      </c>
      <c r="M213" s="17">
        <v>161.57414869696601</v>
      </c>
      <c r="N213" s="18">
        <v>41379</v>
      </c>
      <c r="O213" s="19">
        <v>142.236351070209</v>
      </c>
      <c r="P213" s="22"/>
      <c r="Q213" s="22"/>
      <c r="R213" s="22"/>
    </row>
    <row r="214" spans="12:18" x14ac:dyDescent="0.25">
      <c r="L214" s="16">
        <v>42155</v>
      </c>
      <c r="M214" s="17">
        <v>164.49534025272999</v>
      </c>
      <c r="N214" s="18">
        <v>41409</v>
      </c>
      <c r="O214" s="19">
        <v>145.65699447183599</v>
      </c>
      <c r="P214" s="22"/>
      <c r="Q214" s="22"/>
      <c r="R214" s="22"/>
    </row>
    <row r="215" spans="12:18" x14ac:dyDescent="0.25">
      <c r="L215" s="16">
        <v>42185</v>
      </c>
      <c r="M215" s="17">
        <v>166.654764152719</v>
      </c>
      <c r="N215" s="18">
        <v>41440</v>
      </c>
      <c r="O215" s="19">
        <v>147.39381661769599</v>
      </c>
      <c r="P215" s="22"/>
      <c r="Q215" s="22"/>
      <c r="R215" s="22"/>
    </row>
    <row r="216" spans="12:18" x14ac:dyDescent="0.25">
      <c r="L216" s="16">
        <v>42216</v>
      </c>
      <c r="M216" s="17">
        <v>168.68149375810901</v>
      </c>
      <c r="N216" s="18">
        <v>41470</v>
      </c>
      <c r="O216" s="19">
        <v>149.845060936886</v>
      </c>
      <c r="P216" s="22"/>
      <c r="Q216" s="22"/>
      <c r="R216" s="22"/>
    </row>
    <row r="217" spans="12:18" x14ac:dyDescent="0.25">
      <c r="L217" s="16">
        <v>42247</v>
      </c>
      <c r="M217" s="17">
        <v>169.498891322547</v>
      </c>
      <c r="N217" s="18">
        <v>41501</v>
      </c>
      <c r="O217" s="19">
        <v>150.448318276197</v>
      </c>
      <c r="P217" s="22"/>
      <c r="Q217" s="22"/>
      <c r="R217" s="22"/>
    </row>
    <row r="218" spans="12:18" x14ac:dyDescent="0.25">
      <c r="L218" s="16">
        <v>42277</v>
      </c>
      <c r="M218" s="17">
        <v>170.014314427573</v>
      </c>
      <c r="N218" s="18">
        <v>41532</v>
      </c>
      <c r="O218" s="19">
        <v>153.37988975501099</v>
      </c>
      <c r="P218" s="22"/>
      <c r="Q218" s="22"/>
      <c r="R218" s="22"/>
    </row>
    <row r="219" spans="12:18" x14ac:dyDescent="0.25">
      <c r="L219" s="16">
        <v>42308</v>
      </c>
      <c r="M219" s="17">
        <v>169.91909969004899</v>
      </c>
      <c r="N219" s="18">
        <v>41562</v>
      </c>
      <c r="O219" s="19">
        <v>154.446056041568</v>
      </c>
      <c r="P219" s="22"/>
      <c r="Q219" s="22"/>
      <c r="R219" s="22"/>
    </row>
    <row r="220" spans="12:18" x14ac:dyDescent="0.25">
      <c r="L220" s="16">
        <v>42338</v>
      </c>
      <c r="M220" s="17">
        <v>170.46142668957299</v>
      </c>
      <c r="N220" s="18">
        <v>41593</v>
      </c>
      <c r="O220" s="19">
        <v>156.05623453695301</v>
      </c>
      <c r="P220" s="22"/>
      <c r="Q220" s="22"/>
      <c r="R220" s="22"/>
    </row>
    <row r="221" spans="12:18" x14ac:dyDescent="0.25">
      <c r="L221" s="16">
        <v>42369</v>
      </c>
      <c r="M221" s="17">
        <v>172.36833894248599</v>
      </c>
      <c r="N221" s="18">
        <v>41623</v>
      </c>
      <c r="O221" s="19">
        <v>154.80204213725401</v>
      </c>
      <c r="P221" s="22"/>
      <c r="Q221" s="22"/>
      <c r="R221" s="22"/>
    </row>
    <row r="222" spans="12:18" x14ac:dyDescent="0.25">
      <c r="L222" s="16">
        <v>42400</v>
      </c>
      <c r="M222" s="17">
        <v>176.21851394088199</v>
      </c>
      <c r="N222" s="18">
        <v>41654</v>
      </c>
      <c r="O222" s="19">
        <v>155.406189350326</v>
      </c>
      <c r="P222" s="22"/>
      <c r="Q222" s="22"/>
      <c r="R222" s="22"/>
    </row>
    <row r="223" spans="12:18" x14ac:dyDescent="0.25">
      <c r="L223" s="16">
        <v>42429</v>
      </c>
      <c r="M223" s="17">
        <v>178.09199321434301</v>
      </c>
      <c r="N223" s="18">
        <v>41685</v>
      </c>
      <c r="O223" s="19">
        <v>155.269387192576</v>
      </c>
      <c r="P223" s="22"/>
      <c r="Q223" s="22"/>
      <c r="R223" s="22"/>
    </row>
    <row r="224" spans="12:18" x14ac:dyDescent="0.25">
      <c r="L224" s="16">
        <v>42460</v>
      </c>
      <c r="M224" s="17">
        <v>178.265805578326</v>
      </c>
      <c r="N224" s="18">
        <v>41713</v>
      </c>
      <c r="O224" s="19">
        <v>156.95553528494</v>
      </c>
      <c r="P224" s="22"/>
      <c r="Q224" s="22"/>
      <c r="R224" s="22"/>
    </row>
    <row r="225" spans="12:18" x14ac:dyDescent="0.25">
      <c r="L225" s="16">
        <v>42490</v>
      </c>
      <c r="M225" s="17">
        <v>176.69403341309999</v>
      </c>
      <c r="N225" s="18">
        <v>41744</v>
      </c>
      <c r="O225" s="19">
        <v>157.83668247808501</v>
      </c>
      <c r="P225" s="22"/>
      <c r="Q225" s="22"/>
      <c r="R225" s="22"/>
    </row>
    <row r="226" spans="12:18" x14ac:dyDescent="0.25">
      <c r="L226" s="16">
        <v>42521</v>
      </c>
      <c r="M226" s="17">
        <v>177.54057946063699</v>
      </c>
      <c r="N226" s="18">
        <v>41774</v>
      </c>
      <c r="O226" s="19">
        <v>157.687991461471</v>
      </c>
      <c r="P226" s="22"/>
      <c r="Q226" s="22"/>
      <c r="R226" s="22"/>
    </row>
    <row r="227" spans="12:18" x14ac:dyDescent="0.25">
      <c r="L227" s="16">
        <v>42551</v>
      </c>
      <c r="M227" s="17">
        <v>179.46290092298401</v>
      </c>
      <c r="N227" s="18">
        <v>41805</v>
      </c>
      <c r="O227" s="19">
        <v>157.21760098926001</v>
      </c>
      <c r="P227" s="22"/>
      <c r="Q227" s="22"/>
      <c r="R227" s="22"/>
    </row>
    <row r="228" spans="12:18" x14ac:dyDescent="0.25">
      <c r="L228" s="16">
        <v>42582</v>
      </c>
      <c r="M228" s="17">
        <v>183.583692911247</v>
      </c>
      <c r="N228" s="18">
        <v>41835</v>
      </c>
      <c r="O228" s="19">
        <v>156.33226812097601</v>
      </c>
      <c r="P228" s="22"/>
      <c r="Q228" s="22"/>
      <c r="R228" s="22"/>
    </row>
    <row r="229" spans="12:18" x14ac:dyDescent="0.25">
      <c r="L229" s="16">
        <v>42613</v>
      </c>
      <c r="M229" s="17">
        <v>186.13536820370601</v>
      </c>
      <c r="N229" s="18">
        <v>41866</v>
      </c>
      <c r="O229" s="19">
        <v>159.48180749769099</v>
      </c>
      <c r="P229" s="22"/>
      <c r="Q229" s="22"/>
      <c r="R229" s="22"/>
    </row>
    <row r="230" spans="12:18" x14ac:dyDescent="0.25">
      <c r="L230" s="16">
        <v>42643</v>
      </c>
      <c r="M230" s="17">
        <v>188.81225346525301</v>
      </c>
      <c r="N230" s="18">
        <v>41897</v>
      </c>
      <c r="O230" s="19">
        <v>162.33965345016099</v>
      </c>
      <c r="P230" s="22"/>
      <c r="Q230" s="22"/>
      <c r="R230" s="23"/>
    </row>
    <row r="231" spans="12:18" x14ac:dyDescent="0.25">
      <c r="L231" s="16">
        <v>42674</v>
      </c>
      <c r="M231" s="17">
        <v>188.91851248145099</v>
      </c>
      <c r="N231" s="18">
        <v>41927</v>
      </c>
      <c r="O231" s="19">
        <v>166.96626357295199</v>
      </c>
      <c r="P231" s="22"/>
      <c r="Q231" s="22"/>
      <c r="R231" s="23"/>
    </row>
    <row r="232" spans="12:18" x14ac:dyDescent="0.25">
      <c r="L232" s="16">
        <v>42704</v>
      </c>
      <c r="M232" s="17">
        <v>189.40499591232199</v>
      </c>
      <c r="N232" s="18">
        <v>41958</v>
      </c>
      <c r="O232" s="19">
        <v>169.20325062612599</v>
      </c>
      <c r="P232" s="22"/>
      <c r="Q232" s="22"/>
      <c r="R232" s="23"/>
    </row>
    <row r="233" spans="12:18" x14ac:dyDescent="0.25">
      <c r="L233" s="16">
        <v>42735</v>
      </c>
      <c r="M233" s="17">
        <v>190.085990030727</v>
      </c>
      <c r="N233" s="18">
        <v>41988</v>
      </c>
      <c r="O233" s="19">
        <v>173.49377847209601</v>
      </c>
      <c r="P233" s="22"/>
      <c r="Q233" s="22"/>
      <c r="R233" s="23"/>
    </row>
    <row r="234" spans="12:18" x14ac:dyDescent="0.25">
      <c r="L234" s="16">
        <v>42766</v>
      </c>
      <c r="M234" s="17">
        <v>193.84794404552301</v>
      </c>
      <c r="N234" s="18">
        <v>42019</v>
      </c>
      <c r="O234" s="19">
        <v>176.47699484782899</v>
      </c>
      <c r="P234" s="22"/>
      <c r="Q234" s="22"/>
      <c r="R234" s="23"/>
    </row>
    <row r="235" spans="12:18" x14ac:dyDescent="0.25">
      <c r="L235" s="16">
        <v>42794</v>
      </c>
      <c r="M235" s="17">
        <v>197.59959268284601</v>
      </c>
      <c r="N235" s="18">
        <v>42050</v>
      </c>
      <c r="O235" s="19">
        <v>179.984792447605</v>
      </c>
      <c r="P235" s="22"/>
      <c r="Q235" s="22"/>
      <c r="R235" s="23"/>
    </row>
    <row r="236" spans="12:18" x14ac:dyDescent="0.25">
      <c r="L236" s="16">
        <v>42825</v>
      </c>
      <c r="M236" s="17">
        <v>201.623710157023</v>
      </c>
      <c r="N236" s="18">
        <v>42078</v>
      </c>
      <c r="O236" s="19">
        <v>179.145461205526</v>
      </c>
      <c r="P236" s="22"/>
      <c r="Q236" s="22"/>
      <c r="R236" s="23"/>
    </row>
    <row r="237" spans="12:18" x14ac:dyDescent="0.25">
      <c r="L237" s="16">
        <v>42855</v>
      </c>
      <c r="M237" s="17">
        <v>205.564263634822</v>
      </c>
      <c r="N237" s="18">
        <v>42109</v>
      </c>
      <c r="O237" s="19">
        <v>179.57329596544199</v>
      </c>
      <c r="P237" s="22"/>
      <c r="Q237" s="22"/>
      <c r="R237" s="23"/>
    </row>
    <row r="238" spans="12:18" x14ac:dyDescent="0.25">
      <c r="L238" s="16">
        <v>42886</v>
      </c>
      <c r="M238" s="17">
        <v>210.06991757768401</v>
      </c>
      <c r="N238" s="18">
        <v>42139</v>
      </c>
      <c r="O238" s="19">
        <v>179.61428599114299</v>
      </c>
      <c r="P238" s="22"/>
      <c r="Q238" s="22"/>
      <c r="R238" s="23"/>
    </row>
    <row r="239" spans="12:18" x14ac:dyDescent="0.25">
      <c r="L239" s="16">
        <v>42916</v>
      </c>
      <c r="M239" s="17">
        <v>215.03889329086999</v>
      </c>
      <c r="N239" s="18">
        <v>42170</v>
      </c>
      <c r="O239" s="19">
        <v>181.85530699978099</v>
      </c>
      <c r="P239" s="22"/>
      <c r="Q239" s="22"/>
      <c r="R239" s="23"/>
    </row>
    <row r="240" spans="12:18" x14ac:dyDescent="0.25">
      <c r="L240" s="16">
        <v>42947</v>
      </c>
      <c r="M240" s="17">
        <v>218.27258289687899</v>
      </c>
      <c r="N240" s="18">
        <v>42200</v>
      </c>
      <c r="O240" s="19">
        <v>182.97136445214201</v>
      </c>
      <c r="P240" s="22"/>
      <c r="Q240" s="22"/>
      <c r="R240" s="23"/>
    </row>
    <row r="241" spans="12:18" x14ac:dyDescent="0.25">
      <c r="L241" s="16">
        <v>42978</v>
      </c>
      <c r="M241" s="17">
        <v>217.616004171973</v>
      </c>
      <c r="N241" s="18">
        <v>42231</v>
      </c>
      <c r="O241" s="19">
        <v>184.13645926890001</v>
      </c>
      <c r="P241" s="22"/>
      <c r="Q241" s="22"/>
      <c r="R241" s="23"/>
    </row>
    <row r="242" spans="12:18" x14ac:dyDescent="0.25">
      <c r="L242" s="16">
        <v>43008</v>
      </c>
      <c r="M242" s="17">
        <v>216.332660919316</v>
      </c>
      <c r="N242" s="18">
        <v>42262</v>
      </c>
      <c r="O242" s="19">
        <v>185.86017706180201</v>
      </c>
      <c r="P242" s="22"/>
      <c r="Q242" s="22"/>
      <c r="R242" s="23"/>
    </row>
    <row r="243" spans="12:18" x14ac:dyDescent="0.25">
      <c r="L243" s="16">
        <v>43039</v>
      </c>
      <c r="M243" s="17">
        <v>214.397288791367</v>
      </c>
      <c r="N243" s="18">
        <v>42292</v>
      </c>
      <c r="O243" s="19">
        <v>185.33789456630799</v>
      </c>
      <c r="P243" s="22"/>
      <c r="Q243" s="22"/>
      <c r="R243" s="23"/>
    </row>
    <row r="244" spans="12:18" x14ac:dyDescent="0.25">
      <c r="L244" s="16">
        <v>43069</v>
      </c>
      <c r="M244" s="17">
        <v>215.96795174307201</v>
      </c>
      <c r="N244" s="18">
        <v>42323</v>
      </c>
      <c r="O244" s="19">
        <v>185.650215011884</v>
      </c>
      <c r="P244" s="22"/>
      <c r="Q244" s="22"/>
      <c r="R244" s="23"/>
    </row>
    <row r="245" spans="12:18" x14ac:dyDescent="0.25">
      <c r="L245" s="16">
        <v>43100</v>
      </c>
      <c r="M245" s="17">
        <v>217.755674965325</v>
      </c>
      <c r="N245" s="18">
        <v>42353</v>
      </c>
      <c r="O245" s="19">
        <v>185.793292104762</v>
      </c>
      <c r="P245" s="22"/>
      <c r="Q245" s="22"/>
      <c r="R245" s="23"/>
    </row>
    <row r="246" spans="12:18" x14ac:dyDescent="0.25">
      <c r="L246" s="16">
        <v>43131</v>
      </c>
      <c r="M246" s="17">
        <v>222.70076168212799</v>
      </c>
      <c r="N246" s="18">
        <v>42384</v>
      </c>
      <c r="O246" s="19">
        <v>187.97082570264701</v>
      </c>
      <c r="P246" s="22"/>
      <c r="Q246" s="22"/>
      <c r="R246" s="23"/>
    </row>
    <row r="247" spans="12:18" x14ac:dyDescent="0.25">
      <c r="L247" s="16">
        <v>43159</v>
      </c>
      <c r="M247" s="17">
        <v>223.655352303863</v>
      </c>
      <c r="N247" s="18">
        <v>42415</v>
      </c>
      <c r="O247" s="19">
        <v>187.556976833752</v>
      </c>
      <c r="P247" s="22"/>
      <c r="Q247" s="22"/>
      <c r="R247" s="23"/>
    </row>
    <row r="248" spans="12:18" x14ac:dyDescent="0.25">
      <c r="L248" s="16">
        <v>43190</v>
      </c>
      <c r="M248" s="17">
        <v>223.47046143637499</v>
      </c>
      <c r="N248" s="18">
        <v>42444</v>
      </c>
      <c r="O248" s="19">
        <v>186.52656353341999</v>
      </c>
      <c r="P248" s="22"/>
      <c r="Q248" s="22"/>
      <c r="R248" s="23"/>
    </row>
    <row r="249" spans="12:18" x14ac:dyDescent="0.25">
      <c r="L249" s="16">
        <v>43220</v>
      </c>
      <c r="M249" s="17">
        <v>219.309251729137</v>
      </c>
      <c r="N249" s="18">
        <v>42475</v>
      </c>
      <c r="O249" s="19">
        <v>186.15405397932599</v>
      </c>
      <c r="P249" s="22"/>
      <c r="Q249" s="22"/>
      <c r="R249" s="23"/>
    </row>
    <row r="250" spans="12:18" x14ac:dyDescent="0.25">
      <c r="L250" s="16">
        <v>43251</v>
      </c>
      <c r="M250" s="17">
        <v>219.36072339051901</v>
      </c>
      <c r="N250" s="18">
        <v>42505</v>
      </c>
      <c r="O250" s="19">
        <v>189.715629693816</v>
      </c>
      <c r="P250" s="22"/>
      <c r="Q250" s="22"/>
      <c r="R250" s="23"/>
    </row>
    <row r="251" spans="12:18" x14ac:dyDescent="0.25">
      <c r="L251" s="16">
        <v>43281</v>
      </c>
      <c r="M251" s="17">
        <v>222.35768455879401</v>
      </c>
      <c r="N251" s="18">
        <v>42536</v>
      </c>
      <c r="O251" s="19">
        <v>193.63334219433301</v>
      </c>
      <c r="P251" s="22"/>
      <c r="Q251" s="22"/>
      <c r="R251" s="23"/>
    </row>
    <row r="252" spans="12:18" x14ac:dyDescent="0.25">
      <c r="L252" s="16">
        <v>43312</v>
      </c>
      <c r="M252" s="17" t="s">
        <v>78</v>
      </c>
      <c r="N252" s="18">
        <v>42566</v>
      </c>
      <c r="O252" s="19">
        <v>197.548706459654</v>
      </c>
      <c r="P252" s="22"/>
      <c r="Q252" s="22"/>
      <c r="R252" s="23"/>
    </row>
    <row r="253" spans="12:18" x14ac:dyDescent="0.25">
      <c r="L253" s="16">
        <v>43343</v>
      </c>
      <c r="M253" s="17" t="s">
        <v>78</v>
      </c>
      <c r="N253" s="18">
        <v>42597</v>
      </c>
      <c r="O253" s="19">
        <v>199.04678733143399</v>
      </c>
      <c r="P253" s="22"/>
      <c r="Q253" s="22"/>
    </row>
    <row r="254" spans="12:18" x14ac:dyDescent="0.25">
      <c r="L254" s="16">
        <v>43373</v>
      </c>
      <c r="M254" s="17" t="s">
        <v>78</v>
      </c>
      <c r="N254" s="18">
        <v>42628</v>
      </c>
      <c r="O254" s="19">
        <v>199.93855499749299</v>
      </c>
      <c r="P254" s="22"/>
      <c r="Q254" s="22"/>
    </row>
    <row r="255" spans="12:18" x14ac:dyDescent="0.25">
      <c r="L255" s="16">
        <v>43404</v>
      </c>
      <c r="M255" s="17" t="s">
        <v>78</v>
      </c>
      <c r="N255" s="18">
        <v>42658</v>
      </c>
      <c r="O255" s="19">
        <v>201.03363128761501</v>
      </c>
      <c r="P255" s="22"/>
      <c r="Q255" s="22"/>
    </row>
    <row r="256" spans="12:18" x14ac:dyDescent="0.25">
      <c r="L256" s="16">
        <v>43434</v>
      </c>
      <c r="M256" s="17" t="s">
        <v>78</v>
      </c>
      <c r="N256" s="18">
        <v>42689</v>
      </c>
      <c r="O256" s="19">
        <v>200.984040292792</v>
      </c>
      <c r="P256" s="22"/>
      <c r="Q256" s="22"/>
    </row>
    <row r="257" spans="12:15" x14ac:dyDescent="0.25">
      <c r="L257" s="16"/>
      <c r="M257" s="17"/>
      <c r="N257" s="18">
        <v>42719</v>
      </c>
      <c r="O257" s="19">
        <v>200.491473714406</v>
      </c>
    </row>
    <row r="258" spans="12:15" x14ac:dyDescent="0.25">
      <c r="L258" s="16"/>
      <c r="M258" s="17"/>
      <c r="N258" s="18">
        <v>42750</v>
      </c>
      <c r="O258" s="19">
        <v>197.715703137037</v>
      </c>
    </row>
    <row r="259" spans="12:15" x14ac:dyDescent="0.25">
      <c r="L259" s="25"/>
      <c r="M259" s="26"/>
      <c r="N259" s="18">
        <v>42781</v>
      </c>
      <c r="O259" s="19">
        <v>196.36171007367199</v>
      </c>
    </row>
    <row r="260" spans="12:15" x14ac:dyDescent="0.25">
      <c r="L260" s="25"/>
      <c r="M260" s="26"/>
      <c r="N260" s="18">
        <v>42809</v>
      </c>
      <c r="O260" s="19">
        <v>197.82839673233801</v>
      </c>
    </row>
    <row r="261" spans="12:15" x14ac:dyDescent="0.25">
      <c r="L261" s="25"/>
      <c r="M261" s="26"/>
      <c r="N261" s="18">
        <v>42840</v>
      </c>
      <c r="O261" s="19">
        <v>200.64995601662301</v>
      </c>
    </row>
    <row r="262" spans="12:15" x14ac:dyDescent="0.25">
      <c r="L262" s="25"/>
      <c r="M262" s="26"/>
      <c r="N262" s="18">
        <v>42870</v>
      </c>
      <c r="O262" s="19">
        <v>204.382887235189</v>
      </c>
    </row>
    <row r="263" spans="12:15" x14ac:dyDescent="0.25">
      <c r="L263" s="25"/>
      <c r="M263" s="27"/>
      <c r="N263" s="18">
        <v>42901</v>
      </c>
      <c r="O263" s="19">
        <v>206.83459356285999</v>
      </c>
    </row>
    <row r="264" spans="12:15" x14ac:dyDescent="0.25">
      <c r="L264" s="25"/>
      <c r="M264" s="28"/>
      <c r="N264" s="18">
        <v>42931</v>
      </c>
      <c r="O264" s="19">
        <v>209.363574654357</v>
      </c>
    </row>
    <row r="265" spans="12:15" x14ac:dyDescent="0.25">
      <c r="L265" s="25"/>
      <c r="M265" s="27"/>
      <c r="N265" s="18">
        <v>42962</v>
      </c>
      <c r="O265" s="19">
        <v>210.98167087367199</v>
      </c>
    </row>
    <row r="266" spans="12:15" x14ac:dyDescent="0.25">
      <c r="L266" s="25"/>
      <c r="M266" s="27"/>
      <c r="N266" s="18">
        <v>42993</v>
      </c>
      <c r="O266" s="19">
        <v>212.24491838978801</v>
      </c>
    </row>
    <row r="267" spans="12:15" x14ac:dyDescent="0.25">
      <c r="L267" s="25"/>
      <c r="M267" s="27"/>
      <c r="N267" s="18">
        <v>43023</v>
      </c>
      <c r="O267" s="19">
        <v>214.406754661538</v>
      </c>
    </row>
    <row r="268" spans="12:15" x14ac:dyDescent="0.25">
      <c r="L268" s="25"/>
      <c r="M268" s="27"/>
      <c r="N268" s="18">
        <v>43054</v>
      </c>
      <c r="O268" s="19">
        <v>214.86886014749999</v>
      </c>
    </row>
    <row r="269" spans="12:15" x14ac:dyDescent="0.25">
      <c r="L269" s="16"/>
      <c r="M269" s="17"/>
      <c r="N269" s="18">
        <v>43084</v>
      </c>
      <c r="O269" s="19">
        <v>213.47421681176601</v>
      </c>
    </row>
    <row r="270" spans="12:15" x14ac:dyDescent="0.25">
      <c r="L270" s="16">
        <v>43861</v>
      </c>
      <c r="M270" s="17" t="s">
        <v>78</v>
      </c>
      <c r="N270" s="18">
        <v>43115</v>
      </c>
      <c r="O270" s="19">
        <v>210.492014803904</v>
      </c>
    </row>
    <row r="271" spans="12:15" x14ac:dyDescent="0.25">
      <c r="L271" s="16">
        <v>43890</v>
      </c>
      <c r="M271" s="17" t="s">
        <v>78</v>
      </c>
      <c r="N271" s="18">
        <v>43146</v>
      </c>
      <c r="O271" s="19">
        <v>212.29550218262301</v>
      </c>
    </row>
    <row r="272" spans="12:15" x14ac:dyDescent="0.25">
      <c r="L272" s="16">
        <v>43921</v>
      </c>
      <c r="M272" s="17" t="s">
        <v>78</v>
      </c>
      <c r="N272" s="18">
        <v>43174</v>
      </c>
      <c r="O272" s="19">
        <v>217.802510128987</v>
      </c>
    </row>
    <row r="273" spans="12:15" x14ac:dyDescent="0.25">
      <c r="L273" s="16">
        <v>43951</v>
      </c>
      <c r="M273" s="17" t="s">
        <v>78</v>
      </c>
      <c r="N273" s="18">
        <v>43205</v>
      </c>
      <c r="O273" s="19">
        <v>223.995096201829</v>
      </c>
    </row>
    <row r="274" spans="12:15" x14ac:dyDescent="0.25">
      <c r="L274" s="16">
        <v>43982</v>
      </c>
      <c r="M274" s="17" t="s">
        <v>78</v>
      </c>
      <c r="N274" s="18">
        <v>43235</v>
      </c>
      <c r="O274" s="19">
        <v>225.433435965092</v>
      </c>
    </row>
    <row r="275" spans="12:15" x14ac:dyDescent="0.25">
      <c r="L275" s="16">
        <v>44012</v>
      </c>
      <c r="M275" s="17" t="s">
        <v>78</v>
      </c>
      <c r="N275" s="18">
        <v>43266</v>
      </c>
      <c r="O275" s="19">
        <v>222.18663882057299</v>
      </c>
    </row>
    <row r="276" spans="12:15" x14ac:dyDescent="0.25">
      <c r="L276" s="16"/>
      <c r="M276" s="17"/>
      <c r="N276" s="18"/>
      <c r="O276" s="19"/>
    </row>
    <row r="277" spans="12:15" x14ac:dyDescent="0.25">
      <c r="L277" s="16"/>
      <c r="M277" s="17"/>
      <c r="N277" s="18"/>
      <c r="O277" s="19"/>
    </row>
    <row r="278" spans="12:15" x14ac:dyDescent="0.25">
      <c r="L278" s="25"/>
      <c r="M278" s="26"/>
      <c r="N278" s="126"/>
      <c r="O278" s="127"/>
    </row>
    <row r="279" spans="12:15" x14ac:dyDescent="0.25">
      <c r="L279" s="25"/>
      <c r="M279" s="26"/>
      <c r="N279" s="126"/>
      <c r="O279" s="127"/>
    </row>
    <row r="280" spans="12:15" x14ac:dyDescent="0.25">
      <c r="L280" s="25"/>
      <c r="M280" s="26"/>
      <c r="N280" s="26"/>
      <c r="O280" s="26"/>
    </row>
    <row r="281" spans="12:15" x14ac:dyDescent="0.25">
      <c r="L281" s="25"/>
      <c r="M281" s="26"/>
      <c r="N281" s="26"/>
      <c r="O281" s="26"/>
    </row>
    <row r="282" spans="12:15" x14ac:dyDescent="0.25">
      <c r="L282" s="25"/>
      <c r="M282" s="27"/>
      <c r="N282" s="27"/>
      <c r="O282" s="27"/>
    </row>
    <row r="283" spans="12:15" x14ac:dyDescent="0.25">
      <c r="L283" s="25"/>
      <c r="M283" s="28"/>
      <c r="N283" s="27"/>
      <c r="O283" s="27"/>
    </row>
    <row r="284" spans="12:15" x14ac:dyDescent="0.25">
      <c r="L284" s="25"/>
      <c r="M284" s="27"/>
      <c r="N284" s="27"/>
      <c r="O284" s="27"/>
    </row>
    <row r="285" spans="12:15" x14ac:dyDescent="0.25">
      <c r="L285" s="25"/>
      <c r="M285" s="27"/>
      <c r="N285" s="27"/>
      <c r="O285" s="27"/>
    </row>
    <row r="286" spans="12:15" x14ac:dyDescent="0.25">
      <c r="L286" s="25"/>
      <c r="M286" s="27"/>
      <c r="N286" s="126"/>
      <c r="O286" s="128"/>
    </row>
    <row r="287" spans="12:15" x14ac:dyDescent="0.25">
      <c r="L287" s="25"/>
      <c r="M287" s="27"/>
      <c r="N287" s="128"/>
      <c r="O287" s="128"/>
    </row>
    <row r="288" spans="12:15" x14ac:dyDescent="0.25">
      <c r="L288" s="16"/>
      <c r="M288" s="17"/>
      <c r="N288" s="18"/>
      <c r="O288" s="19"/>
    </row>
    <row r="289" spans="12:15" x14ac:dyDescent="0.25">
      <c r="L289" s="16"/>
      <c r="M289" s="17"/>
      <c r="N289" s="18"/>
      <c r="O289" s="19"/>
    </row>
    <row r="290" spans="12:15" x14ac:dyDescent="0.25">
      <c r="L290" s="16"/>
      <c r="M290" s="17"/>
      <c r="N290" s="18"/>
      <c r="O290" s="19"/>
    </row>
    <row r="291" spans="12:15" x14ac:dyDescent="0.25">
      <c r="L291" s="16">
        <v>44500</v>
      </c>
      <c r="M291" s="17" t="s">
        <v>78</v>
      </c>
      <c r="N291" s="18">
        <v>43753</v>
      </c>
      <c r="O291" s="19" t="s">
        <v>78</v>
      </c>
    </row>
    <row r="292" spans="12:15" x14ac:dyDescent="0.25">
      <c r="L292" s="16">
        <v>44530</v>
      </c>
      <c r="M292" s="17" t="s">
        <v>78</v>
      </c>
      <c r="N292" s="18">
        <v>43784</v>
      </c>
      <c r="O292" s="19" t="s">
        <v>78</v>
      </c>
    </row>
    <row r="293" spans="12:15" x14ac:dyDescent="0.25">
      <c r="L293" s="16">
        <v>44561</v>
      </c>
      <c r="M293" s="17" t="s">
        <v>78</v>
      </c>
      <c r="N293" s="18">
        <v>43814</v>
      </c>
      <c r="O293" s="19" t="s">
        <v>78</v>
      </c>
    </row>
    <row r="294" spans="12:15" x14ac:dyDescent="0.25">
      <c r="L294" s="16">
        <v>44592</v>
      </c>
      <c r="M294" s="17" t="s">
        <v>78</v>
      </c>
      <c r="N294" s="18">
        <v>43845</v>
      </c>
      <c r="O294" s="19" t="s">
        <v>78</v>
      </c>
    </row>
    <row r="295" spans="12:15" x14ac:dyDescent="0.25">
      <c r="L295" s="16">
        <v>44620</v>
      </c>
      <c r="M295" s="17" t="s">
        <v>78</v>
      </c>
      <c r="N295" s="18">
        <v>43876</v>
      </c>
      <c r="O295" s="19" t="s">
        <v>78</v>
      </c>
    </row>
    <row r="296" spans="12:15" x14ac:dyDescent="0.25">
      <c r="L296" s="16">
        <v>44651</v>
      </c>
      <c r="M296" s="17" t="s">
        <v>78</v>
      </c>
      <c r="N296" s="18">
        <v>43905</v>
      </c>
      <c r="O296" s="19" t="s">
        <v>78</v>
      </c>
    </row>
    <row r="297" spans="12:15" x14ac:dyDescent="0.25">
      <c r="L297" s="16">
        <v>44681</v>
      </c>
      <c r="M297" s="17" t="s">
        <v>78</v>
      </c>
      <c r="N297" s="18">
        <v>43936</v>
      </c>
      <c r="O297" s="19" t="s">
        <v>78</v>
      </c>
    </row>
    <row r="298" spans="12:15" x14ac:dyDescent="0.25">
      <c r="L298" s="16">
        <v>44712</v>
      </c>
      <c r="M298" s="17" t="s">
        <v>78</v>
      </c>
      <c r="N298" s="18">
        <v>43966</v>
      </c>
      <c r="O298" s="19" t="s">
        <v>78</v>
      </c>
    </row>
    <row r="299" spans="12:15" x14ac:dyDescent="0.25">
      <c r="L299" s="16">
        <v>44742</v>
      </c>
      <c r="M299" s="17" t="s">
        <v>78</v>
      </c>
      <c r="N299" s="18">
        <v>43997</v>
      </c>
      <c r="O299" s="19" t="s">
        <v>78</v>
      </c>
    </row>
    <row r="300" spans="12:15" x14ac:dyDescent="0.25">
      <c r="L300" s="16">
        <v>44773</v>
      </c>
      <c r="M300" s="17" t="s">
        <v>78</v>
      </c>
      <c r="N300" s="18">
        <v>44027</v>
      </c>
      <c r="O300" s="19" t="s">
        <v>78</v>
      </c>
    </row>
    <row r="301" spans="12:15" x14ac:dyDescent="0.25">
      <c r="L301" s="16">
        <v>44804</v>
      </c>
      <c r="M301" s="17" t="s">
        <v>78</v>
      </c>
      <c r="N301" s="18">
        <v>44058</v>
      </c>
      <c r="O301" s="19" t="s">
        <v>78</v>
      </c>
    </row>
    <row r="302" spans="12:15" x14ac:dyDescent="0.25">
      <c r="L302" s="16">
        <v>44834</v>
      </c>
      <c r="M302" s="17" t="s">
        <v>78</v>
      </c>
      <c r="N302" s="18">
        <v>44089</v>
      </c>
      <c r="O302" s="19" t="s">
        <v>78</v>
      </c>
    </row>
    <row r="303" spans="12:15" x14ac:dyDescent="0.25">
      <c r="L303" s="16">
        <v>44865</v>
      </c>
      <c r="M303" s="17" t="s">
        <v>78</v>
      </c>
      <c r="N303" s="18">
        <v>44119</v>
      </c>
      <c r="O303" s="19" t="s">
        <v>78</v>
      </c>
    </row>
    <row r="304" spans="12:15" x14ac:dyDescent="0.25">
      <c r="L304" s="16">
        <v>44895</v>
      </c>
      <c r="M304" s="17" t="s">
        <v>78</v>
      </c>
      <c r="N304" s="18">
        <v>44150</v>
      </c>
      <c r="O304" s="19" t="s">
        <v>78</v>
      </c>
    </row>
    <row r="305" spans="12:15" x14ac:dyDescent="0.25">
      <c r="L305" s="16">
        <v>44926</v>
      </c>
      <c r="M305" s="17" t="s">
        <v>78</v>
      </c>
      <c r="N305" s="18">
        <v>44180</v>
      </c>
      <c r="O305" s="19" t="s">
        <v>78</v>
      </c>
    </row>
    <row r="306" spans="12:15" x14ac:dyDescent="0.25">
      <c r="L306" s="16">
        <v>44957</v>
      </c>
      <c r="M306" s="17" t="s">
        <v>78</v>
      </c>
      <c r="N306" s="18">
        <v>44211</v>
      </c>
      <c r="O306" s="19" t="s">
        <v>78</v>
      </c>
    </row>
    <row r="307" spans="12:15" x14ac:dyDescent="0.25">
      <c r="L307" s="16">
        <v>44985</v>
      </c>
      <c r="M307" s="17" t="s">
        <v>78</v>
      </c>
      <c r="N307" s="18">
        <v>44242</v>
      </c>
      <c r="O307" s="19" t="s">
        <v>78</v>
      </c>
    </row>
    <row r="308" spans="12:15" x14ac:dyDescent="0.25">
      <c r="L308" s="16">
        <v>45016</v>
      </c>
      <c r="M308" s="17" t="s">
        <v>78</v>
      </c>
      <c r="N308" s="18">
        <v>44270</v>
      </c>
      <c r="O308" s="19" t="s">
        <v>78</v>
      </c>
    </row>
    <row r="309" spans="12:15" x14ac:dyDescent="0.25">
      <c r="L309" s="16">
        <v>45046</v>
      </c>
      <c r="M309" s="17" t="s">
        <v>78</v>
      </c>
      <c r="N309" s="18">
        <v>44301</v>
      </c>
      <c r="O309" s="19" t="s">
        <v>78</v>
      </c>
    </row>
  </sheetData>
  <mergeCells count="2">
    <mergeCell ref="A7:J7"/>
    <mergeCell ref="A8:J8"/>
  </mergeCells>
  <conditionalFormatting sqref="L269:L275 L6:L256 L288:L6000">
    <cfRule type="expression" dxfId="55" priority="10">
      <formula>$M6=""</formula>
    </cfRule>
  </conditionalFormatting>
  <conditionalFormatting sqref="N6:N275 N288:N309">
    <cfRule type="expression" dxfId="54" priority="9">
      <formula>$O6=""</formula>
    </cfRule>
  </conditionalFormatting>
  <conditionalFormatting sqref="L257:L258">
    <cfRule type="expression" dxfId="53" priority="8">
      <formula>$M257=""</formula>
    </cfRule>
  </conditionalFormatting>
  <conditionalFormatting sqref="L259:L263 L265:L268">
    <cfRule type="expression" dxfId="52" priority="6">
      <formula>$M259=""</formula>
    </cfRule>
  </conditionalFormatting>
  <conditionalFormatting sqref="L264">
    <cfRule type="expression" dxfId="51" priority="7">
      <formula>#REF!=""</formula>
    </cfRule>
  </conditionalFormatting>
  <conditionalFormatting sqref="L276:L277">
    <cfRule type="expression" dxfId="50" priority="5">
      <formula>$M276=""</formula>
    </cfRule>
  </conditionalFormatting>
  <conditionalFormatting sqref="N276:N277">
    <cfRule type="expression" dxfId="49" priority="4">
      <formula>$O276=""</formula>
    </cfRule>
  </conditionalFormatting>
  <conditionalFormatting sqref="L278:L282 L284:L287">
    <cfRule type="expression" dxfId="48" priority="2">
      <formula>$M278=""</formula>
    </cfRule>
  </conditionalFormatting>
  <conditionalFormatting sqref="N278:N279 N286:N287">
    <cfRule type="expression" dxfId="47" priority="1">
      <formula>$O278=""</formula>
    </cfRule>
  </conditionalFormatting>
  <conditionalFormatting sqref="L283">
    <cfRule type="expression" dxfId="46" priority="3">
      <formula>#REF!=""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G133"/>
  <sheetViews>
    <sheetView topLeftCell="A118" workbookViewId="0">
      <selection activeCell="F145" sqref="F145"/>
    </sheetView>
  </sheetViews>
  <sheetFormatPr defaultRowHeight="15" x14ac:dyDescent="0.25"/>
  <cols>
    <col min="1" max="1" width="21" style="121" bestFit="1" customWidth="1"/>
    <col min="2" max="2" width="27.42578125" customWidth="1"/>
    <col min="3" max="3" width="28.85546875" customWidth="1"/>
    <col min="6" max="6" width="15.140625" bestFit="1" customWidth="1"/>
    <col min="7" max="7" width="15.42578125" bestFit="1" customWidth="1"/>
  </cols>
  <sheetData>
    <row r="1" spans="1:7" ht="15.75" x14ac:dyDescent="0.25">
      <c r="B1" t="s">
        <v>58</v>
      </c>
      <c r="C1" t="s">
        <v>11</v>
      </c>
      <c r="E1" s="122" t="s">
        <v>3</v>
      </c>
      <c r="F1" t="s">
        <v>58</v>
      </c>
      <c r="G1" t="s">
        <v>11</v>
      </c>
    </row>
    <row r="2" spans="1:7" ht="15.75" x14ac:dyDescent="0.25">
      <c r="A2" s="123" t="s">
        <v>12</v>
      </c>
      <c r="B2" t="s">
        <v>59</v>
      </c>
      <c r="C2" t="s">
        <v>60</v>
      </c>
      <c r="E2" s="116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75" x14ac:dyDescent="0.25">
      <c r="A3" s="123" t="s">
        <v>13</v>
      </c>
      <c r="B3" t="s">
        <v>61</v>
      </c>
      <c r="C3" t="s">
        <v>62</v>
      </c>
      <c r="E3" s="116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75" x14ac:dyDescent="0.25">
      <c r="A4" s="123" t="s">
        <v>14</v>
      </c>
      <c r="B4" t="s">
        <v>63</v>
      </c>
      <c r="C4" t="s">
        <v>64</v>
      </c>
      <c r="E4" s="116">
        <v>35338</v>
      </c>
      <c r="F4" t="e">
        <f t="shared" ca="1" si="0"/>
        <v>#N/A</v>
      </c>
      <c r="G4" t="e">
        <f t="shared" ca="1" si="1"/>
        <v>#N/A</v>
      </c>
    </row>
    <row r="5" spans="1:7" ht="15.75" x14ac:dyDescent="0.25">
      <c r="A5" s="123" t="s">
        <v>15</v>
      </c>
      <c r="B5" t="s">
        <v>65</v>
      </c>
      <c r="C5" t="s">
        <v>66</v>
      </c>
      <c r="E5" s="116">
        <v>35430</v>
      </c>
      <c r="F5" t="e">
        <f t="shared" ca="1" si="0"/>
        <v>#N/A</v>
      </c>
      <c r="G5" t="e">
        <f t="shared" ca="1" si="1"/>
        <v>#N/A</v>
      </c>
    </row>
    <row r="6" spans="1:7" ht="15.75" x14ac:dyDescent="0.25">
      <c r="A6" s="123" t="s">
        <v>20</v>
      </c>
      <c r="B6" t="s">
        <v>67</v>
      </c>
      <c r="C6" t="s">
        <v>68</v>
      </c>
      <c r="E6" s="116">
        <v>35520</v>
      </c>
      <c r="F6" t="e">
        <f t="shared" ca="1" si="0"/>
        <v>#N/A</v>
      </c>
      <c r="G6" t="e">
        <f t="shared" ca="1" si="1"/>
        <v>#N/A</v>
      </c>
    </row>
    <row r="7" spans="1:7" ht="15.75" x14ac:dyDescent="0.25">
      <c r="A7" s="123" t="s">
        <v>21</v>
      </c>
      <c r="B7" t="s">
        <v>69</v>
      </c>
      <c r="C7" t="s">
        <v>70</v>
      </c>
      <c r="E7" s="116">
        <v>35611</v>
      </c>
      <c r="F7" t="e">
        <f t="shared" ca="1" si="0"/>
        <v>#N/A</v>
      </c>
      <c r="G7" t="e">
        <f t="shared" ca="1" si="1"/>
        <v>#N/A</v>
      </c>
    </row>
    <row r="8" spans="1:7" ht="15.75" x14ac:dyDescent="0.25">
      <c r="A8" s="123" t="s">
        <v>22</v>
      </c>
      <c r="B8" t="s">
        <v>71</v>
      </c>
      <c r="C8" t="s">
        <v>72</v>
      </c>
      <c r="E8" s="116">
        <v>35703</v>
      </c>
      <c r="F8" t="e">
        <f t="shared" ca="1" si="0"/>
        <v>#N/A</v>
      </c>
      <c r="G8" t="e">
        <f t="shared" ca="1" si="1"/>
        <v>#N/A</v>
      </c>
    </row>
    <row r="9" spans="1:7" ht="15.75" x14ac:dyDescent="0.25">
      <c r="A9" s="123" t="s">
        <v>23</v>
      </c>
      <c r="B9" t="s">
        <v>73</v>
      </c>
      <c r="C9" t="s">
        <v>74</v>
      </c>
      <c r="E9" s="116">
        <v>35795</v>
      </c>
      <c r="F9" t="e">
        <f t="shared" ca="1" si="0"/>
        <v>#N/A</v>
      </c>
      <c r="G9" t="e">
        <f t="shared" ca="1" si="1"/>
        <v>#N/A</v>
      </c>
    </row>
    <row r="10" spans="1:7" ht="15.75" x14ac:dyDescent="0.25">
      <c r="A10" s="123"/>
      <c r="E10" s="116">
        <v>35885</v>
      </c>
      <c r="F10" t="e">
        <f t="shared" ca="1" si="0"/>
        <v>#N/A</v>
      </c>
      <c r="G10" t="e">
        <f t="shared" ca="1" si="1"/>
        <v>#N/A</v>
      </c>
    </row>
    <row r="11" spans="1:7" ht="15.75" x14ac:dyDescent="0.25">
      <c r="A11" s="124" t="s">
        <v>75</v>
      </c>
      <c r="B11" s="125" t="e">
        <f>VLOOKUP(#REF!,$A$2:$C$9,2,0)</f>
        <v>#REF!</v>
      </c>
      <c r="C11" s="125" t="e">
        <f>VLOOKUP(#REF!,$A$2:$C$9,3,0)</f>
        <v>#REF!</v>
      </c>
      <c r="E11" s="116">
        <v>35976</v>
      </c>
      <c r="F11" t="e">
        <f t="shared" ca="1" si="0"/>
        <v>#N/A</v>
      </c>
      <c r="G11" t="e">
        <f t="shared" ca="1" si="1"/>
        <v>#N/A</v>
      </c>
    </row>
    <row r="12" spans="1:7" ht="15.75" x14ac:dyDescent="0.25">
      <c r="A12" s="123"/>
      <c r="E12" s="116">
        <v>36068</v>
      </c>
      <c r="F12" t="e">
        <f t="shared" ca="1" si="0"/>
        <v>#N/A</v>
      </c>
      <c r="G12" t="e">
        <f t="shared" ca="1" si="1"/>
        <v>#N/A</v>
      </c>
    </row>
    <row r="13" spans="1:7" ht="15.75" x14ac:dyDescent="0.25">
      <c r="A13" s="123"/>
      <c r="E13" s="116">
        <v>36160</v>
      </c>
      <c r="F13" t="e">
        <f t="shared" ca="1" si="0"/>
        <v>#N/A</v>
      </c>
      <c r="G13" t="e">
        <f t="shared" ca="1" si="1"/>
        <v>#N/A</v>
      </c>
    </row>
    <row r="14" spans="1:7" ht="15.75" x14ac:dyDescent="0.25">
      <c r="A14" s="123"/>
      <c r="E14" s="116">
        <v>36250</v>
      </c>
      <c r="F14" t="e">
        <f t="shared" ca="1" si="0"/>
        <v>#N/A</v>
      </c>
      <c r="G14" t="e">
        <f t="shared" ca="1" si="1"/>
        <v>#N/A</v>
      </c>
    </row>
    <row r="15" spans="1:7" ht="15.75" x14ac:dyDescent="0.25">
      <c r="A15" s="123"/>
      <c r="E15" s="116">
        <v>36341</v>
      </c>
      <c r="F15" t="e">
        <f t="shared" ca="1" si="0"/>
        <v>#N/A</v>
      </c>
      <c r="G15" t="e">
        <f t="shared" ca="1" si="1"/>
        <v>#N/A</v>
      </c>
    </row>
    <row r="16" spans="1:7" ht="15.75" x14ac:dyDescent="0.25">
      <c r="A16" s="123"/>
      <c r="E16" s="116">
        <v>36433</v>
      </c>
      <c r="F16" t="e">
        <f t="shared" ca="1" si="0"/>
        <v>#N/A</v>
      </c>
      <c r="G16" t="e">
        <f t="shared" ca="1" si="1"/>
        <v>#N/A</v>
      </c>
    </row>
    <row r="17" spans="1:7" ht="15.75" x14ac:dyDescent="0.25">
      <c r="A17" s="123"/>
      <c r="E17" s="116">
        <v>36525</v>
      </c>
      <c r="F17" t="e">
        <f t="shared" ca="1" si="0"/>
        <v>#N/A</v>
      </c>
      <c r="G17" t="e">
        <f t="shared" ca="1" si="1"/>
        <v>#N/A</v>
      </c>
    </row>
    <row r="18" spans="1:7" ht="15.75" x14ac:dyDescent="0.25">
      <c r="A18" s="123"/>
      <c r="E18" s="116">
        <v>36616</v>
      </c>
      <c r="F18" t="e">
        <f t="shared" ca="1" si="0"/>
        <v>#N/A</v>
      </c>
      <c r="G18" t="e">
        <f t="shared" ca="1" si="1"/>
        <v>#N/A</v>
      </c>
    </row>
    <row r="19" spans="1:7" ht="15.75" x14ac:dyDescent="0.25">
      <c r="A19" s="123"/>
      <c r="E19" s="116">
        <v>36707</v>
      </c>
      <c r="F19" t="e">
        <f t="shared" ca="1" si="0"/>
        <v>#N/A</v>
      </c>
      <c r="G19" t="e">
        <f t="shared" ca="1" si="1"/>
        <v>#N/A</v>
      </c>
    </row>
    <row r="20" spans="1:7" ht="15.75" x14ac:dyDescent="0.25">
      <c r="A20" s="123"/>
      <c r="E20" s="116">
        <v>36799</v>
      </c>
      <c r="F20" t="e">
        <f t="shared" ca="1" si="0"/>
        <v>#N/A</v>
      </c>
      <c r="G20" t="e">
        <f t="shared" ca="1" si="1"/>
        <v>#N/A</v>
      </c>
    </row>
    <row r="21" spans="1:7" ht="15.75" x14ac:dyDescent="0.25">
      <c r="A21" s="123"/>
      <c r="E21" s="116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25">
      <c r="A22" s="123"/>
      <c r="E22" s="116">
        <v>36981</v>
      </c>
      <c r="F22" t="e">
        <f t="shared" ca="1" si="0"/>
        <v>#N/A</v>
      </c>
      <c r="G22" t="e">
        <f t="shared" ca="1" si="1"/>
        <v>#N/A</v>
      </c>
    </row>
    <row r="23" spans="1:7" ht="15.75" x14ac:dyDescent="0.25">
      <c r="A23" s="123"/>
      <c r="E23" s="116">
        <v>37072</v>
      </c>
      <c r="F23" t="e">
        <f t="shared" ca="1" si="0"/>
        <v>#N/A</v>
      </c>
      <c r="G23" t="e">
        <f t="shared" ca="1" si="1"/>
        <v>#N/A</v>
      </c>
    </row>
    <row r="24" spans="1:7" ht="15.75" x14ac:dyDescent="0.25">
      <c r="A24" s="123"/>
      <c r="E24" s="116">
        <v>37164</v>
      </c>
      <c r="F24" t="e">
        <f t="shared" ca="1" si="0"/>
        <v>#N/A</v>
      </c>
      <c r="G24" t="e">
        <f t="shared" ca="1" si="1"/>
        <v>#N/A</v>
      </c>
    </row>
    <row r="25" spans="1:7" ht="15.75" x14ac:dyDescent="0.25">
      <c r="A25" s="123"/>
      <c r="E25" s="116">
        <v>37256</v>
      </c>
      <c r="F25" t="e">
        <f t="shared" ca="1" si="0"/>
        <v>#N/A</v>
      </c>
      <c r="G25" t="e">
        <f t="shared" ca="1" si="1"/>
        <v>#N/A</v>
      </c>
    </row>
    <row r="26" spans="1:7" ht="15.75" x14ac:dyDescent="0.25">
      <c r="A26" s="123"/>
      <c r="E26" s="116">
        <v>37346</v>
      </c>
      <c r="F26" t="e">
        <f t="shared" ca="1" si="0"/>
        <v>#N/A</v>
      </c>
      <c r="G26" t="e">
        <f t="shared" ca="1" si="1"/>
        <v>#N/A</v>
      </c>
    </row>
    <row r="27" spans="1:7" ht="15.75" x14ac:dyDescent="0.25">
      <c r="A27" s="123"/>
      <c r="E27" s="116">
        <v>37437</v>
      </c>
      <c r="F27" t="e">
        <f t="shared" ca="1" si="0"/>
        <v>#N/A</v>
      </c>
      <c r="G27" t="e">
        <f t="shared" ca="1" si="1"/>
        <v>#N/A</v>
      </c>
    </row>
    <row r="28" spans="1:7" ht="15.75" x14ac:dyDescent="0.25">
      <c r="E28" s="116">
        <v>37529</v>
      </c>
      <c r="F28" t="e">
        <f t="shared" ca="1" si="0"/>
        <v>#N/A</v>
      </c>
      <c r="G28" t="e">
        <f t="shared" ca="1" si="1"/>
        <v>#N/A</v>
      </c>
    </row>
    <row r="29" spans="1:7" ht="15.75" x14ac:dyDescent="0.25">
      <c r="E29" s="116">
        <v>37621</v>
      </c>
      <c r="F29" t="e">
        <f t="shared" ca="1" si="0"/>
        <v>#N/A</v>
      </c>
      <c r="G29" t="e">
        <f t="shared" ca="1" si="1"/>
        <v>#N/A</v>
      </c>
    </row>
    <row r="30" spans="1:7" ht="15.75" x14ac:dyDescent="0.25">
      <c r="E30" s="116">
        <v>37711</v>
      </c>
      <c r="F30" t="e">
        <f t="shared" ca="1" si="0"/>
        <v>#N/A</v>
      </c>
      <c r="G30" t="e">
        <f t="shared" ca="1" si="1"/>
        <v>#N/A</v>
      </c>
    </row>
    <row r="31" spans="1:7" ht="15.75" x14ac:dyDescent="0.25">
      <c r="E31" s="116">
        <v>37802</v>
      </c>
      <c r="F31" t="e">
        <f t="shared" ca="1" si="0"/>
        <v>#N/A</v>
      </c>
      <c r="G31" t="e">
        <f t="shared" ca="1" si="1"/>
        <v>#N/A</v>
      </c>
    </row>
    <row r="32" spans="1:7" ht="15.75" x14ac:dyDescent="0.25">
      <c r="E32" s="116">
        <v>37894</v>
      </c>
      <c r="F32" t="e">
        <f t="shared" ca="1" si="0"/>
        <v>#N/A</v>
      </c>
      <c r="G32" t="e">
        <f t="shared" ca="1" si="1"/>
        <v>#N/A</v>
      </c>
    </row>
    <row r="33" spans="5:7" ht="15.75" x14ac:dyDescent="0.25">
      <c r="E33" s="116">
        <v>37986</v>
      </c>
      <c r="F33" t="e">
        <f t="shared" ca="1" si="0"/>
        <v>#N/A</v>
      </c>
      <c r="G33" t="e">
        <f t="shared" ca="1" si="1"/>
        <v>#N/A</v>
      </c>
    </row>
    <row r="34" spans="5:7" ht="15.75" x14ac:dyDescent="0.25">
      <c r="E34" s="116">
        <v>38077</v>
      </c>
      <c r="F34" t="e">
        <f t="shared" ca="1" si="0"/>
        <v>#N/A</v>
      </c>
      <c r="G34" t="e">
        <f t="shared" ca="1" si="1"/>
        <v>#N/A</v>
      </c>
    </row>
    <row r="35" spans="5:7" ht="15.75" x14ac:dyDescent="0.25">
      <c r="E35" s="116">
        <v>38168</v>
      </c>
      <c r="F35" t="e">
        <f t="shared" ca="1" si="0"/>
        <v>#N/A</v>
      </c>
      <c r="G35" t="e">
        <f t="shared" ca="1" si="1"/>
        <v>#N/A</v>
      </c>
    </row>
    <row r="36" spans="5:7" ht="15.75" x14ac:dyDescent="0.25">
      <c r="E36" s="116">
        <v>38260</v>
      </c>
      <c r="F36" t="e">
        <f t="shared" ca="1" si="0"/>
        <v>#N/A</v>
      </c>
      <c r="G36" t="e">
        <f t="shared" ca="1" si="1"/>
        <v>#N/A</v>
      </c>
    </row>
    <row r="37" spans="5:7" ht="15.75" x14ac:dyDescent="0.25">
      <c r="E37" s="116">
        <v>38352</v>
      </c>
      <c r="F37" t="e">
        <f t="shared" ca="1" si="0"/>
        <v>#N/A</v>
      </c>
      <c r="G37" t="e">
        <f t="shared" ca="1" si="1"/>
        <v>#N/A</v>
      </c>
    </row>
    <row r="38" spans="5:7" ht="15.75" x14ac:dyDescent="0.25">
      <c r="E38" s="116">
        <v>38442</v>
      </c>
      <c r="F38" t="e">
        <f t="shared" ca="1" si="0"/>
        <v>#N/A</v>
      </c>
      <c r="G38" t="e">
        <f t="shared" ca="1" si="1"/>
        <v>#N/A</v>
      </c>
    </row>
    <row r="39" spans="5:7" ht="15.75" x14ac:dyDescent="0.25">
      <c r="E39" s="116">
        <v>38533</v>
      </c>
      <c r="F39" t="e">
        <f t="shared" ca="1" si="0"/>
        <v>#N/A</v>
      </c>
      <c r="G39" t="e">
        <f t="shared" ca="1" si="1"/>
        <v>#N/A</v>
      </c>
    </row>
    <row r="40" spans="5:7" ht="15.75" x14ac:dyDescent="0.25">
      <c r="E40" s="116">
        <v>38625</v>
      </c>
      <c r="F40" t="e">
        <f t="shared" ca="1" si="0"/>
        <v>#N/A</v>
      </c>
      <c r="G40" t="e">
        <f t="shared" ca="1" si="1"/>
        <v>#N/A</v>
      </c>
    </row>
    <row r="41" spans="5:7" ht="15.75" x14ac:dyDescent="0.25">
      <c r="E41" s="116">
        <v>38717</v>
      </c>
      <c r="F41" t="e">
        <f t="shared" ca="1" si="0"/>
        <v>#N/A</v>
      </c>
      <c r="G41" t="e">
        <f t="shared" ca="1" si="1"/>
        <v>#N/A</v>
      </c>
    </row>
    <row r="42" spans="5:7" ht="15.75" x14ac:dyDescent="0.25">
      <c r="E42" s="116">
        <v>38807</v>
      </c>
      <c r="F42" t="e">
        <f t="shared" ca="1" si="0"/>
        <v>#N/A</v>
      </c>
      <c r="G42" t="e">
        <f t="shared" ca="1" si="1"/>
        <v>#N/A</v>
      </c>
    </row>
    <row r="43" spans="5:7" ht="15.75" x14ac:dyDescent="0.25">
      <c r="E43" s="116">
        <v>38898</v>
      </c>
      <c r="F43" t="e">
        <f t="shared" ca="1" si="0"/>
        <v>#N/A</v>
      </c>
      <c r="G43" t="e">
        <f t="shared" ca="1" si="1"/>
        <v>#N/A</v>
      </c>
    </row>
    <row r="44" spans="5:7" ht="15.75" x14ac:dyDescent="0.25">
      <c r="E44" s="116">
        <v>38990</v>
      </c>
      <c r="F44" t="e">
        <f t="shared" ca="1" si="0"/>
        <v>#N/A</v>
      </c>
      <c r="G44" t="e">
        <f t="shared" ca="1" si="1"/>
        <v>#N/A</v>
      </c>
    </row>
    <row r="45" spans="5:7" ht="15.75" x14ac:dyDescent="0.25">
      <c r="E45" s="116">
        <v>39082</v>
      </c>
      <c r="F45" t="e">
        <f t="shared" ca="1" si="0"/>
        <v>#N/A</v>
      </c>
      <c r="G45" t="e">
        <f t="shared" ca="1" si="1"/>
        <v>#N/A</v>
      </c>
    </row>
    <row r="46" spans="5:7" ht="15.75" x14ac:dyDescent="0.25">
      <c r="E46" s="116">
        <v>39172</v>
      </c>
      <c r="F46" t="e">
        <f t="shared" ca="1" si="0"/>
        <v>#N/A</v>
      </c>
      <c r="G46" t="e">
        <f t="shared" ca="1" si="1"/>
        <v>#N/A</v>
      </c>
    </row>
    <row r="47" spans="5:7" ht="15.75" x14ac:dyDescent="0.25">
      <c r="E47" s="116">
        <v>39263</v>
      </c>
      <c r="F47" t="e">
        <f t="shared" ca="1" si="0"/>
        <v>#N/A</v>
      </c>
      <c r="G47" t="e">
        <f t="shared" ca="1" si="1"/>
        <v>#N/A</v>
      </c>
    </row>
    <row r="48" spans="5:7" ht="15.75" x14ac:dyDescent="0.25">
      <c r="E48" s="116">
        <v>39355</v>
      </c>
      <c r="F48" t="e">
        <f t="shared" ca="1" si="0"/>
        <v>#N/A</v>
      </c>
      <c r="G48" t="e">
        <f t="shared" ca="1" si="1"/>
        <v>#N/A</v>
      </c>
    </row>
    <row r="49" spans="5:7" ht="15.75" x14ac:dyDescent="0.25">
      <c r="E49" s="116">
        <v>39447</v>
      </c>
      <c r="F49" t="e">
        <f t="shared" ca="1" si="0"/>
        <v>#N/A</v>
      </c>
      <c r="G49" t="e">
        <f t="shared" ca="1" si="1"/>
        <v>#N/A</v>
      </c>
    </row>
    <row r="50" spans="5:7" ht="15.75" x14ac:dyDescent="0.25">
      <c r="E50" s="116">
        <v>39538</v>
      </c>
      <c r="F50" t="e">
        <f t="shared" ca="1" si="0"/>
        <v>#N/A</v>
      </c>
      <c r="G50" t="e">
        <f t="shared" ca="1" si="1"/>
        <v>#N/A</v>
      </c>
    </row>
    <row r="51" spans="5:7" ht="15.75" x14ac:dyDescent="0.25">
      <c r="E51" s="116">
        <v>39629</v>
      </c>
      <c r="F51" t="e">
        <f t="shared" ca="1" si="0"/>
        <v>#N/A</v>
      </c>
      <c r="G51" t="e">
        <f t="shared" ca="1" si="1"/>
        <v>#N/A</v>
      </c>
    </row>
    <row r="52" spans="5:7" ht="15.75" x14ac:dyDescent="0.25">
      <c r="E52" s="116">
        <v>39721</v>
      </c>
      <c r="F52" t="e">
        <f t="shared" ca="1" si="0"/>
        <v>#N/A</v>
      </c>
      <c r="G52" t="e">
        <f t="shared" ca="1" si="1"/>
        <v>#N/A</v>
      </c>
    </row>
    <row r="53" spans="5:7" ht="15.75" x14ac:dyDescent="0.25">
      <c r="E53" s="116">
        <v>39813</v>
      </c>
      <c r="F53" t="e">
        <f t="shared" ca="1" si="0"/>
        <v>#N/A</v>
      </c>
      <c r="G53" t="e">
        <f t="shared" ca="1" si="1"/>
        <v>#N/A</v>
      </c>
    </row>
    <row r="54" spans="5:7" ht="15.75" x14ac:dyDescent="0.25">
      <c r="E54" s="116">
        <v>39903</v>
      </c>
      <c r="F54" t="e">
        <f t="shared" ca="1" si="0"/>
        <v>#N/A</v>
      </c>
      <c r="G54" t="e">
        <f t="shared" ca="1" si="1"/>
        <v>#N/A</v>
      </c>
    </row>
    <row r="55" spans="5:7" ht="15.75" x14ac:dyDescent="0.25">
      <c r="E55" s="116">
        <v>39994</v>
      </c>
      <c r="F55" t="e">
        <f t="shared" ca="1" si="0"/>
        <v>#N/A</v>
      </c>
      <c r="G55" t="e">
        <f t="shared" ca="1" si="1"/>
        <v>#N/A</v>
      </c>
    </row>
    <row r="56" spans="5:7" ht="15.75" x14ac:dyDescent="0.25">
      <c r="E56" s="116">
        <v>40086</v>
      </c>
      <c r="F56" t="e">
        <f t="shared" ca="1" si="0"/>
        <v>#N/A</v>
      </c>
      <c r="G56" t="e">
        <f t="shared" ca="1" si="1"/>
        <v>#N/A</v>
      </c>
    </row>
    <row r="57" spans="5:7" ht="15.75" x14ac:dyDescent="0.25">
      <c r="E57" s="116">
        <v>40178</v>
      </c>
      <c r="F57" t="e">
        <f t="shared" ca="1" si="0"/>
        <v>#N/A</v>
      </c>
      <c r="G57" t="e">
        <f t="shared" ca="1" si="1"/>
        <v>#N/A</v>
      </c>
    </row>
    <row r="58" spans="5:7" ht="15.75" x14ac:dyDescent="0.25">
      <c r="E58" s="116">
        <v>40268</v>
      </c>
      <c r="F58" t="e">
        <f t="shared" ca="1" si="0"/>
        <v>#N/A</v>
      </c>
      <c r="G58" t="e">
        <f t="shared" ca="1" si="1"/>
        <v>#N/A</v>
      </c>
    </row>
    <row r="59" spans="5:7" ht="15.75" x14ac:dyDescent="0.25">
      <c r="E59" s="116">
        <v>40359</v>
      </c>
      <c r="F59" t="e">
        <f t="shared" ca="1" si="0"/>
        <v>#N/A</v>
      </c>
      <c r="G59" t="e">
        <f t="shared" ca="1" si="1"/>
        <v>#N/A</v>
      </c>
    </row>
    <row r="60" spans="5:7" ht="15.75" x14ac:dyDescent="0.25">
      <c r="E60" s="116">
        <v>40451</v>
      </c>
      <c r="F60" t="e">
        <f t="shared" ca="1" si="0"/>
        <v>#N/A</v>
      </c>
      <c r="G60" t="e">
        <f t="shared" ca="1" si="1"/>
        <v>#N/A</v>
      </c>
    </row>
    <row r="61" spans="5:7" ht="15.75" x14ac:dyDescent="0.25">
      <c r="E61" s="116">
        <v>40543</v>
      </c>
      <c r="F61" t="e">
        <f t="shared" ca="1" si="0"/>
        <v>#N/A</v>
      </c>
      <c r="G61" t="e">
        <f t="shared" ca="1" si="1"/>
        <v>#N/A</v>
      </c>
    </row>
    <row r="62" spans="5:7" ht="15.75" x14ac:dyDescent="0.25">
      <c r="E62" s="116">
        <v>40633</v>
      </c>
      <c r="F62" t="e">
        <f t="shared" ca="1" si="0"/>
        <v>#N/A</v>
      </c>
      <c r="G62" t="e">
        <f t="shared" ca="1" si="1"/>
        <v>#N/A</v>
      </c>
    </row>
    <row r="63" spans="5:7" ht="15.75" x14ac:dyDescent="0.25">
      <c r="E63" s="116">
        <v>40724</v>
      </c>
      <c r="F63" t="e">
        <f t="shared" ca="1" si="0"/>
        <v>#N/A</v>
      </c>
      <c r="G63" t="e">
        <f t="shared" ca="1" si="1"/>
        <v>#N/A</v>
      </c>
    </row>
    <row r="64" spans="5:7" ht="15.75" x14ac:dyDescent="0.25">
      <c r="E64" s="116">
        <v>40816</v>
      </c>
      <c r="F64" t="e">
        <f t="shared" ca="1" si="0"/>
        <v>#N/A</v>
      </c>
      <c r="G64" t="e">
        <f t="shared" ca="1" si="1"/>
        <v>#N/A</v>
      </c>
    </row>
    <row r="65" spans="5:7" ht="15.75" x14ac:dyDescent="0.25">
      <c r="E65" s="116">
        <v>40908</v>
      </c>
      <c r="F65" t="e">
        <f t="shared" ca="1" si="0"/>
        <v>#N/A</v>
      </c>
      <c r="G65" t="e">
        <f t="shared" ca="1" si="1"/>
        <v>#N/A</v>
      </c>
    </row>
    <row r="66" spans="5:7" ht="15.75" x14ac:dyDescent="0.25">
      <c r="E66" s="116">
        <v>40999</v>
      </c>
      <c r="F66" t="e">
        <f t="shared" ca="1" si="0"/>
        <v>#N/A</v>
      </c>
      <c r="G66" t="e">
        <f t="shared" ca="1" si="1"/>
        <v>#N/A</v>
      </c>
    </row>
    <row r="67" spans="5:7" ht="15.75" x14ac:dyDescent="0.25">
      <c r="E67" s="116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75" x14ac:dyDescent="0.25">
      <c r="E68" s="116">
        <v>41182</v>
      </c>
      <c r="F68" t="e">
        <f t="shared" ca="1" si="2"/>
        <v>#N/A</v>
      </c>
      <c r="G68" t="e">
        <f t="shared" ca="1" si="3"/>
        <v>#N/A</v>
      </c>
    </row>
    <row r="69" spans="5:7" ht="15.75" x14ac:dyDescent="0.25">
      <c r="E69" s="116">
        <v>41274</v>
      </c>
      <c r="F69" t="e">
        <f t="shared" ca="1" si="2"/>
        <v>#N/A</v>
      </c>
      <c r="G69" t="e">
        <f t="shared" ca="1" si="3"/>
        <v>#N/A</v>
      </c>
    </row>
    <row r="70" spans="5:7" ht="15.75" x14ac:dyDescent="0.25">
      <c r="E70" s="116">
        <v>41364</v>
      </c>
      <c r="F70" t="e">
        <f t="shared" ca="1" si="2"/>
        <v>#N/A</v>
      </c>
      <c r="G70" t="e">
        <f t="shared" ca="1" si="3"/>
        <v>#N/A</v>
      </c>
    </row>
    <row r="71" spans="5:7" ht="15.75" x14ac:dyDescent="0.25">
      <c r="E71" s="116">
        <v>41455</v>
      </c>
      <c r="F71" t="e">
        <f t="shared" ca="1" si="2"/>
        <v>#N/A</v>
      </c>
      <c r="G71" t="e">
        <f t="shared" ca="1" si="3"/>
        <v>#N/A</v>
      </c>
    </row>
    <row r="72" spans="5:7" ht="15.75" x14ac:dyDescent="0.25">
      <c r="E72" s="116">
        <v>41547</v>
      </c>
      <c r="F72" t="e">
        <f t="shared" ca="1" si="2"/>
        <v>#N/A</v>
      </c>
      <c r="G72" t="e">
        <f t="shared" ca="1" si="3"/>
        <v>#N/A</v>
      </c>
    </row>
    <row r="73" spans="5:7" ht="15.75" x14ac:dyDescent="0.25">
      <c r="E73" s="116">
        <v>41639</v>
      </c>
      <c r="F73" t="e">
        <f t="shared" ca="1" si="2"/>
        <v>#N/A</v>
      </c>
      <c r="G73" t="e">
        <f t="shared" ca="1" si="3"/>
        <v>#N/A</v>
      </c>
    </row>
    <row r="74" spans="5:7" ht="15.75" x14ac:dyDescent="0.25">
      <c r="E74" s="116">
        <v>41729</v>
      </c>
      <c r="F74" t="e">
        <f t="shared" ca="1" si="2"/>
        <v>#N/A</v>
      </c>
      <c r="G74" t="e">
        <f t="shared" ca="1" si="3"/>
        <v>#N/A</v>
      </c>
    </row>
    <row r="75" spans="5:7" ht="15.75" x14ac:dyDescent="0.25">
      <c r="E75" s="116">
        <v>41820</v>
      </c>
      <c r="F75" t="e">
        <f t="shared" ca="1" si="2"/>
        <v>#N/A</v>
      </c>
      <c r="G75" t="e">
        <f t="shared" ca="1" si="3"/>
        <v>#N/A</v>
      </c>
    </row>
    <row r="76" spans="5:7" ht="15.75" x14ac:dyDescent="0.25">
      <c r="E76" s="116">
        <v>41912</v>
      </c>
      <c r="F76" t="e">
        <f t="shared" ca="1" si="2"/>
        <v>#N/A</v>
      </c>
      <c r="G76" t="e">
        <f t="shared" ca="1" si="3"/>
        <v>#N/A</v>
      </c>
    </row>
    <row r="77" spans="5:7" ht="15.75" x14ac:dyDescent="0.25">
      <c r="E77" s="116">
        <v>42004</v>
      </c>
      <c r="F77" t="e">
        <f t="shared" ca="1" si="2"/>
        <v>#N/A</v>
      </c>
      <c r="G77" t="e">
        <f t="shared" ca="1" si="3"/>
        <v>#N/A</v>
      </c>
    </row>
    <row r="78" spans="5:7" ht="15.75" x14ac:dyDescent="0.25">
      <c r="E78" s="116">
        <v>42094</v>
      </c>
      <c r="F78" t="e">
        <f t="shared" ca="1" si="2"/>
        <v>#N/A</v>
      </c>
      <c r="G78" t="e">
        <f t="shared" ca="1" si="3"/>
        <v>#N/A</v>
      </c>
    </row>
    <row r="79" spans="5:7" ht="15.75" x14ac:dyDescent="0.25">
      <c r="E79" s="116">
        <v>42185</v>
      </c>
      <c r="F79" t="e">
        <f t="shared" ca="1" si="2"/>
        <v>#N/A</v>
      </c>
      <c r="G79" t="e">
        <f t="shared" ca="1" si="3"/>
        <v>#N/A</v>
      </c>
    </row>
    <row r="80" spans="5:7" ht="15.75" x14ac:dyDescent="0.25">
      <c r="E80" s="116">
        <v>42277</v>
      </c>
      <c r="F80" t="e">
        <f t="shared" ca="1" si="2"/>
        <v>#N/A</v>
      </c>
      <c r="G80" t="e">
        <f t="shared" ca="1" si="3"/>
        <v>#N/A</v>
      </c>
    </row>
    <row r="81" spans="5:7" ht="15.75" x14ac:dyDescent="0.25">
      <c r="E81" s="116">
        <v>42369</v>
      </c>
      <c r="F81" t="e">
        <f t="shared" ca="1" si="2"/>
        <v>#N/A</v>
      </c>
      <c r="G81" t="e">
        <f t="shared" ca="1" si="3"/>
        <v>#N/A</v>
      </c>
    </row>
    <row r="82" spans="5:7" ht="15.75" x14ac:dyDescent="0.25">
      <c r="E82" s="116">
        <v>42460</v>
      </c>
      <c r="F82" t="e">
        <f t="shared" ca="1" si="2"/>
        <v>#N/A</v>
      </c>
      <c r="G82" t="e">
        <f t="shared" ca="1" si="3"/>
        <v>#N/A</v>
      </c>
    </row>
    <row r="83" spans="5:7" ht="15.75" x14ac:dyDescent="0.25">
      <c r="E83" s="116">
        <v>42551</v>
      </c>
      <c r="F83" t="e">
        <f t="shared" ca="1" si="2"/>
        <v>#N/A</v>
      </c>
      <c r="G83" t="e">
        <f t="shared" ca="1" si="3"/>
        <v>#N/A</v>
      </c>
    </row>
    <row r="84" spans="5:7" ht="15.75" x14ac:dyDescent="0.25">
      <c r="E84" s="116">
        <v>42643</v>
      </c>
      <c r="F84" t="e">
        <f t="shared" ca="1" si="2"/>
        <v>#N/A</v>
      </c>
      <c r="G84" t="e">
        <f t="shared" ca="1" si="3"/>
        <v>#N/A</v>
      </c>
    </row>
    <row r="85" spans="5:7" ht="15.75" x14ac:dyDescent="0.25">
      <c r="E85" s="116">
        <v>42735</v>
      </c>
      <c r="F85" t="e">
        <f t="shared" ca="1" si="2"/>
        <v>#N/A</v>
      </c>
      <c r="G85" t="e">
        <f t="shared" ca="1" si="3"/>
        <v>#N/A</v>
      </c>
    </row>
    <row r="86" spans="5:7" ht="15.75" x14ac:dyDescent="0.25">
      <c r="E86" s="116">
        <v>42825</v>
      </c>
      <c r="F86" t="e">
        <f t="shared" ca="1" si="2"/>
        <v>#N/A</v>
      </c>
      <c r="G86" t="e">
        <f t="shared" ca="1" si="3"/>
        <v>#N/A</v>
      </c>
    </row>
    <row r="87" spans="5:7" ht="15.75" x14ac:dyDescent="0.25">
      <c r="E87" s="116">
        <v>42916</v>
      </c>
      <c r="F87" t="e">
        <f t="shared" ca="1" si="2"/>
        <v>#N/A</v>
      </c>
      <c r="G87" t="e">
        <f t="shared" ca="1" si="3"/>
        <v>#N/A</v>
      </c>
    </row>
    <row r="88" spans="5:7" ht="15.75" x14ac:dyDescent="0.25">
      <c r="E88" s="116">
        <v>43008</v>
      </c>
      <c r="F88" t="e">
        <f t="shared" ca="1" si="2"/>
        <v>#N/A</v>
      </c>
      <c r="G88" t="e">
        <f t="shared" ca="1" si="3"/>
        <v>#N/A</v>
      </c>
    </row>
    <row r="89" spans="5:7" ht="15.75" x14ac:dyDescent="0.25">
      <c r="E89" s="116">
        <v>43100</v>
      </c>
      <c r="F89" t="e">
        <f t="shared" ca="1" si="2"/>
        <v>#N/A</v>
      </c>
      <c r="G89" t="e">
        <f t="shared" ca="1" si="3"/>
        <v>#N/A</v>
      </c>
    </row>
    <row r="90" spans="5:7" ht="15.75" x14ac:dyDescent="0.25">
      <c r="E90" s="116">
        <v>43190</v>
      </c>
      <c r="F90" t="e">
        <f t="shared" ca="1" si="2"/>
        <v>#N/A</v>
      </c>
      <c r="G90" t="e">
        <f t="shared" ca="1" si="3"/>
        <v>#N/A</v>
      </c>
    </row>
    <row r="91" spans="5:7" ht="15.75" x14ac:dyDescent="0.25">
      <c r="E91" s="116">
        <v>43281</v>
      </c>
      <c r="F91" t="e">
        <f t="shared" ca="1" si="2"/>
        <v>#N/A</v>
      </c>
      <c r="G91" t="e">
        <f t="shared" ca="1" si="3"/>
        <v>#N/A</v>
      </c>
    </row>
    <row r="92" spans="5:7" ht="15.75" x14ac:dyDescent="0.25">
      <c r="E92" s="116">
        <v>43373</v>
      </c>
      <c r="F92" t="e">
        <f t="shared" ca="1" si="2"/>
        <v>#N/A</v>
      </c>
      <c r="G92" t="e">
        <f t="shared" ca="1" si="3"/>
        <v>#N/A</v>
      </c>
    </row>
    <row r="93" spans="5:7" ht="15.75" x14ac:dyDescent="0.25">
      <c r="E93" s="116">
        <v>43465</v>
      </c>
      <c r="F93" t="e">
        <f t="shared" ca="1" si="2"/>
        <v>#N/A</v>
      </c>
      <c r="G93" t="e">
        <f t="shared" ca="1" si="3"/>
        <v>#N/A</v>
      </c>
    </row>
    <row r="94" spans="5:7" ht="15.75" x14ac:dyDescent="0.25">
      <c r="E94" s="116">
        <v>43555</v>
      </c>
      <c r="F94" t="e">
        <f t="shared" ca="1" si="2"/>
        <v>#N/A</v>
      </c>
      <c r="G94" t="e">
        <f t="shared" ca="1" si="3"/>
        <v>#N/A</v>
      </c>
    </row>
    <row r="95" spans="5:7" ht="15.75" x14ac:dyDescent="0.25">
      <c r="E95" s="116">
        <v>43646</v>
      </c>
      <c r="F95" t="e">
        <f t="shared" ca="1" si="2"/>
        <v>#N/A</v>
      </c>
      <c r="G95" t="e">
        <f t="shared" ca="1" si="3"/>
        <v>#N/A</v>
      </c>
    </row>
    <row r="96" spans="5:7" ht="15.75" x14ac:dyDescent="0.25">
      <c r="E96" s="116">
        <v>43738</v>
      </c>
      <c r="F96" t="e">
        <f t="shared" ca="1" si="2"/>
        <v>#N/A</v>
      </c>
      <c r="G96" t="e">
        <f t="shared" ca="1" si="3"/>
        <v>#N/A</v>
      </c>
    </row>
    <row r="97" spans="5:7" ht="15.75" x14ac:dyDescent="0.25">
      <c r="E97" s="116">
        <v>43830</v>
      </c>
      <c r="F97" t="e">
        <f t="shared" ca="1" si="2"/>
        <v>#N/A</v>
      </c>
      <c r="G97" t="e">
        <f t="shared" ca="1" si="3"/>
        <v>#N/A</v>
      </c>
    </row>
    <row r="98" spans="5:7" ht="15.75" x14ac:dyDescent="0.25">
      <c r="E98" s="116">
        <v>43921</v>
      </c>
      <c r="F98" t="e">
        <f t="shared" ca="1" si="2"/>
        <v>#N/A</v>
      </c>
      <c r="G98" t="e">
        <f t="shared" ca="1" si="3"/>
        <v>#N/A</v>
      </c>
    </row>
    <row r="99" spans="5:7" ht="15.75" x14ac:dyDescent="0.25">
      <c r="E99" s="116">
        <v>44012</v>
      </c>
      <c r="F99" t="e">
        <f t="shared" ca="1" si="2"/>
        <v>#N/A</v>
      </c>
      <c r="G99" t="e">
        <f t="shared" ca="1" si="3"/>
        <v>#N/A</v>
      </c>
    </row>
    <row r="100" spans="5:7" ht="15.75" x14ac:dyDescent="0.25">
      <c r="E100" s="116">
        <v>44104</v>
      </c>
      <c r="F100" t="e">
        <f t="shared" ca="1" si="2"/>
        <v>#N/A</v>
      </c>
      <c r="G100" t="e">
        <f t="shared" ca="1" si="3"/>
        <v>#N/A</v>
      </c>
    </row>
    <row r="101" spans="5:7" ht="15.75" x14ac:dyDescent="0.25">
      <c r="E101" s="116">
        <v>44196</v>
      </c>
      <c r="F101" t="e">
        <f t="shared" ca="1" si="2"/>
        <v>#N/A</v>
      </c>
      <c r="G101" t="e">
        <f t="shared" ca="1" si="3"/>
        <v>#N/A</v>
      </c>
    </row>
    <row r="102" spans="5:7" ht="15.75" x14ac:dyDescent="0.25">
      <c r="E102" s="116">
        <v>44286</v>
      </c>
      <c r="F102" t="e">
        <f t="shared" ca="1" si="2"/>
        <v>#N/A</v>
      </c>
      <c r="G102" t="e">
        <f t="shared" ca="1" si="3"/>
        <v>#N/A</v>
      </c>
    </row>
    <row r="103" spans="5:7" ht="15.75" x14ac:dyDescent="0.25">
      <c r="E103" s="116">
        <v>44377</v>
      </c>
      <c r="F103" t="e">
        <f t="shared" ca="1" si="2"/>
        <v>#N/A</v>
      </c>
      <c r="G103" t="e">
        <f t="shared" ca="1" si="3"/>
        <v>#N/A</v>
      </c>
    </row>
    <row r="104" spans="5:7" ht="15.75" x14ac:dyDescent="0.25">
      <c r="E104" s="116">
        <v>44469</v>
      </c>
      <c r="F104" t="e">
        <f t="shared" ca="1" si="2"/>
        <v>#N/A</v>
      </c>
      <c r="G104" t="e">
        <f t="shared" ca="1" si="3"/>
        <v>#N/A</v>
      </c>
    </row>
    <row r="105" spans="5:7" ht="15.75" x14ac:dyDescent="0.25">
      <c r="E105" s="116">
        <v>44561</v>
      </c>
      <c r="F105" t="e">
        <f t="shared" ca="1" si="2"/>
        <v>#N/A</v>
      </c>
      <c r="G105" t="e">
        <f t="shared" ca="1" si="3"/>
        <v>#N/A</v>
      </c>
    </row>
    <row r="106" spans="5:7" ht="15.75" x14ac:dyDescent="0.25">
      <c r="E106" s="116">
        <v>44651</v>
      </c>
      <c r="F106" t="e">
        <f t="shared" ca="1" si="2"/>
        <v>#N/A</v>
      </c>
      <c r="G106" t="e">
        <f t="shared" ca="1" si="3"/>
        <v>#N/A</v>
      </c>
    </row>
    <row r="107" spans="5:7" ht="15.75" x14ac:dyDescent="0.25">
      <c r="E107" s="116">
        <v>44742</v>
      </c>
      <c r="F107" t="e">
        <f t="shared" ca="1" si="2"/>
        <v>#N/A</v>
      </c>
      <c r="G107" t="e">
        <f t="shared" ca="1" si="3"/>
        <v>#N/A</v>
      </c>
    </row>
    <row r="108" spans="5:7" ht="15.75" x14ac:dyDescent="0.25">
      <c r="E108" s="116">
        <v>44834</v>
      </c>
      <c r="F108" t="e">
        <f t="shared" ca="1" si="2"/>
        <v>#N/A</v>
      </c>
      <c r="G108" t="e">
        <f t="shared" ca="1" si="3"/>
        <v>#N/A</v>
      </c>
    </row>
    <row r="109" spans="5:7" ht="15.75" x14ac:dyDescent="0.25">
      <c r="E109" s="116">
        <v>44926</v>
      </c>
      <c r="F109" t="e">
        <f t="shared" ca="1" si="2"/>
        <v>#N/A</v>
      </c>
      <c r="G109" t="e">
        <f t="shared" ca="1" si="3"/>
        <v>#N/A</v>
      </c>
    </row>
    <row r="110" spans="5:7" ht="15.75" x14ac:dyDescent="0.25">
      <c r="E110" s="116">
        <v>45016</v>
      </c>
      <c r="F110" t="e">
        <f t="shared" ca="1" si="2"/>
        <v>#N/A</v>
      </c>
      <c r="G110" t="e">
        <f t="shared" ca="1" si="3"/>
        <v>#N/A</v>
      </c>
    </row>
    <row r="111" spans="5:7" ht="15.75" x14ac:dyDescent="0.25">
      <c r="E111" s="116">
        <v>45107</v>
      </c>
      <c r="F111" t="e">
        <f t="shared" ca="1" si="2"/>
        <v>#N/A</v>
      </c>
      <c r="G111" t="e">
        <f t="shared" ca="1" si="3"/>
        <v>#N/A</v>
      </c>
    </row>
    <row r="112" spans="5:7" ht="15.75" x14ac:dyDescent="0.25">
      <c r="E112" s="116">
        <v>45199</v>
      </c>
      <c r="F112" t="e">
        <f t="shared" ca="1" si="2"/>
        <v>#N/A</v>
      </c>
      <c r="G112" t="e">
        <f t="shared" ca="1" si="3"/>
        <v>#N/A</v>
      </c>
    </row>
    <row r="113" spans="5:7" ht="15.75" x14ac:dyDescent="0.25">
      <c r="E113" s="116">
        <v>45291</v>
      </c>
      <c r="F113" t="e">
        <f t="shared" ca="1" si="2"/>
        <v>#N/A</v>
      </c>
      <c r="G113" t="e">
        <f t="shared" ca="1" si="3"/>
        <v>#N/A</v>
      </c>
    </row>
    <row r="114" spans="5:7" ht="15.75" x14ac:dyDescent="0.25">
      <c r="E114" s="116">
        <v>45382</v>
      </c>
      <c r="F114" t="e">
        <f t="shared" ca="1" si="2"/>
        <v>#N/A</v>
      </c>
      <c r="G114" t="e">
        <f t="shared" ca="1" si="3"/>
        <v>#N/A</v>
      </c>
    </row>
    <row r="115" spans="5:7" ht="15.75" x14ac:dyDescent="0.25">
      <c r="E115" s="116">
        <v>45473</v>
      </c>
      <c r="F115" t="e">
        <f t="shared" ca="1" si="2"/>
        <v>#N/A</v>
      </c>
      <c r="G115" t="e">
        <f t="shared" ca="1" si="3"/>
        <v>#N/A</v>
      </c>
    </row>
    <row r="116" spans="5:7" ht="15.75" x14ac:dyDescent="0.25">
      <c r="E116" s="116">
        <v>45565</v>
      </c>
      <c r="F116" t="e">
        <f t="shared" ca="1" si="2"/>
        <v>#N/A</v>
      </c>
      <c r="G116" t="e">
        <f t="shared" ca="1" si="3"/>
        <v>#N/A</v>
      </c>
    </row>
    <row r="117" spans="5:7" ht="15.75" x14ac:dyDescent="0.25">
      <c r="E117" s="116">
        <v>45657</v>
      </c>
      <c r="F117" t="e">
        <f t="shared" ca="1" si="2"/>
        <v>#N/A</v>
      </c>
      <c r="G117" t="e">
        <f t="shared" ca="1" si="3"/>
        <v>#N/A</v>
      </c>
    </row>
    <row r="118" spans="5:7" ht="15.75" x14ac:dyDescent="0.25">
      <c r="E118" s="116">
        <v>45747</v>
      </c>
      <c r="F118" t="e">
        <f t="shared" ca="1" si="2"/>
        <v>#N/A</v>
      </c>
      <c r="G118" t="e">
        <f t="shared" ca="1" si="3"/>
        <v>#N/A</v>
      </c>
    </row>
    <row r="119" spans="5:7" ht="15.75" x14ac:dyDescent="0.25">
      <c r="E119" s="116">
        <v>45838</v>
      </c>
      <c r="F119" t="e">
        <f t="shared" ca="1" si="2"/>
        <v>#N/A</v>
      </c>
      <c r="G119" t="e">
        <f t="shared" ca="1" si="3"/>
        <v>#N/A</v>
      </c>
    </row>
    <row r="120" spans="5:7" ht="15.75" x14ac:dyDescent="0.25">
      <c r="E120" s="116">
        <v>45930</v>
      </c>
      <c r="F120" t="e">
        <f t="shared" ca="1" si="2"/>
        <v>#N/A</v>
      </c>
      <c r="G120" t="e">
        <f t="shared" ca="1" si="3"/>
        <v>#N/A</v>
      </c>
    </row>
    <row r="121" spans="5:7" ht="15.75" x14ac:dyDescent="0.25">
      <c r="E121" s="116">
        <v>46022</v>
      </c>
      <c r="F121" t="e">
        <f t="shared" ca="1" si="2"/>
        <v>#N/A</v>
      </c>
      <c r="G121" t="e">
        <f t="shared" ca="1" si="3"/>
        <v>#N/A</v>
      </c>
    </row>
    <row r="122" spans="5:7" ht="15.75" x14ac:dyDescent="0.25">
      <c r="E122" s="116">
        <v>46112</v>
      </c>
      <c r="F122" t="e">
        <f t="shared" ca="1" si="2"/>
        <v>#N/A</v>
      </c>
      <c r="G122" t="e">
        <f t="shared" ca="1" si="3"/>
        <v>#N/A</v>
      </c>
    </row>
    <row r="123" spans="5:7" ht="15.75" x14ac:dyDescent="0.25">
      <c r="E123" s="116">
        <v>46203</v>
      </c>
      <c r="F123" t="e">
        <f t="shared" ca="1" si="2"/>
        <v>#N/A</v>
      </c>
      <c r="G123" t="e">
        <f t="shared" ca="1" si="3"/>
        <v>#N/A</v>
      </c>
    </row>
    <row r="124" spans="5:7" ht="15.75" x14ac:dyDescent="0.25">
      <c r="E124" s="116">
        <v>46295</v>
      </c>
      <c r="F124" t="e">
        <f t="shared" ca="1" si="2"/>
        <v>#N/A</v>
      </c>
      <c r="G124" t="e">
        <f t="shared" ca="1" si="3"/>
        <v>#N/A</v>
      </c>
    </row>
    <row r="125" spans="5:7" ht="15.75" x14ac:dyDescent="0.25">
      <c r="E125" s="116">
        <v>46387</v>
      </c>
      <c r="F125" t="e">
        <f t="shared" ca="1" si="2"/>
        <v>#N/A</v>
      </c>
      <c r="G125" t="e">
        <f t="shared" ca="1" si="3"/>
        <v>#N/A</v>
      </c>
    </row>
    <row r="126" spans="5:7" ht="15.75" x14ac:dyDescent="0.25">
      <c r="E126" s="116">
        <v>46477</v>
      </c>
      <c r="F126" t="e">
        <f t="shared" ca="1" si="2"/>
        <v>#N/A</v>
      </c>
      <c r="G126" t="e">
        <f t="shared" ca="1" si="3"/>
        <v>#N/A</v>
      </c>
    </row>
    <row r="127" spans="5:7" ht="15.75" x14ac:dyDescent="0.25">
      <c r="E127" s="116">
        <v>46568</v>
      </c>
      <c r="F127" t="e">
        <f t="shared" ca="1" si="2"/>
        <v>#N/A</v>
      </c>
      <c r="G127" t="e">
        <f t="shared" ca="1" si="3"/>
        <v>#N/A</v>
      </c>
    </row>
    <row r="128" spans="5:7" ht="15.75" x14ac:dyDescent="0.25">
      <c r="E128" s="116">
        <v>46660</v>
      </c>
      <c r="F128" t="e">
        <f t="shared" ca="1" si="2"/>
        <v>#N/A</v>
      </c>
      <c r="G128" t="e">
        <f t="shared" ca="1" si="3"/>
        <v>#N/A</v>
      </c>
    </row>
    <row r="129" spans="5:7" ht="15.75" x14ac:dyDescent="0.25">
      <c r="E129" s="116">
        <v>46752</v>
      </c>
      <c r="F129" t="e">
        <f t="shared" ca="1" si="2"/>
        <v>#N/A</v>
      </c>
      <c r="G129" t="e">
        <f t="shared" ca="1" si="3"/>
        <v>#N/A</v>
      </c>
    </row>
    <row r="130" spans="5:7" ht="15.75" x14ac:dyDescent="0.25">
      <c r="E130" s="116">
        <v>46843</v>
      </c>
      <c r="F130" t="e">
        <f t="shared" ca="1" si="2"/>
        <v>#N/A</v>
      </c>
      <c r="G130" t="e">
        <f t="shared" ca="1" si="3"/>
        <v>#N/A</v>
      </c>
    </row>
    <row r="131" spans="5:7" ht="15.75" x14ac:dyDescent="0.25">
      <c r="E131" s="116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75" x14ac:dyDescent="0.25">
      <c r="E132" s="116">
        <v>47026</v>
      </c>
      <c r="F132" t="e">
        <f t="shared" ca="1" si="4"/>
        <v>#N/A</v>
      </c>
      <c r="G132" t="e">
        <f t="shared" ca="1" si="5"/>
        <v>#N/A</v>
      </c>
    </row>
    <row r="133" spans="5:7" ht="15.75" x14ac:dyDescent="0.25">
      <c r="E133" s="116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508"/>
  <sheetViews>
    <sheetView workbookViewId="0">
      <selection activeCell="E1" sqref="E1"/>
    </sheetView>
  </sheetViews>
  <sheetFormatPr defaultRowHeight="15" x14ac:dyDescent="0.25"/>
  <cols>
    <col min="1" max="10" width="13.7109375" style="36" customWidth="1"/>
    <col min="11" max="11" width="23.85546875" style="41" bestFit="1" customWidth="1"/>
    <col min="12" max="12" width="18.28515625" style="15" customWidth="1"/>
    <col min="13" max="14" width="22.28515625" style="15" customWidth="1"/>
    <col min="15" max="15" width="12.5703125" style="36" customWidth="1"/>
    <col min="16" max="16384" width="9.140625" style="36"/>
  </cols>
  <sheetData>
    <row r="1" spans="1:15" s="2" customFormat="1" ht="15.95" customHeight="1" x14ac:dyDescent="0.25">
      <c r="K1" s="30"/>
    </row>
    <row r="2" spans="1:15" s="5" customFormat="1" ht="15.95" customHeight="1" x14ac:dyDescent="0.25">
      <c r="K2" s="5" t="s">
        <v>0</v>
      </c>
      <c r="L2" s="31">
        <v>-1.9432133101028093E-2</v>
      </c>
      <c r="M2" s="31">
        <v>-2.6758781451757363E-2</v>
      </c>
      <c r="N2" s="31">
        <v>-3.4890905071514933E-2</v>
      </c>
      <c r="O2" s="31"/>
    </row>
    <row r="3" spans="1:15" s="5" customFormat="1" ht="15.95" customHeight="1" x14ac:dyDescent="0.25">
      <c r="K3" s="5" t="s">
        <v>1</v>
      </c>
      <c r="L3" s="31">
        <v>5.2409430131455048E-2</v>
      </c>
      <c r="M3" s="31">
        <v>4.3663622915387501E-2</v>
      </c>
      <c r="N3" s="31">
        <v>5.4637956963256906E-2</v>
      </c>
      <c r="O3" s="31"/>
    </row>
    <row r="4" spans="1:15" s="8" customFormat="1" ht="15.95" customHeight="1" x14ac:dyDescent="0.25">
      <c r="K4" s="8" t="s">
        <v>2</v>
      </c>
      <c r="L4" s="32">
        <v>8.989393115195507E-2</v>
      </c>
      <c r="M4" s="32">
        <v>9.7948601595657797E-2</v>
      </c>
      <c r="N4" s="32">
        <v>9.1730937100229629E-2</v>
      </c>
      <c r="O4" s="32"/>
    </row>
    <row r="5" spans="1:15" s="33" customFormat="1" ht="39.950000000000003" customHeight="1" x14ac:dyDescent="0.25">
      <c r="K5" s="34" t="s">
        <v>3</v>
      </c>
      <c r="L5" s="12" t="s">
        <v>4</v>
      </c>
      <c r="M5" s="35" t="s">
        <v>6</v>
      </c>
      <c r="N5" s="35" t="s">
        <v>7</v>
      </c>
    </row>
    <row r="6" spans="1:15" x14ac:dyDescent="0.25">
      <c r="K6" s="37">
        <v>35826</v>
      </c>
      <c r="L6" s="38">
        <v>78.363511101552604</v>
      </c>
      <c r="M6" s="39">
        <v>85.185156923413501</v>
      </c>
      <c r="N6" s="39">
        <v>75.9208440286681</v>
      </c>
    </row>
    <row r="7" spans="1:15" ht="15.75" x14ac:dyDescent="0.25">
      <c r="A7" s="163" t="s">
        <v>79</v>
      </c>
      <c r="B7" s="163"/>
      <c r="C7" s="163"/>
      <c r="D7" s="163"/>
      <c r="E7" s="163"/>
      <c r="F7" s="163"/>
      <c r="G7" s="163"/>
      <c r="H7" s="163"/>
      <c r="I7" s="163"/>
      <c r="J7" s="163"/>
      <c r="K7" s="37">
        <v>35854</v>
      </c>
      <c r="L7" s="38">
        <v>77.990383289732804</v>
      </c>
      <c r="M7" s="39">
        <v>83.923457519431906</v>
      </c>
      <c r="N7" s="39">
        <v>76.150955421837907</v>
      </c>
    </row>
    <row r="8" spans="1:15" ht="15.75" x14ac:dyDescent="0.25">
      <c r="A8" s="163" t="s">
        <v>77</v>
      </c>
      <c r="B8" s="163"/>
      <c r="C8" s="163"/>
      <c r="D8" s="163"/>
      <c r="E8" s="163"/>
      <c r="F8" s="163"/>
      <c r="G8" s="163"/>
      <c r="H8" s="163"/>
      <c r="I8" s="163"/>
      <c r="J8" s="163"/>
      <c r="K8" s="37">
        <v>35885</v>
      </c>
      <c r="L8" s="38">
        <v>77.753382372767305</v>
      </c>
      <c r="M8" s="39">
        <v>83.276541428368702</v>
      </c>
      <c r="N8" s="39">
        <v>76.145221216885204</v>
      </c>
    </row>
    <row r="9" spans="1:15" x14ac:dyDescent="0.25">
      <c r="K9" s="37">
        <v>35915</v>
      </c>
      <c r="L9" s="38">
        <v>78.569819088969794</v>
      </c>
      <c r="M9" s="39">
        <v>83.293186693819806</v>
      </c>
      <c r="N9" s="39">
        <v>77.124097978223801</v>
      </c>
    </row>
    <row r="10" spans="1:15" x14ac:dyDescent="0.25">
      <c r="K10" s="37">
        <v>35946</v>
      </c>
      <c r="L10" s="38">
        <v>79.602423185533496</v>
      </c>
      <c r="M10" s="39">
        <v>84.184673844145394</v>
      </c>
      <c r="N10" s="39">
        <v>78.062405477592506</v>
      </c>
    </row>
    <row r="11" spans="1:15" x14ac:dyDescent="0.25">
      <c r="K11" s="37">
        <v>35976</v>
      </c>
      <c r="L11" s="38">
        <v>80.811872463669701</v>
      </c>
      <c r="M11" s="39">
        <v>84.297178323133295</v>
      </c>
      <c r="N11" s="39">
        <v>79.521980109265598</v>
      </c>
    </row>
    <row r="12" spans="1:15" x14ac:dyDescent="0.25">
      <c r="K12" s="37">
        <v>36007</v>
      </c>
      <c r="L12" s="38">
        <v>80.627065752078707</v>
      </c>
      <c r="M12" s="39">
        <v>84.639563912756401</v>
      </c>
      <c r="N12" s="39">
        <v>79.328583591920903</v>
      </c>
    </row>
    <row r="13" spans="1:15" x14ac:dyDescent="0.25">
      <c r="K13" s="37">
        <v>36038</v>
      </c>
      <c r="L13" s="38">
        <v>79.925711585850706</v>
      </c>
      <c r="M13" s="39">
        <v>83.822454146983603</v>
      </c>
      <c r="N13" s="39">
        <v>78.838927193229495</v>
      </c>
    </row>
    <row r="14" spans="1:15" x14ac:dyDescent="0.25">
      <c r="K14" s="37">
        <v>36068</v>
      </c>
      <c r="L14" s="38">
        <v>79.557056262612306</v>
      </c>
      <c r="M14" s="39">
        <v>84.786455779902994</v>
      </c>
      <c r="N14" s="39">
        <v>78.270071664478195</v>
      </c>
    </row>
    <row r="15" spans="1:15" x14ac:dyDescent="0.25">
      <c r="K15" s="37">
        <v>36099</v>
      </c>
      <c r="L15" s="38">
        <v>80.502738970187195</v>
      </c>
      <c r="M15" s="39">
        <v>85.214709548913703</v>
      </c>
      <c r="N15" s="39">
        <v>79.3663619452212</v>
      </c>
    </row>
    <row r="16" spans="1:15" x14ac:dyDescent="0.25">
      <c r="K16" s="37">
        <v>36129</v>
      </c>
      <c r="L16" s="38">
        <v>82.361375757612294</v>
      </c>
      <c r="M16" s="39">
        <v>89.1337892604991</v>
      </c>
      <c r="N16" s="39">
        <v>80.844762450962307</v>
      </c>
    </row>
    <row r="17" spans="11:14" x14ac:dyDescent="0.25">
      <c r="K17" s="37">
        <v>36160</v>
      </c>
      <c r="L17" s="38">
        <v>83.765897367269702</v>
      </c>
      <c r="M17" s="39">
        <v>91.199447649626293</v>
      </c>
      <c r="N17" s="39">
        <v>82.209765786306207</v>
      </c>
    </row>
    <row r="18" spans="11:14" x14ac:dyDescent="0.25">
      <c r="K18" s="37">
        <v>36191</v>
      </c>
      <c r="L18" s="38">
        <v>84.303277551998406</v>
      </c>
      <c r="M18" s="39">
        <v>92.302184259574105</v>
      </c>
      <c r="N18" s="39">
        <v>82.662906518307594</v>
      </c>
    </row>
    <row r="19" spans="11:14" x14ac:dyDescent="0.25">
      <c r="K19" s="37">
        <v>36219</v>
      </c>
      <c r="L19" s="38">
        <v>83.934779519253496</v>
      </c>
      <c r="M19" s="39">
        <v>88.531252777149106</v>
      </c>
      <c r="N19" s="39">
        <v>82.904077893527202</v>
      </c>
    </row>
    <row r="20" spans="11:14" x14ac:dyDescent="0.25">
      <c r="K20" s="37">
        <v>36250</v>
      </c>
      <c r="L20" s="38">
        <v>83.993788238915201</v>
      </c>
      <c r="M20" s="39">
        <v>86.397400014247594</v>
      </c>
      <c r="N20" s="39">
        <v>83.3482092667264</v>
      </c>
    </row>
    <row r="21" spans="11:14" x14ac:dyDescent="0.25">
      <c r="K21" s="37">
        <v>36280</v>
      </c>
      <c r="L21" s="38">
        <v>84.847403052130105</v>
      </c>
      <c r="M21" s="39">
        <v>85.588914016050296</v>
      </c>
      <c r="N21" s="39">
        <v>84.447240829961999</v>
      </c>
    </row>
    <row r="22" spans="11:14" x14ac:dyDescent="0.25">
      <c r="K22" s="37">
        <v>36311</v>
      </c>
      <c r="L22" s="38">
        <v>86.306820062578495</v>
      </c>
      <c r="M22" s="39">
        <v>89.666612304443206</v>
      </c>
      <c r="N22" s="39">
        <v>85.426657188557996</v>
      </c>
    </row>
    <row r="23" spans="11:14" x14ac:dyDescent="0.25">
      <c r="K23" s="37">
        <v>36341</v>
      </c>
      <c r="L23" s="38">
        <v>87.634757609353102</v>
      </c>
      <c r="M23" s="39">
        <v>92.212037184991502</v>
      </c>
      <c r="N23" s="39">
        <v>86.431858767579698</v>
      </c>
    </row>
    <row r="24" spans="11:14" x14ac:dyDescent="0.25">
      <c r="K24" s="37">
        <v>36372</v>
      </c>
      <c r="L24" s="38">
        <v>88.423830326466799</v>
      </c>
      <c r="M24" s="39">
        <v>95.161855830260706</v>
      </c>
      <c r="N24" s="39">
        <v>86.755536561371301</v>
      </c>
    </row>
    <row r="25" spans="11:14" x14ac:dyDescent="0.25">
      <c r="K25" s="37">
        <v>36403</v>
      </c>
      <c r="L25" s="38">
        <v>88.581235876602193</v>
      </c>
      <c r="M25" s="39">
        <v>94.723472890249695</v>
      </c>
      <c r="N25" s="39">
        <v>86.983436480964599</v>
      </c>
    </row>
    <row r="26" spans="11:14" x14ac:dyDescent="0.25">
      <c r="K26" s="37">
        <v>36433</v>
      </c>
      <c r="L26" s="38">
        <v>88.814587581680897</v>
      </c>
      <c r="M26" s="39">
        <v>95.295013640699395</v>
      </c>
      <c r="N26" s="39">
        <v>87.089143355998999</v>
      </c>
    </row>
    <row r="27" spans="11:14" x14ac:dyDescent="0.25">
      <c r="K27" s="37">
        <v>36464</v>
      </c>
      <c r="L27" s="38">
        <v>89.146564671248399</v>
      </c>
      <c r="M27" s="39">
        <v>94.105869891324105</v>
      </c>
      <c r="N27" s="39">
        <v>87.630481300834404</v>
      </c>
    </row>
    <row r="28" spans="11:14" x14ac:dyDescent="0.25">
      <c r="K28" s="37">
        <v>36494</v>
      </c>
      <c r="L28" s="38">
        <v>90.301411750695905</v>
      </c>
      <c r="M28" s="39">
        <v>95.850258747113799</v>
      </c>
      <c r="N28" s="39">
        <v>88.749461048833595</v>
      </c>
    </row>
    <row r="29" spans="11:14" x14ac:dyDescent="0.25">
      <c r="K29" s="37">
        <v>36525</v>
      </c>
      <c r="L29" s="38">
        <v>90.9786038928127</v>
      </c>
      <c r="M29" s="39">
        <v>95.830204164736998</v>
      </c>
      <c r="N29" s="39">
        <v>89.795895853206204</v>
      </c>
    </row>
    <row r="30" spans="11:14" x14ac:dyDescent="0.25">
      <c r="K30" s="37">
        <v>36556</v>
      </c>
      <c r="L30" s="38">
        <v>92.206707963544105</v>
      </c>
      <c r="M30" s="39">
        <v>98.0193784591266</v>
      </c>
      <c r="N30" s="39">
        <v>91.044318552167994</v>
      </c>
    </row>
    <row r="31" spans="11:14" x14ac:dyDescent="0.25">
      <c r="K31" s="37">
        <v>36585</v>
      </c>
      <c r="L31" s="38">
        <v>92.557437707124805</v>
      </c>
      <c r="M31" s="39">
        <v>97.768251840488901</v>
      </c>
      <c r="N31" s="39">
        <v>91.556514991557904</v>
      </c>
    </row>
    <row r="32" spans="11:14" x14ac:dyDescent="0.25">
      <c r="K32" s="37">
        <v>36616</v>
      </c>
      <c r="L32" s="38">
        <v>93.148266051556703</v>
      </c>
      <c r="M32" s="39">
        <v>98.006969692447697</v>
      </c>
      <c r="N32" s="39">
        <v>92.1485009867516</v>
      </c>
    </row>
    <row r="33" spans="11:14" x14ac:dyDescent="0.25">
      <c r="K33" s="37">
        <v>36646</v>
      </c>
      <c r="L33" s="38">
        <v>93.852260423823594</v>
      </c>
      <c r="M33" s="39">
        <v>96.2828681165593</v>
      </c>
      <c r="N33" s="39">
        <v>93.259753534665194</v>
      </c>
    </row>
    <row r="34" spans="11:14" x14ac:dyDescent="0.25">
      <c r="K34" s="37">
        <v>36677</v>
      </c>
      <c r="L34" s="38">
        <v>95.656503338133504</v>
      </c>
      <c r="M34" s="39">
        <v>97.061507699885993</v>
      </c>
      <c r="N34" s="39">
        <v>95.3101373009399</v>
      </c>
    </row>
    <row r="35" spans="11:14" x14ac:dyDescent="0.25">
      <c r="K35" s="37">
        <v>36707</v>
      </c>
      <c r="L35" s="38">
        <v>97.740444595832699</v>
      </c>
      <c r="M35" s="39">
        <v>100.13915355437599</v>
      </c>
      <c r="N35" s="39">
        <v>97.206468546517101</v>
      </c>
    </row>
    <row r="36" spans="11:14" x14ac:dyDescent="0.25">
      <c r="K36" s="37">
        <v>36738</v>
      </c>
      <c r="L36" s="38">
        <v>98.243157022382505</v>
      </c>
      <c r="M36" s="39">
        <v>104.342561702222</v>
      </c>
      <c r="N36" s="39">
        <v>97.066584289612194</v>
      </c>
    </row>
    <row r="37" spans="11:14" x14ac:dyDescent="0.25">
      <c r="K37" s="37">
        <v>36769</v>
      </c>
      <c r="L37" s="38">
        <v>97.909149828013994</v>
      </c>
      <c r="M37" s="39">
        <v>106.742152456296</v>
      </c>
      <c r="N37" s="39">
        <v>96.032028504926302</v>
      </c>
    </row>
    <row r="38" spans="11:14" x14ac:dyDescent="0.25">
      <c r="K38" s="37">
        <v>36799</v>
      </c>
      <c r="L38" s="38">
        <v>97.288883437134203</v>
      </c>
      <c r="M38" s="39">
        <v>105.408321139628</v>
      </c>
      <c r="N38" s="39">
        <v>95.466784254312003</v>
      </c>
    </row>
    <row r="39" spans="11:14" x14ac:dyDescent="0.25">
      <c r="K39" s="37">
        <v>36830</v>
      </c>
      <c r="L39" s="38">
        <v>98.359239348535297</v>
      </c>
      <c r="M39" s="39">
        <v>102.900257668523</v>
      </c>
      <c r="N39" s="39">
        <v>97.094846027248494</v>
      </c>
    </row>
    <row r="40" spans="11:14" x14ac:dyDescent="0.25">
      <c r="K40" s="37">
        <v>36860</v>
      </c>
      <c r="L40" s="38">
        <v>99.314548886088204</v>
      </c>
      <c r="M40" s="39">
        <v>100.61847195237399</v>
      </c>
      <c r="N40" s="39">
        <v>98.858379403890595</v>
      </c>
    </row>
    <row r="41" spans="11:14" x14ac:dyDescent="0.25">
      <c r="K41" s="37">
        <v>36891</v>
      </c>
      <c r="L41" s="38">
        <v>100</v>
      </c>
      <c r="M41" s="39">
        <v>100</v>
      </c>
      <c r="N41" s="39">
        <v>100</v>
      </c>
    </row>
    <row r="42" spans="11:14" x14ac:dyDescent="0.25">
      <c r="K42" s="37">
        <v>36922</v>
      </c>
      <c r="L42" s="38">
        <v>100.145227443118</v>
      </c>
      <c r="M42" s="39">
        <v>100.853156009646</v>
      </c>
      <c r="N42" s="39">
        <v>100.174595610488</v>
      </c>
    </row>
    <row r="43" spans="11:14" x14ac:dyDescent="0.25">
      <c r="K43" s="37">
        <v>36950</v>
      </c>
      <c r="L43" s="38">
        <v>100.303023877344</v>
      </c>
      <c r="M43" s="39">
        <v>103.09762298412799</v>
      </c>
      <c r="N43" s="39">
        <v>99.958106963878706</v>
      </c>
    </row>
    <row r="44" spans="11:14" x14ac:dyDescent="0.25">
      <c r="K44" s="37">
        <v>36981</v>
      </c>
      <c r="L44" s="38">
        <v>100.39028741873</v>
      </c>
      <c r="M44" s="39">
        <v>104.825085418867</v>
      </c>
      <c r="N44" s="39">
        <v>99.676888654450195</v>
      </c>
    </row>
    <row r="45" spans="11:14" x14ac:dyDescent="0.25">
      <c r="K45" s="37">
        <v>37011</v>
      </c>
      <c r="L45" s="38">
        <v>100.42699455456101</v>
      </c>
      <c r="M45" s="39">
        <v>104.187304373118</v>
      </c>
      <c r="N45" s="39">
        <v>99.639070654509297</v>
      </c>
    </row>
    <row r="46" spans="11:14" x14ac:dyDescent="0.25">
      <c r="K46" s="37">
        <v>37042</v>
      </c>
      <c r="L46" s="38">
        <v>100.76040149481901</v>
      </c>
      <c r="M46" s="39">
        <v>103.18156169917501</v>
      </c>
      <c r="N46" s="39">
        <v>100.22197918536</v>
      </c>
    </row>
    <row r="47" spans="11:14" x14ac:dyDescent="0.25">
      <c r="K47" s="37">
        <v>37072</v>
      </c>
      <c r="L47" s="38">
        <v>102.010730376792</v>
      </c>
      <c r="M47" s="39">
        <v>102.975061927609</v>
      </c>
      <c r="N47" s="39">
        <v>101.74525508640301</v>
      </c>
    </row>
    <row r="48" spans="11:14" x14ac:dyDescent="0.25">
      <c r="K48" s="37">
        <v>37103</v>
      </c>
      <c r="L48" s="38">
        <v>103.63447711005399</v>
      </c>
      <c r="M48" s="39">
        <v>104.938105032929</v>
      </c>
      <c r="N48" s="39">
        <v>103.51705192457101</v>
      </c>
    </row>
    <row r="49" spans="11:14" x14ac:dyDescent="0.25">
      <c r="K49" s="37">
        <v>37134</v>
      </c>
      <c r="L49" s="38">
        <v>105.57625536422699</v>
      </c>
      <c r="M49" s="39">
        <v>107.494546292582</v>
      </c>
      <c r="N49" s="39">
        <v>105.354169137673</v>
      </c>
    </row>
    <row r="50" spans="11:14" x14ac:dyDescent="0.25">
      <c r="K50" s="37">
        <v>37164</v>
      </c>
      <c r="L50" s="38">
        <v>106.55113026145</v>
      </c>
      <c r="M50" s="39">
        <v>107.67462224525801</v>
      </c>
      <c r="N50" s="39">
        <v>106.377590711208</v>
      </c>
    </row>
    <row r="51" spans="11:14" x14ac:dyDescent="0.25">
      <c r="K51" s="37">
        <v>37195</v>
      </c>
      <c r="L51" s="38">
        <v>106.26278701136199</v>
      </c>
      <c r="M51" s="39">
        <v>104.235140323625</v>
      </c>
      <c r="N51" s="39">
        <v>106.285625000792</v>
      </c>
    </row>
    <row r="52" spans="11:14" x14ac:dyDescent="0.25">
      <c r="K52" s="37">
        <v>37225</v>
      </c>
      <c r="L52" s="38">
        <v>105.213747313894</v>
      </c>
      <c r="M52" s="39">
        <v>102.219151897158</v>
      </c>
      <c r="N52" s="39">
        <v>105.459489824816</v>
      </c>
    </row>
    <row r="53" spans="11:14" x14ac:dyDescent="0.25">
      <c r="K53" s="37">
        <v>37256</v>
      </c>
      <c r="L53" s="38">
        <v>104.287772621789</v>
      </c>
      <c r="M53" s="39">
        <v>101.72647354843301</v>
      </c>
      <c r="N53" s="39">
        <v>104.55422551138101</v>
      </c>
    </row>
    <row r="54" spans="11:14" x14ac:dyDescent="0.25">
      <c r="K54" s="37">
        <v>37287</v>
      </c>
      <c r="L54" s="38">
        <v>104.880830324652</v>
      </c>
      <c r="M54" s="39">
        <v>103.025200496666</v>
      </c>
      <c r="N54" s="39">
        <v>105.330555155375</v>
      </c>
    </row>
    <row r="55" spans="11:14" x14ac:dyDescent="0.25">
      <c r="K55" s="37">
        <v>37315</v>
      </c>
      <c r="L55" s="38">
        <v>106.154689281863</v>
      </c>
      <c r="M55" s="39">
        <v>102.235292263665</v>
      </c>
      <c r="N55" s="39">
        <v>106.883680962817</v>
      </c>
    </row>
    <row r="56" spans="11:14" x14ac:dyDescent="0.25">
      <c r="K56" s="37">
        <v>37346</v>
      </c>
      <c r="L56" s="38">
        <v>107.696683752442</v>
      </c>
      <c r="M56" s="39">
        <v>100.748832649959</v>
      </c>
      <c r="N56" s="39">
        <v>108.802816889011</v>
      </c>
    </row>
    <row r="57" spans="11:14" x14ac:dyDescent="0.25">
      <c r="K57" s="37">
        <v>37376</v>
      </c>
      <c r="L57" s="38">
        <v>108.45849354955099</v>
      </c>
      <c r="M57" s="39">
        <v>99.779832285142504</v>
      </c>
      <c r="N57" s="39">
        <v>109.737350636174</v>
      </c>
    </row>
    <row r="58" spans="11:14" x14ac:dyDescent="0.25">
      <c r="K58" s="37">
        <v>37407</v>
      </c>
      <c r="L58" s="38">
        <v>109.094383497625</v>
      </c>
      <c r="M58" s="39">
        <v>99.414867637233996</v>
      </c>
      <c r="N58" s="39">
        <v>110.52085822466501</v>
      </c>
    </row>
    <row r="59" spans="11:14" x14ac:dyDescent="0.25">
      <c r="K59" s="37">
        <v>37437</v>
      </c>
      <c r="L59" s="38">
        <v>109.70783130381599</v>
      </c>
      <c r="M59" s="39">
        <v>100.343966452209</v>
      </c>
      <c r="N59" s="39">
        <v>111.109375531146</v>
      </c>
    </row>
    <row r="60" spans="11:14" x14ac:dyDescent="0.25">
      <c r="K60" s="37">
        <v>37468</v>
      </c>
      <c r="L60" s="38">
        <v>110.753558544573</v>
      </c>
      <c r="M60" s="39">
        <v>101.709025429759</v>
      </c>
      <c r="N60" s="39">
        <v>112.082012699814</v>
      </c>
    </row>
    <row r="61" spans="11:14" x14ac:dyDescent="0.25">
      <c r="K61" s="37">
        <v>37499</v>
      </c>
      <c r="L61" s="38">
        <v>111.839994010026</v>
      </c>
      <c r="M61" s="39">
        <v>104.502897558241</v>
      </c>
      <c r="N61" s="39">
        <v>112.901422206517</v>
      </c>
    </row>
    <row r="62" spans="11:14" x14ac:dyDescent="0.25">
      <c r="K62" s="37">
        <v>37529</v>
      </c>
      <c r="L62" s="38">
        <v>113.17750336810199</v>
      </c>
      <c r="M62" s="39">
        <v>106.82401420881899</v>
      </c>
      <c r="N62" s="39">
        <v>114.064536683846</v>
      </c>
    </row>
    <row r="63" spans="11:14" x14ac:dyDescent="0.25">
      <c r="K63" s="37">
        <v>37560</v>
      </c>
      <c r="L63" s="38">
        <v>114.870638207993</v>
      </c>
      <c r="M63" s="39">
        <v>108.71584238601901</v>
      </c>
      <c r="N63" s="39">
        <v>115.832611265799</v>
      </c>
    </row>
    <row r="64" spans="11:14" x14ac:dyDescent="0.25">
      <c r="K64" s="37">
        <v>37590</v>
      </c>
      <c r="L64" s="38">
        <v>116.73098438329799</v>
      </c>
      <c r="M64" s="39">
        <v>109.1442147377</v>
      </c>
      <c r="N64" s="39">
        <v>118.03787219219601</v>
      </c>
    </row>
    <row r="65" spans="11:14" x14ac:dyDescent="0.25">
      <c r="K65" s="37">
        <v>37621</v>
      </c>
      <c r="L65" s="38">
        <v>117.77725175862599</v>
      </c>
      <c r="M65" s="39">
        <v>108.36206958209</v>
      </c>
      <c r="N65" s="39">
        <v>119.565213404608</v>
      </c>
    </row>
    <row r="66" spans="11:14" x14ac:dyDescent="0.25">
      <c r="K66" s="37">
        <v>37652</v>
      </c>
      <c r="L66" s="38">
        <v>117.712329491988</v>
      </c>
      <c r="M66" s="39">
        <v>107.291520773869</v>
      </c>
      <c r="N66" s="39">
        <v>119.72016653857</v>
      </c>
    </row>
    <row r="67" spans="11:14" x14ac:dyDescent="0.25">
      <c r="K67" s="37">
        <v>37680</v>
      </c>
      <c r="L67" s="38">
        <v>117.551900209991</v>
      </c>
      <c r="M67" s="39">
        <v>107.373619099352</v>
      </c>
      <c r="N67" s="39">
        <v>119.473813662208</v>
      </c>
    </row>
    <row r="68" spans="11:14" x14ac:dyDescent="0.25">
      <c r="K68" s="37">
        <v>37711</v>
      </c>
      <c r="L68" s="38">
        <v>118.380529253644</v>
      </c>
      <c r="M68" s="39">
        <v>109.386967633441</v>
      </c>
      <c r="N68" s="39">
        <v>119.926045595158</v>
      </c>
    </row>
    <row r="69" spans="11:14" x14ac:dyDescent="0.25">
      <c r="K69" s="37">
        <v>37741</v>
      </c>
      <c r="L69" s="38">
        <v>120.186443585145</v>
      </c>
      <c r="M69" s="39">
        <v>111.31210301821901</v>
      </c>
      <c r="N69" s="39">
        <v>121.58936898885401</v>
      </c>
    </row>
    <row r="70" spans="11:14" x14ac:dyDescent="0.25">
      <c r="K70" s="37">
        <v>37772</v>
      </c>
      <c r="L70" s="38">
        <v>121.813230328952</v>
      </c>
      <c r="M70" s="39">
        <v>112.732894770542</v>
      </c>
      <c r="N70" s="39">
        <v>123.24190669165699</v>
      </c>
    </row>
    <row r="71" spans="11:14" x14ac:dyDescent="0.25">
      <c r="K71" s="37">
        <v>37802</v>
      </c>
      <c r="L71" s="38">
        <v>122.80634699166001</v>
      </c>
      <c r="M71" s="39">
        <v>112.466098311575</v>
      </c>
      <c r="N71" s="39">
        <v>124.549963602934</v>
      </c>
    </row>
    <row r="72" spans="11:14" x14ac:dyDescent="0.25">
      <c r="K72" s="37">
        <v>37833</v>
      </c>
      <c r="L72" s="38">
        <v>123.75660022856999</v>
      </c>
      <c r="M72" s="39">
        <v>112.128206220789</v>
      </c>
      <c r="N72" s="39">
        <v>125.85830164585801</v>
      </c>
    </row>
    <row r="73" spans="11:14" x14ac:dyDescent="0.25">
      <c r="K73" s="37">
        <v>37864</v>
      </c>
      <c r="L73" s="38">
        <v>124.969884759829</v>
      </c>
      <c r="M73" s="39">
        <v>112.167402848303</v>
      </c>
      <c r="N73" s="39">
        <v>127.388599323294</v>
      </c>
    </row>
    <row r="74" spans="11:14" x14ac:dyDescent="0.25">
      <c r="K74" s="37">
        <v>37894</v>
      </c>
      <c r="L74" s="38">
        <v>126.418593231977</v>
      </c>
      <c r="M74" s="39">
        <v>113.62584352069899</v>
      </c>
      <c r="N74" s="39">
        <v>128.88792598576501</v>
      </c>
    </row>
    <row r="75" spans="11:14" x14ac:dyDescent="0.25">
      <c r="K75" s="37">
        <v>37925</v>
      </c>
      <c r="L75" s="38">
        <v>127.31675033367701</v>
      </c>
      <c r="M75" s="39">
        <v>115.28421995425801</v>
      </c>
      <c r="N75" s="39">
        <v>129.65824714703601</v>
      </c>
    </row>
    <row r="76" spans="11:14" x14ac:dyDescent="0.25">
      <c r="K76" s="37">
        <v>37955</v>
      </c>
      <c r="L76" s="38">
        <v>127.75480862888099</v>
      </c>
      <c r="M76" s="39">
        <v>116.22810857170801</v>
      </c>
      <c r="N76" s="39">
        <v>130.05479616512901</v>
      </c>
    </row>
    <row r="77" spans="11:14" x14ac:dyDescent="0.25">
      <c r="K77" s="37">
        <v>37986</v>
      </c>
      <c r="L77" s="38">
        <v>128.34578958965099</v>
      </c>
      <c r="M77" s="39">
        <v>116.230532711423</v>
      </c>
      <c r="N77" s="39">
        <v>130.83319542173501</v>
      </c>
    </row>
    <row r="78" spans="11:14" x14ac:dyDescent="0.25">
      <c r="K78" s="37">
        <v>38017</v>
      </c>
      <c r="L78" s="38">
        <v>129.676378771364</v>
      </c>
      <c r="M78" s="39">
        <v>116.41453481718899</v>
      </c>
      <c r="N78" s="39">
        <v>132.39473984501899</v>
      </c>
    </row>
    <row r="79" spans="11:14" x14ac:dyDescent="0.25">
      <c r="K79" s="37">
        <v>38046</v>
      </c>
      <c r="L79" s="38">
        <v>132.198424723605</v>
      </c>
      <c r="M79" s="39">
        <v>118.394980143148</v>
      </c>
      <c r="N79" s="39">
        <v>134.96442517506401</v>
      </c>
    </row>
    <row r="80" spans="11:14" x14ac:dyDescent="0.25">
      <c r="K80" s="37">
        <v>38077</v>
      </c>
      <c r="L80" s="38">
        <v>134.61192437925601</v>
      </c>
      <c r="M80" s="39">
        <v>120.990002220432</v>
      </c>
      <c r="N80" s="39">
        <v>137.28078704155701</v>
      </c>
    </row>
    <row r="81" spans="11:14" x14ac:dyDescent="0.25">
      <c r="K81" s="37">
        <v>38107</v>
      </c>
      <c r="L81" s="38">
        <v>137.12089598097</v>
      </c>
      <c r="M81" s="39">
        <v>122.93719453284901</v>
      </c>
      <c r="N81" s="39">
        <v>139.82926673679199</v>
      </c>
    </row>
    <row r="82" spans="11:14" x14ac:dyDescent="0.25">
      <c r="K82" s="37">
        <v>38138</v>
      </c>
      <c r="L82" s="38">
        <v>138.715796914181</v>
      </c>
      <c r="M82" s="39">
        <v>123.855977794103</v>
      </c>
      <c r="N82" s="39">
        <v>141.61180838992499</v>
      </c>
    </row>
    <row r="83" spans="11:14" x14ac:dyDescent="0.25">
      <c r="K83" s="37">
        <v>38168</v>
      </c>
      <c r="L83" s="38">
        <v>140.81058692118</v>
      </c>
      <c r="M83" s="39">
        <v>124.909316718149</v>
      </c>
      <c r="N83" s="39">
        <v>143.927913436924</v>
      </c>
    </row>
    <row r="84" spans="11:14" x14ac:dyDescent="0.25">
      <c r="K84" s="37">
        <v>38199</v>
      </c>
      <c r="L84" s="38">
        <v>142.84598970476401</v>
      </c>
      <c r="M84" s="39">
        <v>125.73303984152</v>
      </c>
      <c r="N84" s="39">
        <v>146.26854473154501</v>
      </c>
    </row>
    <row r="85" spans="11:14" x14ac:dyDescent="0.25">
      <c r="K85" s="37">
        <v>38230</v>
      </c>
      <c r="L85" s="38">
        <v>145.15288768813599</v>
      </c>
      <c r="M85" s="39">
        <v>127.497278886877</v>
      </c>
      <c r="N85" s="39">
        <v>148.74417744855799</v>
      </c>
    </row>
    <row r="86" spans="11:14" x14ac:dyDescent="0.25">
      <c r="K86" s="37">
        <v>38260</v>
      </c>
      <c r="L86" s="38">
        <v>146.10463291556999</v>
      </c>
      <c r="M86" s="39">
        <v>128.71541149831</v>
      </c>
      <c r="N86" s="39">
        <v>149.720012330592</v>
      </c>
    </row>
    <row r="87" spans="11:14" x14ac:dyDescent="0.25">
      <c r="K87" s="37">
        <v>38291</v>
      </c>
      <c r="L87" s="38">
        <v>145.69018642944101</v>
      </c>
      <c r="M87" s="39">
        <v>130.12392455367399</v>
      </c>
      <c r="N87" s="39">
        <v>149.07396243430301</v>
      </c>
    </row>
    <row r="88" spans="11:14" x14ac:dyDescent="0.25">
      <c r="K88" s="37">
        <v>38321</v>
      </c>
      <c r="L88" s="38">
        <v>145.27535778849199</v>
      </c>
      <c r="M88" s="39">
        <v>129.72877867163299</v>
      </c>
      <c r="N88" s="39">
        <v>148.740162158506</v>
      </c>
    </row>
    <row r="89" spans="11:14" x14ac:dyDescent="0.25">
      <c r="K89" s="37">
        <v>38352</v>
      </c>
      <c r="L89" s="38">
        <v>146.251515571125</v>
      </c>
      <c r="M89" s="39">
        <v>130.349682347894</v>
      </c>
      <c r="N89" s="39">
        <v>149.83979112339699</v>
      </c>
    </row>
    <row r="90" spans="11:14" x14ac:dyDescent="0.25">
      <c r="K90" s="37">
        <v>38383</v>
      </c>
      <c r="L90" s="38">
        <v>149.21104910307301</v>
      </c>
      <c r="M90" s="39">
        <v>129.770677123268</v>
      </c>
      <c r="N90" s="39">
        <v>153.40090321874399</v>
      </c>
    </row>
    <row r="91" spans="11:14" x14ac:dyDescent="0.25">
      <c r="K91" s="37">
        <v>38411</v>
      </c>
      <c r="L91" s="38">
        <v>153.08553494467199</v>
      </c>
      <c r="M91" s="39">
        <v>132.52280043306399</v>
      </c>
      <c r="N91" s="39">
        <v>157.417754846892</v>
      </c>
    </row>
    <row r="92" spans="11:14" x14ac:dyDescent="0.25">
      <c r="K92" s="37">
        <v>38442</v>
      </c>
      <c r="L92" s="38">
        <v>156.58321956591899</v>
      </c>
      <c r="M92" s="39">
        <v>134.349789456499</v>
      </c>
      <c r="N92" s="39">
        <v>161.271971531606</v>
      </c>
    </row>
    <row r="93" spans="11:14" x14ac:dyDescent="0.25">
      <c r="K93" s="37">
        <v>38472</v>
      </c>
      <c r="L93" s="38">
        <v>159.12547425573999</v>
      </c>
      <c r="M93" s="39">
        <v>137.30947537934301</v>
      </c>
      <c r="N93" s="39">
        <v>163.86975065569499</v>
      </c>
    </row>
    <row r="94" spans="11:14" x14ac:dyDescent="0.25">
      <c r="K94" s="37">
        <v>38503</v>
      </c>
      <c r="L94" s="38">
        <v>160.69482980988101</v>
      </c>
      <c r="M94" s="39">
        <v>138.62584888066201</v>
      </c>
      <c r="N94" s="39">
        <v>165.73900188579901</v>
      </c>
    </row>
    <row r="95" spans="11:14" x14ac:dyDescent="0.25">
      <c r="K95" s="37">
        <v>38533</v>
      </c>
      <c r="L95" s="38">
        <v>161.813119212717</v>
      </c>
      <c r="M95" s="39">
        <v>139.056465100324</v>
      </c>
      <c r="N95" s="39">
        <v>167.265584118378</v>
      </c>
    </row>
    <row r="96" spans="11:14" x14ac:dyDescent="0.25">
      <c r="K96" s="37">
        <v>38564</v>
      </c>
      <c r="L96" s="38">
        <v>163.131306950442</v>
      </c>
      <c r="M96" s="39">
        <v>140.94095612814201</v>
      </c>
      <c r="N96" s="39">
        <v>168.623687267615</v>
      </c>
    </row>
    <row r="97" spans="11:14" x14ac:dyDescent="0.25">
      <c r="K97" s="37">
        <v>38595</v>
      </c>
      <c r="L97" s="38">
        <v>165.485916957895</v>
      </c>
      <c r="M97" s="39">
        <v>144.06056873726001</v>
      </c>
      <c r="N97" s="39">
        <v>170.85364471511201</v>
      </c>
    </row>
    <row r="98" spans="11:14" x14ac:dyDescent="0.25">
      <c r="K98" s="37">
        <v>38625</v>
      </c>
      <c r="L98" s="38">
        <v>167.479180018563</v>
      </c>
      <c r="M98" s="39">
        <v>148.70992840734999</v>
      </c>
      <c r="N98" s="39">
        <v>172.008946976923</v>
      </c>
    </row>
    <row r="99" spans="11:14" x14ac:dyDescent="0.25">
      <c r="K99" s="37">
        <v>38656</v>
      </c>
      <c r="L99" s="38">
        <v>168.963596233076</v>
      </c>
      <c r="M99" s="39">
        <v>150.151940415475</v>
      </c>
      <c r="N99" s="39">
        <v>173.438173436515</v>
      </c>
    </row>
    <row r="100" spans="11:14" x14ac:dyDescent="0.25">
      <c r="K100" s="37">
        <v>38686</v>
      </c>
      <c r="L100" s="38">
        <v>168.96890683045501</v>
      </c>
      <c r="M100" s="39">
        <v>150.30846735474699</v>
      </c>
      <c r="N100" s="39">
        <v>173.351608840235</v>
      </c>
    </row>
    <row r="101" spans="11:14" x14ac:dyDescent="0.25">
      <c r="K101" s="37">
        <v>38717</v>
      </c>
      <c r="L101" s="38">
        <v>170.16377419402599</v>
      </c>
      <c r="M101" s="39">
        <v>149.64704747796901</v>
      </c>
      <c r="N101" s="39">
        <v>175.09299355791899</v>
      </c>
    </row>
    <row r="102" spans="11:14" x14ac:dyDescent="0.25">
      <c r="K102" s="37">
        <v>38748</v>
      </c>
      <c r="L102" s="38">
        <v>171.67718789626301</v>
      </c>
      <c r="M102" s="39">
        <v>150.035842993286</v>
      </c>
      <c r="N102" s="39">
        <v>176.74889135761299</v>
      </c>
    </row>
    <row r="103" spans="11:14" x14ac:dyDescent="0.25">
      <c r="K103" s="37">
        <v>38776</v>
      </c>
      <c r="L103" s="38">
        <v>174.47317860004199</v>
      </c>
      <c r="M103" s="39">
        <v>152.01330458555299</v>
      </c>
      <c r="N103" s="39">
        <v>179.55365475200099</v>
      </c>
    </row>
    <row r="104" spans="11:14" x14ac:dyDescent="0.25">
      <c r="K104" s="37">
        <v>38807</v>
      </c>
      <c r="L104" s="38">
        <v>175.46285282145999</v>
      </c>
      <c r="M104" s="39">
        <v>152.79006086112599</v>
      </c>
      <c r="N104" s="39">
        <v>180.37609371863701</v>
      </c>
    </row>
    <row r="105" spans="11:14" x14ac:dyDescent="0.25">
      <c r="K105" s="37">
        <v>38837</v>
      </c>
      <c r="L105" s="38">
        <v>176.88329360473799</v>
      </c>
      <c r="M105" s="39">
        <v>154.54895665006899</v>
      </c>
      <c r="N105" s="39">
        <v>181.588035252639</v>
      </c>
    </row>
    <row r="106" spans="11:14" x14ac:dyDescent="0.25">
      <c r="K106" s="37">
        <v>38868</v>
      </c>
      <c r="L106" s="38">
        <v>177.55910566806301</v>
      </c>
      <c r="M106" s="39">
        <v>154.390722266045</v>
      </c>
      <c r="N106" s="39">
        <v>182.49439627870001</v>
      </c>
    </row>
    <row r="107" spans="11:14" x14ac:dyDescent="0.25">
      <c r="K107" s="37">
        <v>38898</v>
      </c>
      <c r="L107" s="38">
        <v>179.14059248789499</v>
      </c>
      <c r="M107" s="39">
        <v>155.886073851058</v>
      </c>
      <c r="N107" s="39">
        <v>184.21350544994101</v>
      </c>
    </row>
    <row r="108" spans="11:14" x14ac:dyDescent="0.25">
      <c r="K108" s="37">
        <v>38929</v>
      </c>
      <c r="L108" s="38">
        <v>179.046447146719</v>
      </c>
      <c r="M108" s="39">
        <v>155.215072296476</v>
      </c>
      <c r="N108" s="39">
        <v>184.50524458084899</v>
      </c>
    </row>
    <row r="109" spans="11:14" x14ac:dyDescent="0.25">
      <c r="K109" s="37">
        <v>38960</v>
      </c>
      <c r="L109" s="38">
        <v>178.528114320355</v>
      </c>
      <c r="M109" s="39">
        <v>156.105110383913</v>
      </c>
      <c r="N109" s="39">
        <v>183.76967551420199</v>
      </c>
    </row>
    <row r="110" spans="11:14" x14ac:dyDescent="0.25">
      <c r="K110" s="37">
        <v>38990</v>
      </c>
      <c r="L110" s="38">
        <v>176.51863494839299</v>
      </c>
      <c r="M110" s="39">
        <v>155.15242497593701</v>
      </c>
      <c r="N110" s="39">
        <v>181.45147906113601</v>
      </c>
    </row>
    <row r="111" spans="11:14" x14ac:dyDescent="0.25">
      <c r="K111" s="37">
        <v>39021</v>
      </c>
      <c r="L111" s="38">
        <v>174.94902923356301</v>
      </c>
      <c r="M111" s="39">
        <v>155.82193437224399</v>
      </c>
      <c r="N111" s="39">
        <v>179.16090721748299</v>
      </c>
    </row>
    <row r="112" spans="11:14" x14ac:dyDescent="0.25">
      <c r="K112" s="37">
        <v>39051</v>
      </c>
      <c r="L112" s="38">
        <v>175.128966183068</v>
      </c>
      <c r="M112" s="39">
        <v>156.67991363132199</v>
      </c>
      <c r="N112" s="39">
        <v>179.01576701579</v>
      </c>
    </row>
    <row r="113" spans="11:14" x14ac:dyDescent="0.25">
      <c r="K113" s="37">
        <v>39082</v>
      </c>
      <c r="L113" s="38">
        <v>176.72514877295299</v>
      </c>
      <c r="M113" s="39">
        <v>160.190728315017</v>
      </c>
      <c r="N113" s="39">
        <v>180.03113992735001</v>
      </c>
    </row>
    <row r="114" spans="11:14" x14ac:dyDescent="0.25">
      <c r="K114" s="37">
        <v>39113</v>
      </c>
      <c r="L114" s="38">
        <v>179.65708526846399</v>
      </c>
      <c r="M114" s="39">
        <v>162.825338868866</v>
      </c>
      <c r="N114" s="39">
        <v>183.09095223664301</v>
      </c>
    </row>
    <row r="115" spans="11:14" x14ac:dyDescent="0.25">
      <c r="K115" s="37">
        <v>39141</v>
      </c>
      <c r="L115" s="38">
        <v>181.777037164451</v>
      </c>
      <c r="M115" s="39">
        <v>166.37649670033301</v>
      </c>
      <c r="N115" s="39">
        <v>184.89120800773301</v>
      </c>
    </row>
    <row r="116" spans="11:14" x14ac:dyDescent="0.25">
      <c r="K116" s="37">
        <v>39172</v>
      </c>
      <c r="L116" s="38">
        <v>183.18304985443899</v>
      </c>
      <c r="M116" s="39">
        <v>166.67101285866701</v>
      </c>
      <c r="N116" s="39">
        <v>186.66457595460901</v>
      </c>
    </row>
    <row r="117" spans="11:14" x14ac:dyDescent="0.25">
      <c r="K117" s="37">
        <v>39202</v>
      </c>
      <c r="L117" s="38">
        <v>184.54601520317701</v>
      </c>
      <c r="M117" s="39">
        <v>167.82564972243699</v>
      </c>
      <c r="N117" s="39">
        <v>188.00740662257201</v>
      </c>
    </row>
    <row r="118" spans="11:14" x14ac:dyDescent="0.25">
      <c r="K118" s="37">
        <v>39233</v>
      </c>
      <c r="L118" s="38">
        <v>185.07612952175501</v>
      </c>
      <c r="M118" s="39">
        <v>166.90049394644799</v>
      </c>
      <c r="N118" s="39">
        <v>188.890472925355</v>
      </c>
    </row>
    <row r="119" spans="11:14" x14ac:dyDescent="0.25">
      <c r="K119" s="37">
        <v>39263</v>
      </c>
      <c r="L119" s="38">
        <v>186.71658609835401</v>
      </c>
      <c r="M119" s="39">
        <v>169.25790403244599</v>
      </c>
      <c r="N119" s="39">
        <v>190.27847488780799</v>
      </c>
    </row>
    <row r="120" spans="11:14" x14ac:dyDescent="0.25">
      <c r="K120" s="37">
        <v>39294</v>
      </c>
      <c r="L120" s="38">
        <v>187.206255033536</v>
      </c>
      <c r="M120" s="39">
        <v>169.44076437228401</v>
      </c>
      <c r="N120" s="39">
        <v>190.74816101866199</v>
      </c>
    </row>
    <row r="121" spans="11:14" x14ac:dyDescent="0.25">
      <c r="K121" s="37">
        <v>39325</v>
      </c>
      <c r="L121" s="38">
        <v>188.611105978821</v>
      </c>
      <c r="M121" s="39">
        <v>170.78449348874099</v>
      </c>
      <c r="N121" s="39">
        <v>192.11337798124401</v>
      </c>
    </row>
    <row r="122" spans="11:14" x14ac:dyDescent="0.25">
      <c r="K122" s="37">
        <v>39355</v>
      </c>
      <c r="L122" s="38">
        <v>186.23044896549499</v>
      </c>
      <c r="M122" s="39">
        <v>166.63365400271499</v>
      </c>
      <c r="N122" s="39">
        <v>190.14412534323299</v>
      </c>
    </row>
    <row r="123" spans="11:14" x14ac:dyDescent="0.25">
      <c r="K123" s="37">
        <v>39386</v>
      </c>
      <c r="L123" s="38">
        <v>182.26807493697299</v>
      </c>
      <c r="M123" s="39">
        <v>161.777808609922</v>
      </c>
      <c r="N123" s="39">
        <v>186.53769188568501</v>
      </c>
    </row>
    <row r="124" spans="11:14" x14ac:dyDescent="0.25">
      <c r="K124" s="37">
        <v>39416</v>
      </c>
      <c r="L124" s="38">
        <v>178.291757927319</v>
      </c>
      <c r="M124" s="39">
        <v>155.74880089461601</v>
      </c>
      <c r="N124" s="39">
        <v>183.06971746480599</v>
      </c>
    </row>
    <row r="125" spans="11:14" x14ac:dyDescent="0.25">
      <c r="K125" s="37">
        <v>39447</v>
      </c>
      <c r="L125" s="38">
        <v>177.78707446726401</v>
      </c>
      <c r="M125" s="39">
        <v>153.882840483292</v>
      </c>
      <c r="N125" s="39">
        <v>182.75566721470199</v>
      </c>
    </row>
    <row r="126" spans="11:14" x14ac:dyDescent="0.25">
      <c r="K126" s="37">
        <v>39478</v>
      </c>
      <c r="L126" s="38">
        <v>179.84509503237601</v>
      </c>
      <c r="M126" s="39">
        <v>154.39602159655001</v>
      </c>
      <c r="N126" s="39">
        <v>184.88831925796799</v>
      </c>
    </row>
    <row r="127" spans="11:14" x14ac:dyDescent="0.25">
      <c r="K127" s="37">
        <v>39507</v>
      </c>
      <c r="L127" s="38">
        <v>180.89597686917099</v>
      </c>
      <c r="M127" s="39">
        <v>159.47106919408</v>
      </c>
      <c r="N127" s="39">
        <v>185.06329658102501</v>
      </c>
    </row>
    <row r="128" spans="11:14" x14ac:dyDescent="0.25">
      <c r="K128" s="37">
        <v>39538</v>
      </c>
      <c r="L128" s="38">
        <v>178.896224402229</v>
      </c>
      <c r="M128" s="39">
        <v>162.58619724933601</v>
      </c>
      <c r="N128" s="39">
        <v>182.20316736597499</v>
      </c>
    </row>
    <row r="129" spans="11:14" x14ac:dyDescent="0.25">
      <c r="K129" s="37">
        <v>39568</v>
      </c>
      <c r="L129" s="38">
        <v>175.58674673820099</v>
      </c>
      <c r="M129" s="39">
        <v>161.622220925383</v>
      </c>
      <c r="N129" s="39">
        <v>178.604964121807</v>
      </c>
    </row>
    <row r="130" spans="11:14" x14ac:dyDescent="0.25">
      <c r="K130" s="37">
        <v>39599</v>
      </c>
      <c r="L130" s="38">
        <v>173.16465504815699</v>
      </c>
      <c r="M130" s="39">
        <v>156.40594803627101</v>
      </c>
      <c r="N130" s="39">
        <v>176.642137939093</v>
      </c>
    </row>
    <row r="131" spans="11:14" x14ac:dyDescent="0.25">
      <c r="K131" s="37">
        <v>39629</v>
      </c>
      <c r="L131" s="38">
        <v>172.69149704048101</v>
      </c>
      <c r="M131" s="39">
        <v>152.14979237440301</v>
      </c>
      <c r="N131" s="39">
        <v>176.82006637559101</v>
      </c>
    </row>
    <row r="132" spans="11:14" x14ac:dyDescent="0.25">
      <c r="K132" s="37">
        <v>39660</v>
      </c>
      <c r="L132" s="38">
        <v>172.18930861462499</v>
      </c>
      <c r="M132" s="39">
        <v>151.75310889598799</v>
      </c>
      <c r="N132" s="39">
        <v>176.26265412559499</v>
      </c>
    </row>
    <row r="133" spans="11:14" x14ac:dyDescent="0.25">
      <c r="K133" s="37">
        <v>39691</v>
      </c>
      <c r="L133" s="38">
        <v>172.03266341327901</v>
      </c>
      <c r="M133" s="39">
        <v>153.96834287330299</v>
      </c>
      <c r="N133" s="39">
        <v>175.68425635096901</v>
      </c>
    </row>
    <row r="134" spans="11:14" x14ac:dyDescent="0.25">
      <c r="K134" s="37">
        <v>39721</v>
      </c>
      <c r="L134" s="38">
        <v>168.63400299348899</v>
      </c>
      <c r="M134" s="39">
        <v>153.69811038338301</v>
      </c>
      <c r="N134" s="39">
        <v>171.676577197244</v>
      </c>
    </row>
    <row r="135" spans="11:14" x14ac:dyDescent="0.25">
      <c r="K135" s="37">
        <v>39752</v>
      </c>
      <c r="L135" s="38">
        <v>165.552864943354</v>
      </c>
      <c r="M135" s="39">
        <v>147.76507660211999</v>
      </c>
      <c r="N135" s="39">
        <v>168.89907154778501</v>
      </c>
    </row>
    <row r="136" spans="11:14" x14ac:dyDescent="0.25">
      <c r="K136" s="37">
        <v>39782</v>
      </c>
      <c r="L136" s="38">
        <v>159.12641717221101</v>
      </c>
      <c r="M136" s="39">
        <v>139.63848978092699</v>
      </c>
      <c r="N136" s="39">
        <v>162.56828358523401</v>
      </c>
    </row>
    <row r="137" spans="11:14" x14ac:dyDescent="0.25">
      <c r="K137" s="37">
        <v>39813</v>
      </c>
      <c r="L137" s="38">
        <v>155.78832996104799</v>
      </c>
      <c r="M137" s="39">
        <v>135.10106118015801</v>
      </c>
      <c r="N137" s="39">
        <v>159.33465197068799</v>
      </c>
    </row>
    <row r="138" spans="11:14" x14ac:dyDescent="0.25">
      <c r="K138" s="37">
        <v>39844</v>
      </c>
      <c r="L138" s="38">
        <v>150.878475944565</v>
      </c>
      <c r="M138" s="39">
        <v>132.03514473824799</v>
      </c>
      <c r="N138" s="39">
        <v>154.15844029565901</v>
      </c>
    </row>
    <row r="139" spans="11:14" x14ac:dyDescent="0.25">
      <c r="K139" s="37">
        <v>39872</v>
      </c>
      <c r="L139" s="38">
        <v>148.47388602494101</v>
      </c>
      <c r="M139" s="39">
        <v>128.00880497599999</v>
      </c>
      <c r="N139" s="39">
        <v>152.13244157989999</v>
      </c>
    </row>
    <row r="140" spans="11:14" x14ac:dyDescent="0.25">
      <c r="K140" s="37">
        <v>39903</v>
      </c>
      <c r="L140" s="38">
        <v>143.95803326209901</v>
      </c>
      <c r="M140" s="39">
        <v>119.977279585847</v>
      </c>
      <c r="N140" s="39">
        <v>148.087943669906</v>
      </c>
    </row>
    <row r="141" spans="11:14" x14ac:dyDescent="0.25">
      <c r="K141" s="37">
        <v>39933</v>
      </c>
      <c r="L141" s="38">
        <v>141.79683959787801</v>
      </c>
      <c r="M141" s="39">
        <v>114.963384182993</v>
      </c>
      <c r="N141" s="39">
        <v>146.33780470084901</v>
      </c>
    </row>
    <row r="142" spans="11:14" x14ac:dyDescent="0.25">
      <c r="K142" s="37">
        <v>39964</v>
      </c>
      <c r="L142" s="38">
        <v>140.19326909611399</v>
      </c>
      <c r="M142" s="39">
        <v>111.37103147577299</v>
      </c>
      <c r="N142" s="39">
        <v>144.867609437857</v>
      </c>
    </row>
    <row r="143" spans="11:14" x14ac:dyDescent="0.25">
      <c r="K143" s="37">
        <v>39994</v>
      </c>
      <c r="L143" s="38">
        <v>140.736459324507</v>
      </c>
      <c r="M143" s="39">
        <v>111.852797088584</v>
      </c>
      <c r="N143" s="39">
        <v>145.587717693998</v>
      </c>
    </row>
    <row r="144" spans="11:14" x14ac:dyDescent="0.25">
      <c r="K144" s="37">
        <v>40025</v>
      </c>
      <c r="L144" s="38">
        <v>140.87291436284801</v>
      </c>
      <c r="M144" s="39">
        <v>111.152125611705</v>
      </c>
      <c r="N144" s="39">
        <v>146.20784696857299</v>
      </c>
    </row>
    <row r="145" spans="11:14" x14ac:dyDescent="0.25">
      <c r="K145" s="37">
        <v>40056</v>
      </c>
      <c r="L145" s="38">
        <v>139.47559776088499</v>
      </c>
      <c r="M145" s="39">
        <v>108.867970428596</v>
      </c>
      <c r="N145" s="39">
        <v>145.62913929026499</v>
      </c>
    </row>
    <row r="146" spans="11:14" x14ac:dyDescent="0.25">
      <c r="K146" s="37">
        <v>40086</v>
      </c>
      <c r="L146" s="38">
        <v>135.41818880433601</v>
      </c>
      <c r="M146" s="39">
        <v>105.64066348522699</v>
      </c>
      <c r="N146" s="39">
        <v>141.93681235168</v>
      </c>
    </row>
    <row r="147" spans="11:14" x14ac:dyDescent="0.25">
      <c r="K147" s="37">
        <v>40117</v>
      </c>
      <c r="L147" s="38">
        <v>130.811487296444</v>
      </c>
      <c r="M147" s="39">
        <v>102.340885218482</v>
      </c>
      <c r="N147" s="39">
        <v>137.18658107958001</v>
      </c>
    </row>
    <row r="148" spans="11:14" x14ac:dyDescent="0.25">
      <c r="K148" s="37">
        <v>40147</v>
      </c>
      <c r="L148" s="38">
        <v>129.18107618817899</v>
      </c>
      <c r="M148" s="39">
        <v>103.109649085181</v>
      </c>
      <c r="N148" s="39">
        <v>134.73205619567301</v>
      </c>
    </row>
    <row r="149" spans="11:14" x14ac:dyDescent="0.25">
      <c r="K149" s="37">
        <v>40178</v>
      </c>
      <c r="L149" s="38">
        <v>129.73661920733099</v>
      </c>
      <c r="M149" s="39">
        <v>104.19118237660901</v>
      </c>
      <c r="N149" s="39">
        <v>134.75353590115901</v>
      </c>
    </row>
    <row r="150" spans="11:14" x14ac:dyDescent="0.25">
      <c r="K150" s="37">
        <v>40209</v>
      </c>
      <c r="L150" s="38">
        <v>131.754249996277</v>
      </c>
      <c r="M150" s="39">
        <v>104.711872781365</v>
      </c>
      <c r="N150" s="39">
        <v>136.66836617030901</v>
      </c>
    </row>
    <row r="151" spans="11:14" x14ac:dyDescent="0.25">
      <c r="K151" s="37">
        <v>40237</v>
      </c>
      <c r="L151" s="38">
        <v>132.824915493269</v>
      </c>
      <c r="M151" s="39">
        <v>103.117534557856</v>
      </c>
      <c r="N151" s="39">
        <v>138.15299054746399</v>
      </c>
    </row>
    <row r="152" spans="11:14" x14ac:dyDescent="0.25">
      <c r="K152" s="37">
        <v>40268</v>
      </c>
      <c r="L152" s="38">
        <v>132.10508383542901</v>
      </c>
      <c r="M152" s="39">
        <v>102.75589129560601</v>
      </c>
      <c r="N152" s="39">
        <v>137.52765608585801</v>
      </c>
    </row>
    <row r="153" spans="11:14" x14ac:dyDescent="0.25">
      <c r="K153" s="37">
        <v>40298</v>
      </c>
      <c r="L153" s="38">
        <v>129.615860163354</v>
      </c>
      <c r="M153" s="39">
        <v>105.085636858713</v>
      </c>
      <c r="N153" s="39">
        <v>134.34032180628699</v>
      </c>
    </row>
    <row r="154" spans="11:14" x14ac:dyDescent="0.25">
      <c r="K154" s="37">
        <v>40329</v>
      </c>
      <c r="L154" s="38">
        <v>126.0290590052</v>
      </c>
      <c r="M154" s="39">
        <v>106.574583706095</v>
      </c>
      <c r="N154" s="39">
        <v>129.93103993925101</v>
      </c>
    </row>
    <row r="155" spans="11:14" x14ac:dyDescent="0.25">
      <c r="K155" s="37">
        <v>40359</v>
      </c>
      <c r="L155" s="38">
        <v>124.099252589405</v>
      </c>
      <c r="M155" s="39">
        <v>107.33857751341699</v>
      </c>
      <c r="N155" s="39">
        <v>127.508687988753</v>
      </c>
    </row>
    <row r="156" spans="11:14" x14ac:dyDescent="0.25">
      <c r="K156" s="37">
        <v>40390</v>
      </c>
      <c r="L156" s="38">
        <v>124.09483136858201</v>
      </c>
      <c r="M156" s="39">
        <v>105.09784477624</v>
      </c>
      <c r="N156" s="39">
        <v>128.12781639774599</v>
      </c>
    </row>
    <row r="157" spans="11:14" x14ac:dyDescent="0.25">
      <c r="K157" s="37">
        <v>40421</v>
      </c>
      <c r="L157" s="38">
        <v>125.339874473053</v>
      </c>
      <c r="M157" s="39">
        <v>103.92974065280499</v>
      </c>
      <c r="N157" s="39">
        <v>129.95207995932799</v>
      </c>
    </row>
    <row r="158" spans="11:14" x14ac:dyDescent="0.25">
      <c r="K158" s="37">
        <v>40451</v>
      </c>
      <c r="L158" s="38">
        <v>124.77131059370301</v>
      </c>
      <c r="M158" s="39">
        <v>102.945562365288</v>
      </c>
      <c r="N158" s="39">
        <v>129.570297199523</v>
      </c>
    </row>
    <row r="159" spans="11:14" x14ac:dyDescent="0.25">
      <c r="K159" s="37">
        <v>40482</v>
      </c>
      <c r="L159" s="38">
        <v>123.424127917299</v>
      </c>
      <c r="M159" s="39">
        <v>105.138714195202</v>
      </c>
      <c r="N159" s="39">
        <v>127.20395127880199</v>
      </c>
    </row>
    <row r="160" spans="11:14" x14ac:dyDescent="0.25">
      <c r="K160" s="37">
        <v>40512</v>
      </c>
      <c r="L160" s="38">
        <v>122.22104691158</v>
      </c>
      <c r="M160" s="39">
        <v>108.49247114790199</v>
      </c>
      <c r="N160" s="39">
        <v>124.81612171285001</v>
      </c>
    </row>
    <row r="161" spans="11:14" x14ac:dyDescent="0.25">
      <c r="K161" s="37">
        <v>40543</v>
      </c>
      <c r="L161" s="38">
        <v>122.87685243597601</v>
      </c>
      <c r="M161" s="39">
        <v>112.543314991606</v>
      </c>
      <c r="N161" s="39">
        <v>124.527599375462</v>
      </c>
    </row>
    <row r="162" spans="11:14" x14ac:dyDescent="0.25">
      <c r="K162" s="37">
        <v>40574</v>
      </c>
      <c r="L162" s="38">
        <v>122.42946268122201</v>
      </c>
      <c r="M162" s="39">
        <v>112.757462233659</v>
      </c>
      <c r="N162" s="39">
        <v>123.955835779035</v>
      </c>
    </row>
    <row r="163" spans="11:14" x14ac:dyDescent="0.25">
      <c r="K163" s="37">
        <v>40602</v>
      </c>
      <c r="L163" s="38">
        <v>121.515125317341</v>
      </c>
      <c r="M163" s="39">
        <v>108.911139786726</v>
      </c>
      <c r="N163" s="39">
        <v>123.82780876889299</v>
      </c>
    </row>
    <row r="164" spans="11:14" x14ac:dyDescent="0.25">
      <c r="K164" s="37">
        <v>40633</v>
      </c>
      <c r="L164" s="38">
        <v>120.008856494398</v>
      </c>
      <c r="M164" s="39">
        <v>104.201934331302</v>
      </c>
      <c r="N164" s="39">
        <v>123.161363045098</v>
      </c>
    </row>
    <row r="165" spans="11:14" x14ac:dyDescent="0.25">
      <c r="K165" s="37">
        <v>40663</v>
      </c>
      <c r="L165" s="38">
        <v>120.320088558777</v>
      </c>
      <c r="M165" s="39">
        <v>102.381691691893</v>
      </c>
      <c r="N165" s="39">
        <v>124.05418552643</v>
      </c>
    </row>
    <row r="166" spans="11:14" x14ac:dyDescent="0.25">
      <c r="K166" s="37">
        <v>40694</v>
      </c>
      <c r="L166" s="38">
        <v>120.72013127946801</v>
      </c>
      <c r="M166" s="39">
        <v>104.192410505635</v>
      </c>
      <c r="N166" s="39">
        <v>124.090828564375</v>
      </c>
    </row>
    <row r="167" spans="11:14" x14ac:dyDescent="0.25">
      <c r="K167" s="37">
        <v>40724</v>
      </c>
      <c r="L167" s="38">
        <v>120.792576007565</v>
      </c>
      <c r="M167" s="39">
        <v>106.072346857837</v>
      </c>
      <c r="N167" s="39">
        <v>123.74840491629401</v>
      </c>
    </row>
    <row r="168" spans="11:14" x14ac:dyDescent="0.25">
      <c r="K168" s="37">
        <v>40755</v>
      </c>
      <c r="L168" s="38">
        <v>120.677206296175</v>
      </c>
      <c r="M168" s="39">
        <v>108.94464636508999</v>
      </c>
      <c r="N168" s="39">
        <v>122.973472953615</v>
      </c>
    </row>
    <row r="169" spans="11:14" x14ac:dyDescent="0.25">
      <c r="K169" s="37">
        <v>40786</v>
      </c>
      <c r="L169" s="38">
        <v>122.030399634752</v>
      </c>
      <c r="M169" s="39">
        <v>111.16966308569801</v>
      </c>
      <c r="N169" s="39">
        <v>124.152642585099</v>
      </c>
    </row>
    <row r="170" spans="11:14" x14ac:dyDescent="0.25">
      <c r="K170" s="37">
        <v>40816</v>
      </c>
      <c r="L170" s="38">
        <v>123.733668947806</v>
      </c>
      <c r="M170" s="39">
        <v>113.318229634088</v>
      </c>
      <c r="N170" s="39">
        <v>125.670682252441</v>
      </c>
    </row>
    <row r="171" spans="11:14" x14ac:dyDescent="0.25">
      <c r="K171" s="37">
        <v>40847</v>
      </c>
      <c r="L171" s="38">
        <v>125.173111715373</v>
      </c>
      <c r="M171" s="39">
        <v>115.49193065028101</v>
      </c>
      <c r="N171" s="39">
        <v>126.895119675798</v>
      </c>
    </row>
    <row r="172" spans="11:14" x14ac:dyDescent="0.25">
      <c r="K172" s="37">
        <v>40877</v>
      </c>
      <c r="L172" s="38">
        <v>124.737183738559</v>
      </c>
      <c r="M172" s="39">
        <v>115.22869442067</v>
      </c>
      <c r="N172" s="39">
        <v>126.38345054722799</v>
      </c>
    </row>
    <row r="173" spans="11:14" x14ac:dyDescent="0.25">
      <c r="K173" s="37">
        <v>40908</v>
      </c>
      <c r="L173" s="38">
        <v>123.812161718547</v>
      </c>
      <c r="M173" s="39">
        <v>114.809645434149</v>
      </c>
      <c r="N173" s="39">
        <v>125.28761920194501</v>
      </c>
    </row>
    <row r="174" spans="11:14" x14ac:dyDescent="0.25">
      <c r="K174" s="37">
        <v>40939</v>
      </c>
      <c r="L174" s="38">
        <v>122.080362427685</v>
      </c>
      <c r="M174" s="39">
        <v>111.46181348088</v>
      </c>
      <c r="N174" s="39">
        <v>123.90915514395</v>
      </c>
    </row>
    <row r="175" spans="11:14" x14ac:dyDescent="0.25">
      <c r="K175" s="37">
        <v>40968</v>
      </c>
      <c r="L175" s="38">
        <v>120.53218372924501</v>
      </c>
      <c r="M175" s="39">
        <v>109.566299547741</v>
      </c>
      <c r="N175" s="39">
        <v>122.459918043147</v>
      </c>
    </row>
    <row r="176" spans="11:14" x14ac:dyDescent="0.25">
      <c r="K176" s="37">
        <v>40999</v>
      </c>
      <c r="L176" s="38">
        <v>120.97287738921101</v>
      </c>
      <c r="M176" s="39">
        <v>109.089961949311</v>
      </c>
      <c r="N176" s="39">
        <v>123.20176458514101</v>
      </c>
    </row>
    <row r="177" spans="11:14" x14ac:dyDescent="0.25">
      <c r="K177" s="37">
        <v>41029</v>
      </c>
      <c r="L177" s="38">
        <v>121.90241635869199</v>
      </c>
      <c r="M177" s="39">
        <v>110.739556936878</v>
      </c>
      <c r="N177" s="39">
        <v>124.04082066733901</v>
      </c>
    </row>
    <row r="178" spans="11:14" x14ac:dyDescent="0.25">
      <c r="K178" s="37">
        <v>41060</v>
      </c>
      <c r="L178" s="38">
        <v>123.59802591055499</v>
      </c>
      <c r="M178" s="39">
        <v>111.99423412802599</v>
      </c>
      <c r="N178" s="39">
        <v>125.92317734285901</v>
      </c>
    </row>
    <row r="179" spans="11:14" x14ac:dyDescent="0.25">
      <c r="K179" s="37">
        <v>41090</v>
      </c>
      <c r="L179" s="38">
        <v>124.136444385576</v>
      </c>
      <c r="M179" s="39">
        <v>112.90696173360701</v>
      </c>
      <c r="N179" s="39">
        <v>126.353246426897</v>
      </c>
    </row>
    <row r="180" spans="11:14" x14ac:dyDescent="0.25">
      <c r="K180" s="37">
        <v>41121</v>
      </c>
      <c r="L180" s="38">
        <v>125.249118661276</v>
      </c>
      <c r="M180" s="39">
        <v>115.425200798506</v>
      </c>
      <c r="N180" s="39">
        <v>127.12747156051201</v>
      </c>
    </row>
    <row r="181" spans="11:14" x14ac:dyDescent="0.25">
      <c r="K181" s="37">
        <v>41152</v>
      </c>
      <c r="L181" s="38">
        <v>126.30301318268199</v>
      </c>
      <c r="M181" s="39">
        <v>118.195882592594</v>
      </c>
      <c r="N181" s="39">
        <v>127.722915504778</v>
      </c>
    </row>
    <row r="182" spans="11:14" x14ac:dyDescent="0.25">
      <c r="K182" s="37">
        <v>41182</v>
      </c>
      <c r="L182" s="38">
        <v>127.111699976807</v>
      </c>
      <c r="M182" s="39">
        <v>118.751404153206</v>
      </c>
      <c r="N182" s="39">
        <v>128.56738389957201</v>
      </c>
    </row>
    <row r="183" spans="11:14" x14ac:dyDescent="0.25">
      <c r="K183" s="37">
        <v>41213</v>
      </c>
      <c r="L183" s="38">
        <v>128.49724977971499</v>
      </c>
      <c r="M183" s="39">
        <v>117.53341790409</v>
      </c>
      <c r="N183" s="39">
        <v>130.49529070873601</v>
      </c>
    </row>
    <row r="184" spans="11:14" x14ac:dyDescent="0.25">
      <c r="K184" s="37">
        <v>41243</v>
      </c>
      <c r="L184" s="38">
        <v>129.64403341899899</v>
      </c>
      <c r="M184" s="39">
        <v>115.778621839829</v>
      </c>
      <c r="N184" s="39">
        <v>132.26689412788201</v>
      </c>
    </row>
    <row r="185" spans="11:14" x14ac:dyDescent="0.25">
      <c r="K185" s="37">
        <v>41274</v>
      </c>
      <c r="L185" s="38">
        <v>130.940972185639</v>
      </c>
      <c r="M185" s="39">
        <v>116.24008140356899</v>
      </c>
      <c r="N185" s="39">
        <v>133.72496168575799</v>
      </c>
    </row>
    <row r="186" spans="11:14" x14ac:dyDescent="0.25">
      <c r="K186" s="37">
        <v>41305</v>
      </c>
      <c r="L186" s="38">
        <v>130.350738230801</v>
      </c>
      <c r="M186" s="39">
        <v>115.913108163774</v>
      </c>
      <c r="N186" s="39">
        <v>133.00868978668601</v>
      </c>
    </row>
    <row r="187" spans="11:14" x14ac:dyDescent="0.25">
      <c r="K187" s="37">
        <v>41333</v>
      </c>
      <c r="L187" s="38">
        <v>129.341890663058</v>
      </c>
      <c r="M187" s="39">
        <v>118.74585840155299</v>
      </c>
      <c r="N187" s="39">
        <v>131.245540903462</v>
      </c>
    </row>
    <row r="188" spans="11:14" x14ac:dyDescent="0.25">
      <c r="K188" s="37">
        <v>41364</v>
      </c>
      <c r="L188" s="38">
        <v>128.75587329369901</v>
      </c>
      <c r="M188" s="39">
        <v>121.233062260789</v>
      </c>
      <c r="N188" s="39">
        <v>130.044953440017</v>
      </c>
    </row>
    <row r="189" spans="11:14" x14ac:dyDescent="0.25">
      <c r="K189" s="37">
        <v>41394</v>
      </c>
      <c r="L189" s="38">
        <v>130.50791029793399</v>
      </c>
      <c r="M189" s="39">
        <v>125.36756633706599</v>
      </c>
      <c r="N189" s="39">
        <v>131.27809553402301</v>
      </c>
    </row>
    <row r="190" spans="11:14" x14ac:dyDescent="0.25">
      <c r="K190" s="37">
        <v>41425</v>
      </c>
      <c r="L190" s="38">
        <v>132.764837623631</v>
      </c>
      <c r="M190" s="39">
        <v>126.111159882601</v>
      </c>
      <c r="N190" s="39">
        <v>133.75755503924</v>
      </c>
    </row>
    <row r="191" spans="11:14" x14ac:dyDescent="0.25">
      <c r="K191" s="37">
        <v>41455</v>
      </c>
      <c r="L191" s="38">
        <v>135.037652601117</v>
      </c>
      <c r="M191" s="39">
        <v>126.062983831395</v>
      </c>
      <c r="N191" s="39">
        <v>136.46203071489199</v>
      </c>
    </row>
    <row r="192" spans="11:14" x14ac:dyDescent="0.25">
      <c r="K192" s="37">
        <v>41486</v>
      </c>
      <c r="L192" s="38">
        <v>136.04247542742999</v>
      </c>
      <c r="M192" s="39">
        <v>124.20397908186401</v>
      </c>
      <c r="N192" s="39">
        <v>138.12774878329199</v>
      </c>
    </row>
    <row r="193" spans="11:14" x14ac:dyDescent="0.25">
      <c r="K193" s="37">
        <v>41517</v>
      </c>
      <c r="L193" s="38">
        <v>136.948019349124</v>
      </c>
      <c r="M193" s="39">
        <v>124.528099506725</v>
      </c>
      <c r="N193" s="39">
        <v>139.24913494451101</v>
      </c>
    </row>
    <row r="194" spans="11:14" x14ac:dyDescent="0.25">
      <c r="K194" s="37">
        <v>41547</v>
      </c>
      <c r="L194" s="38">
        <v>137.78195188113401</v>
      </c>
      <c r="M194" s="39">
        <v>125.507912136524</v>
      </c>
      <c r="N194" s="39">
        <v>140.04399222842</v>
      </c>
    </row>
    <row r="195" spans="11:14" x14ac:dyDescent="0.25">
      <c r="K195" s="37">
        <v>41578</v>
      </c>
      <c r="L195" s="38">
        <v>138.184895255806</v>
      </c>
      <c r="M195" s="39">
        <v>126.96096655077901</v>
      </c>
      <c r="N195" s="39">
        <v>140.15427320812901</v>
      </c>
    </row>
    <row r="196" spans="11:14" x14ac:dyDescent="0.25">
      <c r="K196" s="37">
        <v>41608</v>
      </c>
      <c r="L196" s="38">
        <v>138.83287894713999</v>
      </c>
      <c r="M196" s="39">
        <v>128.48143551100301</v>
      </c>
      <c r="N196" s="39">
        <v>140.50190231280399</v>
      </c>
    </row>
    <row r="197" spans="11:14" x14ac:dyDescent="0.25">
      <c r="K197" s="37">
        <v>41639</v>
      </c>
      <c r="L197" s="38">
        <v>140.10636498795199</v>
      </c>
      <c r="M197" s="39">
        <v>129.80947075357801</v>
      </c>
      <c r="N197" s="39">
        <v>141.79950211533099</v>
      </c>
    </row>
    <row r="198" spans="11:14" x14ac:dyDescent="0.25">
      <c r="K198" s="37">
        <v>41670</v>
      </c>
      <c r="L198" s="38">
        <v>142.83677820789501</v>
      </c>
      <c r="M198" s="39">
        <v>132.76063717065099</v>
      </c>
      <c r="N198" s="39">
        <v>144.522763932137</v>
      </c>
    </row>
    <row r="199" spans="11:14" x14ac:dyDescent="0.25">
      <c r="K199" s="37">
        <v>41698</v>
      </c>
      <c r="L199" s="38">
        <v>144.26373626461401</v>
      </c>
      <c r="M199" s="39">
        <v>135.038167420034</v>
      </c>
      <c r="N199" s="39">
        <v>145.874021702481</v>
      </c>
    </row>
    <row r="200" spans="11:14" x14ac:dyDescent="0.25">
      <c r="K200" s="37">
        <v>41729</v>
      </c>
      <c r="L200" s="38">
        <v>145.039903226381</v>
      </c>
      <c r="M200" s="39">
        <v>137.16828639032801</v>
      </c>
      <c r="N200" s="39">
        <v>146.31647823486699</v>
      </c>
    </row>
    <row r="201" spans="11:14" x14ac:dyDescent="0.25">
      <c r="K201" s="37">
        <v>41759</v>
      </c>
      <c r="L201" s="38">
        <v>144.97454015395201</v>
      </c>
      <c r="M201" s="39">
        <v>137.66987378390399</v>
      </c>
      <c r="N201" s="39">
        <v>146.10709285004199</v>
      </c>
    </row>
    <row r="202" spans="11:14" x14ac:dyDescent="0.25">
      <c r="K202" s="37">
        <v>41790</v>
      </c>
      <c r="L202" s="38">
        <v>146.636050637594</v>
      </c>
      <c r="M202" s="39">
        <v>138.30161122998001</v>
      </c>
      <c r="N202" s="39">
        <v>147.88709566347799</v>
      </c>
    </row>
    <row r="203" spans="11:14" x14ac:dyDescent="0.25">
      <c r="K203" s="37">
        <v>41820</v>
      </c>
      <c r="L203" s="38">
        <v>148.56945231269199</v>
      </c>
      <c r="M203" s="39">
        <v>138.796003551757</v>
      </c>
      <c r="N203" s="39">
        <v>150.06436251578901</v>
      </c>
    </row>
    <row r="204" spans="11:14" x14ac:dyDescent="0.25">
      <c r="K204" s="37">
        <v>41851</v>
      </c>
      <c r="L204" s="38">
        <v>151.35457018689101</v>
      </c>
      <c r="M204" s="39">
        <v>139.54345363506701</v>
      </c>
      <c r="N204" s="39">
        <v>153.26449601496799</v>
      </c>
    </row>
    <row r="205" spans="11:14" x14ac:dyDescent="0.25">
      <c r="K205" s="37">
        <v>41882</v>
      </c>
      <c r="L205" s="38">
        <v>153.34267959042299</v>
      </c>
      <c r="M205" s="39">
        <v>140.37228237889701</v>
      </c>
      <c r="N205" s="39">
        <v>155.552472589128</v>
      </c>
    </row>
    <row r="206" spans="11:14" x14ac:dyDescent="0.25">
      <c r="K206" s="37">
        <v>41912</v>
      </c>
      <c r="L206" s="38">
        <v>155.23928889697399</v>
      </c>
      <c r="M206" s="39">
        <v>142.38283716433699</v>
      </c>
      <c r="N206" s="39">
        <v>157.410305455767</v>
      </c>
    </row>
    <row r="207" spans="11:14" x14ac:dyDescent="0.25">
      <c r="K207" s="37">
        <v>41943</v>
      </c>
      <c r="L207" s="38">
        <v>156.30414207523299</v>
      </c>
      <c r="M207" s="39">
        <v>144.98742280968801</v>
      </c>
      <c r="N207" s="39">
        <v>158.07563444805399</v>
      </c>
    </row>
    <row r="208" spans="11:14" x14ac:dyDescent="0.25">
      <c r="K208" s="37">
        <v>41973</v>
      </c>
      <c r="L208" s="38">
        <v>157.48112082014501</v>
      </c>
      <c r="M208" s="39">
        <v>148.28002128827799</v>
      </c>
      <c r="N208" s="39">
        <v>158.679732136052</v>
      </c>
    </row>
    <row r="209" spans="11:14" x14ac:dyDescent="0.25">
      <c r="K209" s="37">
        <v>42004</v>
      </c>
      <c r="L209" s="38">
        <v>158.03685934776499</v>
      </c>
      <c r="M209" s="39">
        <v>150.18438461426501</v>
      </c>
      <c r="N209" s="39">
        <v>158.93004246613501</v>
      </c>
    </row>
    <row r="210" spans="11:14" x14ac:dyDescent="0.25">
      <c r="K210" s="37">
        <v>42035</v>
      </c>
      <c r="L210" s="38">
        <v>159.40253134123799</v>
      </c>
      <c r="M210" s="39">
        <v>152.39341847779701</v>
      </c>
      <c r="N210" s="39">
        <v>160.15302305198099</v>
      </c>
    </row>
    <row r="211" spans="11:14" x14ac:dyDescent="0.25">
      <c r="K211" s="37">
        <v>42063</v>
      </c>
      <c r="L211" s="38">
        <v>159.356720259117</v>
      </c>
      <c r="M211" s="39">
        <v>151.40691867654999</v>
      </c>
      <c r="N211" s="39">
        <v>160.47185322465799</v>
      </c>
    </row>
    <row r="212" spans="11:14" x14ac:dyDescent="0.25">
      <c r="K212" s="37">
        <v>42094</v>
      </c>
      <c r="L212" s="38">
        <v>160.63234445818799</v>
      </c>
      <c r="M212" s="39">
        <v>152.45741880197099</v>
      </c>
      <c r="N212" s="39">
        <v>161.90090583897401</v>
      </c>
    </row>
    <row r="213" spans="11:14" x14ac:dyDescent="0.25">
      <c r="K213" s="37">
        <v>42124</v>
      </c>
      <c r="L213" s="38">
        <v>161.57414869696601</v>
      </c>
      <c r="M213" s="39">
        <v>152.62081575110199</v>
      </c>
      <c r="N213" s="39">
        <v>163.08372532484699</v>
      </c>
    </row>
    <row r="214" spans="11:14" x14ac:dyDescent="0.25">
      <c r="K214" s="37">
        <v>42155</v>
      </c>
      <c r="L214" s="38">
        <v>164.49534025272999</v>
      </c>
      <c r="M214" s="39">
        <v>155.31424490363099</v>
      </c>
      <c r="N214" s="39">
        <v>165.96009640511301</v>
      </c>
    </row>
    <row r="215" spans="11:14" x14ac:dyDescent="0.25">
      <c r="K215" s="37">
        <v>42185</v>
      </c>
      <c r="L215" s="38">
        <v>166.654764152719</v>
      </c>
      <c r="M215" s="39">
        <v>155.84882944873701</v>
      </c>
      <c r="N215" s="39">
        <v>168.34725406863001</v>
      </c>
    </row>
    <row r="216" spans="11:14" x14ac:dyDescent="0.25">
      <c r="K216" s="37">
        <v>42216</v>
      </c>
      <c r="L216" s="38">
        <v>168.68149375810901</v>
      </c>
      <c r="M216" s="39">
        <v>157.72824483266601</v>
      </c>
      <c r="N216" s="39">
        <v>170.33207770080799</v>
      </c>
    </row>
    <row r="217" spans="11:14" x14ac:dyDescent="0.25">
      <c r="K217" s="37">
        <v>42247</v>
      </c>
      <c r="L217" s="38">
        <v>169.498891322547</v>
      </c>
      <c r="M217" s="39">
        <v>159.480210436607</v>
      </c>
      <c r="N217" s="39">
        <v>170.963573778067</v>
      </c>
    </row>
    <row r="218" spans="11:14" x14ac:dyDescent="0.25">
      <c r="K218" s="37">
        <v>42277</v>
      </c>
      <c r="L218" s="38">
        <v>170.014314427573</v>
      </c>
      <c r="M218" s="39">
        <v>160.54295652883999</v>
      </c>
      <c r="N218" s="39">
        <v>171.40248061706399</v>
      </c>
    </row>
    <row r="219" spans="11:14" x14ac:dyDescent="0.25">
      <c r="K219" s="37">
        <v>42308</v>
      </c>
      <c r="L219" s="38">
        <v>169.91909969004899</v>
      </c>
      <c r="M219" s="39">
        <v>160.467347731064</v>
      </c>
      <c r="N219" s="39">
        <v>171.30481657654499</v>
      </c>
    </row>
    <row r="220" spans="11:14" x14ac:dyDescent="0.25">
      <c r="K220" s="37">
        <v>42338</v>
      </c>
      <c r="L220" s="38">
        <v>170.46142668957299</v>
      </c>
      <c r="M220" s="39">
        <v>159.492751436454</v>
      </c>
      <c r="N220" s="39">
        <v>172.169293936755</v>
      </c>
    </row>
    <row r="221" spans="11:14" x14ac:dyDescent="0.25">
      <c r="K221" s="37">
        <v>42369</v>
      </c>
      <c r="L221" s="38">
        <v>172.36833894248599</v>
      </c>
      <c r="M221" s="39">
        <v>161.35763898665499</v>
      </c>
      <c r="N221" s="39">
        <v>174.04858757671599</v>
      </c>
    </row>
    <row r="222" spans="11:14" x14ac:dyDescent="0.25">
      <c r="K222" s="37">
        <v>42400</v>
      </c>
      <c r="L222" s="38">
        <v>176.21851394088199</v>
      </c>
      <c r="M222" s="39">
        <v>164.66383932713799</v>
      </c>
      <c r="N222" s="39">
        <v>178.031549348526</v>
      </c>
    </row>
    <row r="223" spans="11:14" x14ac:dyDescent="0.25">
      <c r="K223" s="37">
        <v>42429</v>
      </c>
      <c r="L223" s="38">
        <v>178.09199321434301</v>
      </c>
      <c r="M223" s="39">
        <v>168.35330378504599</v>
      </c>
      <c r="N223" s="39">
        <v>179.578126629818</v>
      </c>
    </row>
    <row r="224" spans="11:14" x14ac:dyDescent="0.25">
      <c r="K224" s="37">
        <v>42460</v>
      </c>
      <c r="L224" s="38">
        <v>178.265805578326</v>
      </c>
      <c r="M224" s="39">
        <v>169.41844024391301</v>
      </c>
      <c r="N224" s="39">
        <v>179.765809546577</v>
      </c>
    </row>
    <row r="225" spans="11:14" x14ac:dyDescent="0.25">
      <c r="K225" s="37">
        <v>42490</v>
      </c>
      <c r="L225" s="38">
        <v>176.69403341309999</v>
      </c>
      <c r="M225" s="39">
        <v>170.934567910526</v>
      </c>
      <c r="N225" s="39">
        <v>177.69835894304299</v>
      </c>
    </row>
    <row r="226" spans="11:14" x14ac:dyDescent="0.25">
      <c r="K226" s="37">
        <v>42521</v>
      </c>
      <c r="L226" s="38">
        <v>177.54057946063699</v>
      </c>
      <c r="M226" s="39">
        <v>170.39438080758899</v>
      </c>
      <c r="N226" s="39">
        <v>178.76172862686499</v>
      </c>
    </row>
    <row r="227" spans="11:14" x14ac:dyDescent="0.25">
      <c r="K227" s="37">
        <v>42551</v>
      </c>
      <c r="L227" s="38">
        <v>179.46290092298401</v>
      </c>
      <c r="M227" s="39">
        <v>171.34831368016901</v>
      </c>
      <c r="N227" s="39">
        <v>180.684235202076</v>
      </c>
    </row>
    <row r="228" spans="11:14" x14ac:dyDescent="0.25">
      <c r="K228" s="37">
        <v>42582</v>
      </c>
      <c r="L228" s="38">
        <v>183.583692911247</v>
      </c>
      <c r="M228" s="39">
        <v>172.415507420046</v>
      </c>
      <c r="N228" s="39">
        <v>185.342257787774</v>
      </c>
    </row>
    <row r="229" spans="11:14" x14ac:dyDescent="0.25">
      <c r="K229" s="37">
        <v>42613</v>
      </c>
      <c r="L229" s="38">
        <v>186.13536820370601</v>
      </c>
      <c r="M229" s="39">
        <v>174.670181202435</v>
      </c>
      <c r="N229" s="39">
        <v>187.81990118712301</v>
      </c>
    </row>
    <row r="230" spans="11:14" x14ac:dyDescent="0.25">
      <c r="K230" s="37">
        <v>42643</v>
      </c>
      <c r="L230" s="38">
        <v>188.81225346525301</v>
      </c>
      <c r="M230" s="39">
        <v>177.31072589962599</v>
      </c>
      <c r="N230" s="39">
        <v>190.46859119555299</v>
      </c>
    </row>
    <row r="231" spans="11:14" x14ac:dyDescent="0.25">
      <c r="K231" s="37">
        <v>42674</v>
      </c>
      <c r="L231" s="38">
        <v>188.91851248145099</v>
      </c>
      <c r="M231" s="39">
        <v>179.147265677555</v>
      </c>
      <c r="N231" s="39">
        <v>190.18017158952799</v>
      </c>
    </row>
    <row r="232" spans="11:14" x14ac:dyDescent="0.25">
      <c r="K232" s="37">
        <v>42704</v>
      </c>
      <c r="L232" s="38">
        <v>189.40499591232199</v>
      </c>
      <c r="M232" s="39">
        <v>179.85007216195999</v>
      </c>
      <c r="N232" s="39">
        <v>190.59873916809499</v>
      </c>
    </row>
    <row r="233" spans="11:14" x14ac:dyDescent="0.25">
      <c r="K233" s="37">
        <v>42735</v>
      </c>
      <c r="L233" s="38">
        <v>190.085990030727</v>
      </c>
      <c r="M233" s="39">
        <v>179.05222077371101</v>
      </c>
      <c r="N233" s="39">
        <v>191.64955553342301</v>
      </c>
    </row>
    <row r="234" spans="11:14" x14ac:dyDescent="0.25">
      <c r="K234" s="37">
        <v>42766</v>
      </c>
      <c r="L234" s="38">
        <v>193.84794404552301</v>
      </c>
      <c r="M234" s="39">
        <v>180.692218489076</v>
      </c>
      <c r="N234" s="39">
        <v>195.85513283178699</v>
      </c>
    </row>
    <row r="235" spans="11:14" x14ac:dyDescent="0.25">
      <c r="K235" s="37">
        <v>42794</v>
      </c>
      <c r="L235" s="38">
        <v>197.59959268284601</v>
      </c>
      <c r="M235" s="39">
        <v>182.00759475603201</v>
      </c>
      <c r="N235" s="39">
        <v>200.160897285359</v>
      </c>
    </row>
    <row r="236" spans="11:14" x14ac:dyDescent="0.25">
      <c r="K236" s="37">
        <v>42825</v>
      </c>
      <c r="L236" s="38">
        <v>201.623710157023</v>
      </c>
      <c r="M236" s="39">
        <v>185.87161202432699</v>
      </c>
      <c r="N236" s="39">
        <v>204.225892173414</v>
      </c>
    </row>
    <row r="237" spans="11:14" x14ac:dyDescent="0.25">
      <c r="K237" s="37">
        <v>42855</v>
      </c>
      <c r="L237" s="38">
        <v>205.564263634822</v>
      </c>
      <c r="M237" s="39">
        <v>188.401240716091</v>
      </c>
      <c r="N237" s="39">
        <v>208.592349620623</v>
      </c>
    </row>
    <row r="238" spans="11:14" x14ac:dyDescent="0.25">
      <c r="K238" s="37">
        <v>42886</v>
      </c>
      <c r="L238" s="38">
        <v>210.06991757768401</v>
      </c>
      <c r="M238" s="39">
        <v>192.557304323664</v>
      </c>
      <c r="N238" s="39">
        <v>213.27165349208099</v>
      </c>
    </row>
    <row r="239" spans="11:14" x14ac:dyDescent="0.25">
      <c r="K239" s="37">
        <v>42916</v>
      </c>
      <c r="L239" s="38">
        <v>215.03889329086999</v>
      </c>
      <c r="M239" s="39">
        <v>194.064703291374</v>
      </c>
      <c r="N239" s="39">
        <v>219.47559090499701</v>
      </c>
    </row>
    <row r="240" spans="11:14" x14ac:dyDescent="0.25">
      <c r="K240" s="37">
        <v>42947</v>
      </c>
      <c r="L240" s="38">
        <v>218.27258289687899</v>
      </c>
      <c r="M240" s="39">
        <v>194.785665929076</v>
      </c>
      <c r="N240" s="39">
        <v>223.67439398531499</v>
      </c>
    </row>
    <row r="241" spans="11:14" x14ac:dyDescent="0.25">
      <c r="K241" s="37">
        <v>42978</v>
      </c>
      <c r="L241" s="38">
        <v>217.616004171973</v>
      </c>
      <c r="M241" s="39">
        <v>193.534032371987</v>
      </c>
      <c r="N241" s="39">
        <v>223.23011063768101</v>
      </c>
    </row>
    <row r="242" spans="11:14" x14ac:dyDescent="0.25">
      <c r="K242" s="37">
        <v>43008</v>
      </c>
      <c r="L242" s="38">
        <v>216.332660919316</v>
      </c>
      <c r="M242" s="39">
        <v>193.631348148413</v>
      </c>
      <c r="N242" s="39">
        <v>221.28378811778501</v>
      </c>
    </row>
    <row r="243" spans="11:14" x14ac:dyDescent="0.25">
      <c r="K243" s="37">
        <v>43039</v>
      </c>
      <c r="L243" s="38">
        <v>214.397288791367</v>
      </c>
      <c r="M243" s="39">
        <v>194.61151753605299</v>
      </c>
      <c r="N243" s="39">
        <v>218.32062392741699</v>
      </c>
    </row>
    <row r="244" spans="11:14" x14ac:dyDescent="0.25">
      <c r="K244" s="37">
        <v>43069</v>
      </c>
      <c r="L244" s="38">
        <v>215.96795174307201</v>
      </c>
      <c r="M244" s="39">
        <v>193.90975292732401</v>
      </c>
      <c r="N244" s="39">
        <v>220.39041081764401</v>
      </c>
    </row>
    <row r="245" spans="11:14" x14ac:dyDescent="0.25">
      <c r="K245" s="37">
        <v>43100</v>
      </c>
      <c r="L245" s="38">
        <v>217.755674965325</v>
      </c>
      <c r="M245" s="39">
        <v>193.51625457795899</v>
      </c>
      <c r="N245" s="39">
        <v>223.04365450300801</v>
      </c>
    </row>
    <row r="246" spans="11:14" x14ac:dyDescent="0.25">
      <c r="K246" s="37">
        <v>43131</v>
      </c>
      <c r="L246" s="38">
        <v>222.70076168212799</v>
      </c>
      <c r="M246" s="39">
        <v>194.19436215211499</v>
      </c>
      <c r="N246" s="39">
        <v>229.228446984128</v>
      </c>
    </row>
    <row r="247" spans="11:14" x14ac:dyDescent="0.25">
      <c r="K247" s="37">
        <v>43159</v>
      </c>
      <c r="L247" s="38">
        <v>223.655352303863</v>
      </c>
      <c r="M247" s="39">
        <v>199.90785993995399</v>
      </c>
      <c r="N247" s="39">
        <v>228.94150227279499</v>
      </c>
    </row>
    <row r="248" spans="11:14" x14ac:dyDescent="0.25">
      <c r="K248" s="37">
        <v>43190</v>
      </c>
      <c r="L248" s="38">
        <v>223.47046143637499</v>
      </c>
      <c r="M248" s="39">
        <v>204.712194274865</v>
      </c>
      <c r="N248" s="39">
        <v>227.057151994957</v>
      </c>
    </row>
    <row r="249" spans="11:14" x14ac:dyDescent="0.25">
      <c r="K249" s="37">
        <v>43220</v>
      </c>
      <c r="L249" s="38">
        <v>219.309251729137</v>
      </c>
      <c r="M249" s="39">
        <v>209.45364439776901</v>
      </c>
      <c r="N249" s="39">
        <v>221.23045900071401</v>
      </c>
    </row>
    <row r="250" spans="11:14" x14ac:dyDescent="0.25">
      <c r="K250" s="37">
        <v>43251</v>
      </c>
      <c r="L250" s="38">
        <v>219.36072339051901</v>
      </c>
      <c r="M250" s="39">
        <v>205.83519066490899</v>
      </c>
      <c r="N250" s="39">
        <v>221.81000665165499</v>
      </c>
    </row>
    <row r="251" spans="11:14" x14ac:dyDescent="0.25">
      <c r="K251" s="37">
        <v>43281</v>
      </c>
      <c r="L251" s="38">
        <v>222.35768455879401</v>
      </c>
      <c r="M251" s="39">
        <v>203.84892010305501</v>
      </c>
      <c r="N251" s="39">
        <v>224.93415130116</v>
      </c>
    </row>
    <row r="252" spans="11:14" x14ac:dyDescent="0.25">
      <c r="K252" s="37"/>
      <c r="L252" s="38"/>
    </row>
    <row r="253" spans="11:14" x14ac:dyDescent="0.25">
      <c r="K253" s="81"/>
      <c r="L253" s="129"/>
      <c r="M253" s="130"/>
      <c r="N253" s="130"/>
    </row>
    <row r="254" spans="11:14" x14ac:dyDescent="0.25">
      <c r="K254" s="81"/>
      <c r="L254" s="131"/>
      <c r="M254" s="131"/>
      <c r="N254" s="131"/>
    </row>
    <row r="255" spans="11:14" x14ac:dyDescent="0.25">
      <c r="K255" s="81"/>
      <c r="L255" s="131"/>
      <c r="M255" s="131"/>
      <c r="N255" s="131"/>
    </row>
    <row r="256" spans="11:14" x14ac:dyDescent="0.25">
      <c r="K256" s="81"/>
      <c r="L256" s="132"/>
      <c r="M256" s="132"/>
      <c r="N256" s="132"/>
    </row>
    <row r="257" spans="11:14" x14ac:dyDescent="0.25">
      <c r="K257" s="81"/>
      <c r="L257" s="132"/>
      <c r="M257" s="132"/>
      <c r="N257" s="132"/>
    </row>
    <row r="258" spans="11:14" x14ac:dyDescent="0.25">
      <c r="K258" s="81"/>
      <c r="L258" s="132"/>
      <c r="M258" s="132"/>
      <c r="N258" s="132"/>
    </row>
    <row r="259" spans="11:14" x14ac:dyDescent="0.25">
      <c r="K259" s="81"/>
      <c r="L259" s="132"/>
      <c r="M259" s="132"/>
      <c r="N259" s="132"/>
    </row>
    <row r="260" spans="11:14" x14ac:dyDescent="0.25">
      <c r="K260" s="81"/>
      <c r="L260" s="132"/>
      <c r="M260" s="132"/>
      <c r="N260" s="132"/>
    </row>
    <row r="261" spans="11:14" x14ac:dyDescent="0.25">
      <c r="K261" s="81"/>
      <c r="L261" s="132"/>
      <c r="M261" s="132"/>
      <c r="N261" s="132"/>
    </row>
    <row r="262" spans="11:14" x14ac:dyDescent="0.25">
      <c r="K262" s="37"/>
      <c r="L262" s="38"/>
      <c r="M262" s="39"/>
      <c r="N262" s="39"/>
    </row>
    <row r="263" spans="11:14" x14ac:dyDescent="0.25">
      <c r="K263" s="37"/>
      <c r="L263" s="38"/>
      <c r="M263" s="39"/>
      <c r="N263" s="39"/>
    </row>
    <row r="264" spans="11:14" x14ac:dyDescent="0.25">
      <c r="K264" s="37"/>
      <c r="L264" s="38"/>
      <c r="M264" s="39"/>
      <c r="N264" s="39"/>
    </row>
    <row r="265" spans="11:14" x14ac:dyDescent="0.25">
      <c r="K265" s="37"/>
      <c r="L265" s="38"/>
      <c r="M265" s="39"/>
      <c r="N265" s="39"/>
    </row>
    <row r="266" spans="11:14" x14ac:dyDescent="0.25">
      <c r="K266" s="37"/>
      <c r="L266" s="38"/>
      <c r="M266" s="39"/>
      <c r="N266" s="39"/>
    </row>
    <row r="267" spans="11:14" x14ac:dyDescent="0.25">
      <c r="K267" s="37"/>
      <c r="L267" s="38"/>
      <c r="M267" s="39"/>
      <c r="N267" s="39"/>
    </row>
    <row r="268" spans="11:14" x14ac:dyDescent="0.25">
      <c r="K268" s="37"/>
      <c r="L268" s="38"/>
      <c r="M268" s="39"/>
      <c r="N268" s="39"/>
    </row>
    <row r="269" spans="11:14" x14ac:dyDescent="0.25">
      <c r="K269" s="37"/>
      <c r="L269" s="38"/>
      <c r="M269" s="39"/>
      <c r="N269" s="39"/>
    </row>
    <row r="270" spans="11:14" x14ac:dyDescent="0.25">
      <c r="K270" s="37"/>
      <c r="L270" s="38"/>
      <c r="M270" s="39"/>
      <c r="N270" s="39"/>
    </row>
    <row r="271" spans="11:14" x14ac:dyDescent="0.25">
      <c r="K271" s="37"/>
      <c r="L271" s="38"/>
      <c r="M271" s="39"/>
      <c r="N271" s="39"/>
    </row>
    <row r="272" spans="11:14" x14ac:dyDescent="0.25">
      <c r="K272" s="37">
        <v>43921</v>
      </c>
      <c r="L272" s="38" t="s">
        <v>78</v>
      </c>
      <c r="M272" s="39" t="s">
        <v>78</v>
      </c>
      <c r="N272" s="39" t="s">
        <v>78</v>
      </c>
    </row>
    <row r="273" spans="11:14" x14ac:dyDescent="0.25">
      <c r="K273" s="37">
        <v>43951</v>
      </c>
      <c r="L273" s="38" t="s">
        <v>78</v>
      </c>
      <c r="M273" s="39" t="s">
        <v>78</v>
      </c>
      <c r="N273" s="39" t="s">
        <v>78</v>
      </c>
    </row>
    <row r="274" spans="11:14" x14ac:dyDescent="0.25">
      <c r="K274" s="37">
        <v>43982</v>
      </c>
      <c r="L274" s="38" t="s">
        <v>78</v>
      </c>
      <c r="M274" s="39" t="s">
        <v>78</v>
      </c>
      <c r="N274" s="39" t="s">
        <v>78</v>
      </c>
    </row>
    <row r="275" spans="11:14" x14ac:dyDescent="0.25">
      <c r="K275" s="37">
        <v>44012</v>
      </c>
      <c r="L275" s="38" t="s">
        <v>78</v>
      </c>
      <c r="M275" s="39" t="s">
        <v>78</v>
      </c>
      <c r="N275" s="39" t="s">
        <v>78</v>
      </c>
    </row>
    <row r="276" spans="11:14" x14ac:dyDescent="0.25">
      <c r="K276" s="37">
        <v>44043</v>
      </c>
      <c r="L276" s="38" t="s">
        <v>78</v>
      </c>
      <c r="M276" s="39" t="s">
        <v>78</v>
      </c>
      <c r="N276" s="39" t="s">
        <v>78</v>
      </c>
    </row>
    <row r="277" spans="11:14" x14ac:dyDescent="0.25">
      <c r="K277" s="37">
        <v>44074</v>
      </c>
      <c r="L277" s="38" t="s">
        <v>78</v>
      </c>
      <c r="M277" s="39" t="s">
        <v>78</v>
      </c>
      <c r="N277" s="39" t="s">
        <v>78</v>
      </c>
    </row>
    <row r="278" spans="11:14" x14ac:dyDescent="0.25">
      <c r="K278" s="37">
        <v>44104</v>
      </c>
      <c r="L278" s="38" t="s">
        <v>78</v>
      </c>
      <c r="M278" s="39" t="s">
        <v>78</v>
      </c>
      <c r="N278" s="39" t="s">
        <v>78</v>
      </c>
    </row>
    <row r="279" spans="11:14" x14ac:dyDescent="0.25">
      <c r="K279" s="37">
        <v>44135</v>
      </c>
      <c r="L279" s="38" t="s">
        <v>78</v>
      </c>
      <c r="M279" s="39" t="s">
        <v>78</v>
      </c>
      <c r="N279" s="39" t="s">
        <v>78</v>
      </c>
    </row>
    <row r="280" spans="11:14" x14ac:dyDescent="0.25">
      <c r="K280" s="37">
        <v>44165</v>
      </c>
      <c r="L280" s="38" t="s">
        <v>78</v>
      </c>
      <c r="M280" s="39" t="s">
        <v>78</v>
      </c>
      <c r="N280" s="39" t="s">
        <v>78</v>
      </c>
    </row>
    <row r="281" spans="11:14" x14ac:dyDescent="0.25">
      <c r="K281" s="37">
        <v>44196</v>
      </c>
      <c r="L281" s="38" t="s">
        <v>78</v>
      </c>
      <c r="M281" s="39" t="s">
        <v>78</v>
      </c>
      <c r="N281" s="39" t="s">
        <v>78</v>
      </c>
    </row>
    <row r="282" spans="11:14" x14ac:dyDescent="0.25">
      <c r="K282" s="37">
        <v>44227</v>
      </c>
      <c r="L282" s="40" t="s">
        <v>78</v>
      </c>
      <c r="M282" s="39" t="s">
        <v>78</v>
      </c>
      <c r="N282" s="39" t="s">
        <v>78</v>
      </c>
    </row>
    <row r="283" spans="11:14" x14ac:dyDescent="0.25">
      <c r="K283" s="37">
        <v>44255</v>
      </c>
      <c r="L283" s="40" t="s">
        <v>78</v>
      </c>
      <c r="M283" s="39" t="s">
        <v>78</v>
      </c>
      <c r="N283" s="39" t="s">
        <v>78</v>
      </c>
    </row>
    <row r="284" spans="11:14" x14ac:dyDescent="0.25">
      <c r="K284" s="37">
        <v>44286</v>
      </c>
      <c r="L284" s="40" t="s">
        <v>78</v>
      </c>
      <c r="M284" s="39" t="s">
        <v>78</v>
      </c>
      <c r="N284" s="39" t="s">
        <v>78</v>
      </c>
    </row>
    <row r="285" spans="11:14" x14ac:dyDescent="0.25">
      <c r="K285" s="37">
        <v>44316</v>
      </c>
      <c r="L285" s="40" t="s">
        <v>78</v>
      </c>
      <c r="M285" s="39" t="s">
        <v>78</v>
      </c>
      <c r="N285" s="39" t="s">
        <v>78</v>
      </c>
    </row>
    <row r="286" spans="11:14" x14ac:dyDescent="0.25">
      <c r="K286" s="37">
        <v>44347</v>
      </c>
      <c r="L286" s="40" t="s">
        <v>78</v>
      </c>
      <c r="M286" s="39" t="s">
        <v>78</v>
      </c>
      <c r="N286" s="39" t="s">
        <v>78</v>
      </c>
    </row>
    <row r="287" spans="11:14" x14ac:dyDescent="0.25">
      <c r="K287" s="37">
        <v>44377</v>
      </c>
      <c r="L287" s="40" t="s">
        <v>78</v>
      </c>
      <c r="M287" s="39" t="s">
        <v>78</v>
      </c>
      <c r="N287" s="39" t="s">
        <v>78</v>
      </c>
    </row>
    <row r="288" spans="11:14" x14ac:dyDescent="0.25">
      <c r="K288" s="37">
        <v>44408</v>
      </c>
      <c r="L288" s="40" t="s">
        <v>78</v>
      </c>
      <c r="M288" s="39" t="s">
        <v>78</v>
      </c>
      <c r="N288" s="39" t="s">
        <v>78</v>
      </c>
    </row>
    <row r="289" spans="11:14" x14ac:dyDescent="0.25">
      <c r="K289" s="37">
        <v>44439</v>
      </c>
      <c r="L289" s="40" t="s">
        <v>78</v>
      </c>
      <c r="M289" s="39" t="s">
        <v>78</v>
      </c>
      <c r="N289" s="39" t="s">
        <v>78</v>
      </c>
    </row>
    <row r="290" spans="11:14" x14ac:dyDescent="0.25">
      <c r="K290" s="37">
        <v>44469</v>
      </c>
      <c r="L290" s="40" t="s">
        <v>78</v>
      </c>
      <c r="M290" s="39" t="s">
        <v>78</v>
      </c>
      <c r="N290" s="39" t="s">
        <v>78</v>
      </c>
    </row>
    <row r="291" spans="11:14" x14ac:dyDescent="0.25">
      <c r="K291" s="37">
        <v>44500</v>
      </c>
      <c r="L291" s="40" t="s">
        <v>78</v>
      </c>
      <c r="M291" s="39" t="s">
        <v>78</v>
      </c>
      <c r="N291" s="39" t="s">
        <v>78</v>
      </c>
    </row>
    <row r="292" spans="11:14" x14ac:dyDescent="0.25">
      <c r="K292" s="37">
        <v>44530</v>
      </c>
      <c r="L292" s="40" t="s">
        <v>78</v>
      </c>
      <c r="M292" s="39" t="s">
        <v>78</v>
      </c>
      <c r="N292" s="39" t="s">
        <v>78</v>
      </c>
    </row>
    <row r="293" spans="11:14" x14ac:dyDescent="0.25">
      <c r="K293" s="37">
        <v>44561</v>
      </c>
      <c r="L293" s="40" t="s">
        <v>78</v>
      </c>
      <c r="M293" s="39" t="s">
        <v>78</v>
      </c>
      <c r="N293" s="39" t="s">
        <v>78</v>
      </c>
    </row>
    <row r="294" spans="11:14" x14ac:dyDescent="0.25">
      <c r="K294" s="37">
        <v>44592</v>
      </c>
      <c r="L294" s="40" t="s">
        <v>78</v>
      </c>
      <c r="M294" s="39" t="s">
        <v>78</v>
      </c>
      <c r="N294" s="39" t="s">
        <v>78</v>
      </c>
    </row>
    <row r="295" spans="11:14" x14ac:dyDescent="0.25">
      <c r="K295" s="37">
        <v>44620</v>
      </c>
      <c r="L295" s="40" t="s">
        <v>78</v>
      </c>
      <c r="M295" s="39" t="s">
        <v>78</v>
      </c>
      <c r="N295" s="39" t="s">
        <v>78</v>
      </c>
    </row>
    <row r="296" spans="11:14" x14ac:dyDescent="0.25">
      <c r="K296" s="37">
        <v>44651</v>
      </c>
      <c r="L296" s="40" t="s">
        <v>78</v>
      </c>
      <c r="M296" s="39" t="s">
        <v>78</v>
      </c>
      <c r="N296" s="39" t="s">
        <v>78</v>
      </c>
    </row>
    <row r="297" spans="11:14" x14ac:dyDescent="0.25">
      <c r="K297" s="37">
        <v>44681</v>
      </c>
      <c r="L297" s="40" t="s">
        <v>78</v>
      </c>
      <c r="M297" s="39" t="s">
        <v>78</v>
      </c>
      <c r="N297" s="39" t="s">
        <v>78</v>
      </c>
    </row>
    <row r="298" spans="11:14" x14ac:dyDescent="0.25">
      <c r="K298" s="37">
        <v>44712</v>
      </c>
      <c r="L298" s="40" t="s">
        <v>78</v>
      </c>
      <c r="M298" s="39" t="s">
        <v>78</v>
      </c>
      <c r="N298" s="39" t="s">
        <v>78</v>
      </c>
    </row>
    <row r="299" spans="11:14" x14ac:dyDescent="0.25">
      <c r="K299" s="37">
        <v>44742</v>
      </c>
      <c r="L299" s="40" t="s">
        <v>78</v>
      </c>
      <c r="M299" s="39" t="s">
        <v>78</v>
      </c>
      <c r="N299" s="39" t="s">
        <v>78</v>
      </c>
    </row>
    <row r="300" spans="11:14" x14ac:dyDescent="0.25">
      <c r="K300" s="37">
        <v>44773</v>
      </c>
      <c r="L300" s="40" t="s">
        <v>78</v>
      </c>
      <c r="M300" s="39" t="s">
        <v>78</v>
      </c>
      <c r="N300" s="39" t="s">
        <v>78</v>
      </c>
    </row>
    <row r="301" spans="11:14" x14ac:dyDescent="0.25">
      <c r="K301" s="37">
        <v>44804</v>
      </c>
      <c r="L301" s="40" t="s">
        <v>78</v>
      </c>
      <c r="M301" s="39" t="s">
        <v>78</v>
      </c>
      <c r="N301" s="39" t="s">
        <v>78</v>
      </c>
    </row>
    <row r="302" spans="11:14" x14ac:dyDescent="0.25">
      <c r="K302" s="37">
        <v>44834</v>
      </c>
      <c r="L302" s="40" t="s">
        <v>78</v>
      </c>
      <c r="M302" s="39" t="s">
        <v>78</v>
      </c>
      <c r="N302" s="39" t="s">
        <v>78</v>
      </c>
    </row>
    <row r="303" spans="11:14" x14ac:dyDescent="0.25">
      <c r="K303" s="37">
        <v>44865</v>
      </c>
      <c r="L303" s="40" t="s">
        <v>78</v>
      </c>
      <c r="M303" s="39" t="s">
        <v>78</v>
      </c>
      <c r="N303" s="39" t="s">
        <v>78</v>
      </c>
    </row>
    <row r="304" spans="11:14" x14ac:dyDescent="0.25">
      <c r="K304" s="37">
        <v>44895</v>
      </c>
      <c r="L304" s="40" t="s">
        <v>78</v>
      </c>
      <c r="M304" s="39" t="s">
        <v>78</v>
      </c>
      <c r="N304" s="39" t="s">
        <v>78</v>
      </c>
    </row>
    <row r="305" spans="11:14" x14ac:dyDescent="0.25">
      <c r="K305" s="37">
        <v>44926</v>
      </c>
      <c r="L305" s="40" t="s">
        <v>78</v>
      </c>
      <c r="M305" s="39" t="s">
        <v>78</v>
      </c>
      <c r="N305" s="39" t="s">
        <v>78</v>
      </c>
    </row>
    <row r="306" spans="11:14" x14ac:dyDescent="0.25">
      <c r="K306" s="37">
        <v>44957</v>
      </c>
      <c r="L306" s="40" t="s">
        <v>78</v>
      </c>
      <c r="M306" s="39" t="s">
        <v>78</v>
      </c>
      <c r="N306" s="39" t="s">
        <v>78</v>
      </c>
    </row>
    <row r="307" spans="11:14" x14ac:dyDescent="0.25">
      <c r="K307" s="37">
        <v>44985</v>
      </c>
      <c r="L307" s="40" t="s">
        <v>78</v>
      </c>
      <c r="M307" s="39" t="s">
        <v>78</v>
      </c>
      <c r="N307" s="39" t="s">
        <v>78</v>
      </c>
    </row>
    <row r="308" spans="11:14" x14ac:dyDescent="0.25">
      <c r="K308" s="37">
        <v>45016</v>
      </c>
      <c r="L308" s="40" t="s">
        <v>78</v>
      </c>
      <c r="M308" s="39" t="s">
        <v>78</v>
      </c>
      <c r="N308" s="39" t="s">
        <v>78</v>
      </c>
    </row>
    <row r="309" spans="11:14" x14ac:dyDescent="0.25">
      <c r="K309" s="37">
        <v>45046</v>
      </c>
      <c r="L309" s="40" t="s">
        <v>78</v>
      </c>
      <c r="M309" s="39" t="s">
        <v>78</v>
      </c>
      <c r="N309" s="39" t="s">
        <v>78</v>
      </c>
    </row>
    <row r="310" spans="11:14" x14ac:dyDescent="0.25">
      <c r="K310" s="37">
        <v>45077</v>
      </c>
      <c r="L310" s="40" t="s">
        <v>78</v>
      </c>
      <c r="M310" s="39" t="s">
        <v>78</v>
      </c>
      <c r="N310" s="39" t="s">
        <v>78</v>
      </c>
    </row>
    <row r="311" spans="11:14" x14ac:dyDescent="0.25">
      <c r="K311" s="37">
        <v>45107</v>
      </c>
      <c r="L311" s="40" t="s">
        <v>78</v>
      </c>
      <c r="M311" s="39" t="s">
        <v>78</v>
      </c>
      <c r="N311" s="39" t="s">
        <v>78</v>
      </c>
    </row>
    <row r="312" spans="11:14" x14ac:dyDescent="0.25">
      <c r="K312" s="37">
        <v>45138</v>
      </c>
      <c r="L312" s="40" t="s">
        <v>78</v>
      </c>
      <c r="M312" s="39" t="s">
        <v>78</v>
      </c>
      <c r="N312" s="39" t="s">
        <v>78</v>
      </c>
    </row>
    <row r="313" spans="11:14" x14ac:dyDescent="0.25">
      <c r="K313" s="37">
        <v>45169</v>
      </c>
      <c r="L313" s="40" t="s">
        <v>78</v>
      </c>
      <c r="M313" s="39" t="s">
        <v>78</v>
      </c>
      <c r="N313" s="39" t="s">
        <v>78</v>
      </c>
    </row>
    <row r="314" spans="11:14" x14ac:dyDescent="0.25">
      <c r="K314" s="37">
        <v>45199</v>
      </c>
      <c r="L314" s="40" t="s">
        <v>78</v>
      </c>
      <c r="M314" s="39" t="s">
        <v>78</v>
      </c>
      <c r="N314" s="39" t="s">
        <v>78</v>
      </c>
    </row>
    <row r="315" spans="11:14" x14ac:dyDescent="0.25">
      <c r="K315" s="37">
        <v>45230</v>
      </c>
      <c r="L315" s="40" t="s">
        <v>78</v>
      </c>
      <c r="M315" s="39" t="s">
        <v>78</v>
      </c>
      <c r="N315" s="39" t="s">
        <v>78</v>
      </c>
    </row>
    <row r="316" spans="11:14" x14ac:dyDescent="0.25">
      <c r="K316" s="37">
        <v>45260</v>
      </c>
      <c r="L316" s="40" t="s">
        <v>78</v>
      </c>
      <c r="M316" s="39" t="s">
        <v>78</v>
      </c>
      <c r="N316" s="39" t="s">
        <v>78</v>
      </c>
    </row>
    <row r="317" spans="11:14" x14ac:dyDescent="0.25">
      <c r="K317" s="37">
        <v>45291</v>
      </c>
      <c r="L317" s="40" t="s">
        <v>78</v>
      </c>
      <c r="M317" s="39" t="s">
        <v>78</v>
      </c>
      <c r="N317" s="39" t="s">
        <v>78</v>
      </c>
    </row>
    <row r="318" spans="11:14" x14ac:dyDescent="0.25">
      <c r="K318" s="37">
        <v>45322</v>
      </c>
      <c r="L318" s="40" t="s">
        <v>78</v>
      </c>
      <c r="M318" s="39" t="s">
        <v>78</v>
      </c>
      <c r="N318" s="39" t="s">
        <v>78</v>
      </c>
    </row>
    <row r="319" spans="11:14" x14ac:dyDescent="0.25">
      <c r="K319" s="37">
        <v>45351</v>
      </c>
      <c r="L319" s="40" t="s">
        <v>78</v>
      </c>
      <c r="M319" s="39" t="s">
        <v>78</v>
      </c>
      <c r="N319" s="39" t="s">
        <v>78</v>
      </c>
    </row>
    <row r="320" spans="11:14" x14ac:dyDescent="0.25">
      <c r="K320" s="37">
        <v>45382</v>
      </c>
      <c r="L320" s="40" t="s">
        <v>78</v>
      </c>
      <c r="M320" s="39" t="s">
        <v>78</v>
      </c>
      <c r="N320" s="39" t="s">
        <v>78</v>
      </c>
    </row>
    <row r="321" spans="11:14" x14ac:dyDescent="0.25">
      <c r="K321" s="37">
        <v>45412</v>
      </c>
      <c r="L321" s="40" t="s">
        <v>78</v>
      </c>
      <c r="M321" s="39" t="s">
        <v>78</v>
      </c>
      <c r="N321" s="39" t="s">
        <v>78</v>
      </c>
    </row>
    <row r="322" spans="11:14" x14ac:dyDescent="0.25">
      <c r="K322" s="37">
        <v>45443</v>
      </c>
      <c r="L322" s="40" t="s">
        <v>78</v>
      </c>
      <c r="M322" s="39" t="s">
        <v>78</v>
      </c>
      <c r="N322" s="39" t="s">
        <v>78</v>
      </c>
    </row>
    <row r="323" spans="11:14" x14ac:dyDescent="0.25">
      <c r="K323" s="37">
        <v>45473</v>
      </c>
      <c r="L323" s="40" t="s">
        <v>78</v>
      </c>
      <c r="M323" s="39" t="s">
        <v>78</v>
      </c>
      <c r="N323" s="39" t="s">
        <v>78</v>
      </c>
    </row>
    <row r="324" spans="11:14" x14ac:dyDescent="0.25">
      <c r="K324" s="37">
        <v>45504</v>
      </c>
      <c r="L324" s="40" t="s">
        <v>78</v>
      </c>
      <c r="M324" s="39" t="s">
        <v>78</v>
      </c>
      <c r="N324" s="39" t="s">
        <v>78</v>
      </c>
    </row>
    <row r="325" spans="11:14" x14ac:dyDescent="0.25">
      <c r="K325" s="37">
        <v>45535</v>
      </c>
      <c r="L325" s="40" t="s">
        <v>78</v>
      </c>
      <c r="M325" s="39" t="s">
        <v>78</v>
      </c>
      <c r="N325" s="39" t="s">
        <v>78</v>
      </c>
    </row>
    <row r="326" spans="11:14" x14ac:dyDescent="0.25">
      <c r="K326" s="37">
        <v>45565</v>
      </c>
      <c r="L326" s="40" t="s">
        <v>78</v>
      </c>
      <c r="M326" s="39" t="s">
        <v>78</v>
      </c>
      <c r="N326" s="39" t="s">
        <v>78</v>
      </c>
    </row>
    <row r="327" spans="11:14" x14ac:dyDescent="0.25">
      <c r="K327" s="37">
        <v>45596</v>
      </c>
      <c r="L327" s="40" t="s">
        <v>78</v>
      </c>
      <c r="M327" s="39" t="s">
        <v>78</v>
      </c>
      <c r="N327" s="39" t="s">
        <v>78</v>
      </c>
    </row>
    <row r="328" spans="11:14" x14ac:dyDescent="0.25">
      <c r="L328" s="42"/>
    </row>
    <row r="329" spans="11:14" x14ac:dyDescent="0.25">
      <c r="L329" s="42"/>
    </row>
    <row r="330" spans="11:14" x14ac:dyDescent="0.25">
      <c r="L330" s="42"/>
    </row>
    <row r="331" spans="11:14" x14ac:dyDescent="0.25">
      <c r="L331" s="42"/>
    </row>
    <row r="332" spans="11:14" x14ac:dyDescent="0.25">
      <c r="L332" s="42"/>
    </row>
    <row r="333" spans="11:14" x14ac:dyDescent="0.25">
      <c r="L333" s="42"/>
    </row>
    <row r="334" spans="11:14" x14ac:dyDescent="0.25">
      <c r="L334" s="42"/>
    </row>
    <row r="335" spans="11:14" x14ac:dyDescent="0.25">
      <c r="L335" s="42"/>
    </row>
    <row r="336" spans="11:14" x14ac:dyDescent="0.25">
      <c r="L336" s="42"/>
    </row>
    <row r="337" spans="12:12" x14ac:dyDescent="0.25">
      <c r="L337" s="42"/>
    </row>
    <row r="338" spans="12:12" x14ac:dyDescent="0.25">
      <c r="L338" s="42"/>
    </row>
    <row r="339" spans="12:12" x14ac:dyDescent="0.25">
      <c r="L339" s="42"/>
    </row>
    <row r="340" spans="12:12" x14ac:dyDescent="0.25">
      <c r="L340" s="42"/>
    </row>
    <row r="341" spans="12:12" x14ac:dyDescent="0.25">
      <c r="L341" s="42"/>
    </row>
    <row r="342" spans="12:12" x14ac:dyDescent="0.25">
      <c r="L342" s="42"/>
    </row>
    <row r="343" spans="12:12" x14ac:dyDescent="0.25">
      <c r="L343" s="42"/>
    </row>
    <row r="344" spans="12:12" x14ac:dyDescent="0.25">
      <c r="L344" s="42"/>
    </row>
    <row r="345" spans="12:12" x14ac:dyDescent="0.25">
      <c r="L345" s="42"/>
    </row>
    <row r="346" spans="12:12" x14ac:dyDescent="0.25">
      <c r="L346" s="42"/>
    </row>
    <row r="347" spans="12:12" x14ac:dyDescent="0.25">
      <c r="L347" s="42"/>
    </row>
    <row r="348" spans="12:12" x14ac:dyDescent="0.25">
      <c r="L348" s="42"/>
    </row>
    <row r="349" spans="12:12" x14ac:dyDescent="0.25">
      <c r="L349" s="42"/>
    </row>
    <row r="350" spans="12:12" x14ac:dyDescent="0.25">
      <c r="L350" s="42"/>
    </row>
    <row r="351" spans="12:12" x14ac:dyDescent="0.25">
      <c r="L351" s="42"/>
    </row>
    <row r="352" spans="12:12" x14ac:dyDescent="0.25">
      <c r="L352" s="42"/>
    </row>
    <row r="353" spans="12:12" x14ac:dyDescent="0.25">
      <c r="L353" s="42"/>
    </row>
    <row r="354" spans="12:12" x14ac:dyDescent="0.25">
      <c r="L354" s="42"/>
    </row>
    <row r="355" spans="12:12" x14ac:dyDescent="0.25">
      <c r="L355" s="42"/>
    </row>
    <row r="356" spans="12:12" x14ac:dyDescent="0.25">
      <c r="L356" s="42"/>
    </row>
    <row r="357" spans="12:12" x14ac:dyDescent="0.25">
      <c r="L357" s="42"/>
    </row>
    <row r="358" spans="12:12" x14ac:dyDescent="0.25">
      <c r="L358" s="42"/>
    </row>
    <row r="359" spans="12:12" x14ac:dyDescent="0.25">
      <c r="L359" s="42"/>
    </row>
    <row r="360" spans="12:12" x14ac:dyDescent="0.25">
      <c r="L360" s="42"/>
    </row>
    <row r="361" spans="12:12" x14ac:dyDescent="0.25">
      <c r="L361" s="42"/>
    </row>
    <row r="362" spans="12:12" x14ac:dyDescent="0.25">
      <c r="L362" s="42"/>
    </row>
    <row r="363" spans="12:12" x14ac:dyDescent="0.25">
      <c r="L363" s="42"/>
    </row>
    <row r="364" spans="12:12" x14ac:dyDescent="0.25">
      <c r="L364" s="42"/>
    </row>
    <row r="365" spans="12:12" x14ac:dyDescent="0.25">
      <c r="L365" s="42"/>
    </row>
    <row r="366" spans="12:12" x14ac:dyDescent="0.25">
      <c r="L366" s="42"/>
    </row>
    <row r="367" spans="12:12" x14ac:dyDescent="0.25">
      <c r="L367" s="42"/>
    </row>
    <row r="368" spans="12:12" x14ac:dyDescent="0.25">
      <c r="L368" s="42"/>
    </row>
    <row r="369" spans="12:12" x14ac:dyDescent="0.25">
      <c r="L369" s="42"/>
    </row>
    <row r="370" spans="12:12" x14ac:dyDescent="0.25">
      <c r="L370" s="42"/>
    </row>
    <row r="371" spans="12:12" x14ac:dyDescent="0.25">
      <c r="L371" s="42"/>
    </row>
    <row r="372" spans="12:12" x14ac:dyDescent="0.25">
      <c r="L372" s="42"/>
    </row>
    <row r="373" spans="12:12" x14ac:dyDescent="0.25">
      <c r="L373" s="42"/>
    </row>
    <row r="374" spans="12:12" x14ac:dyDescent="0.25">
      <c r="L374" s="42"/>
    </row>
    <row r="375" spans="12:12" x14ac:dyDescent="0.25">
      <c r="L375" s="42"/>
    </row>
    <row r="376" spans="12:12" x14ac:dyDescent="0.25">
      <c r="L376" s="42"/>
    </row>
    <row r="377" spans="12:12" x14ac:dyDescent="0.25">
      <c r="L377" s="42"/>
    </row>
    <row r="378" spans="12:12" x14ac:dyDescent="0.25">
      <c r="L378" s="42"/>
    </row>
    <row r="379" spans="12:12" x14ac:dyDescent="0.25">
      <c r="L379" s="42"/>
    </row>
    <row r="380" spans="12:12" x14ac:dyDescent="0.25">
      <c r="L380" s="42"/>
    </row>
    <row r="381" spans="12:12" x14ac:dyDescent="0.25">
      <c r="L381" s="42"/>
    </row>
    <row r="382" spans="12:12" x14ac:dyDescent="0.25">
      <c r="L382" s="42"/>
    </row>
    <row r="383" spans="12:12" x14ac:dyDescent="0.25">
      <c r="L383" s="42"/>
    </row>
    <row r="384" spans="12:12" x14ac:dyDescent="0.25">
      <c r="L384" s="42"/>
    </row>
    <row r="385" spans="12:12" x14ac:dyDescent="0.25">
      <c r="L385" s="42"/>
    </row>
    <row r="386" spans="12:12" x14ac:dyDescent="0.25">
      <c r="L386" s="42"/>
    </row>
    <row r="387" spans="12:12" x14ac:dyDescent="0.25">
      <c r="L387" s="42"/>
    </row>
    <row r="388" spans="12:12" x14ac:dyDescent="0.25">
      <c r="L388" s="42"/>
    </row>
    <row r="389" spans="12:12" x14ac:dyDescent="0.25">
      <c r="L389" s="42"/>
    </row>
    <row r="390" spans="12:12" x14ac:dyDescent="0.25">
      <c r="L390" s="42"/>
    </row>
    <row r="391" spans="12:12" x14ac:dyDescent="0.25">
      <c r="L391" s="42"/>
    </row>
    <row r="392" spans="12:12" x14ac:dyDescent="0.25">
      <c r="L392" s="42"/>
    </row>
    <row r="393" spans="12:12" x14ac:dyDescent="0.25">
      <c r="L393" s="42"/>
    </row>
    <row r="394" spans="12:12" x14ac:dyDescent="0.25">
      <c r="L394" s="42"/>
    </row>
    <row r="395" spans="12:12" x14ac:dyDescent="0.25">
      <c r="L395" s="42"/>
    </row>
    <row r="396" spans="12:12" x14ac:dyDescent="0.25">
      <c r="L396" s="42"/>
    </row>
    <row r="397" spans="12:12" x14ac:dyDescent="0.25">
      <c r="L397" s="42"/>
    </row>
    <row r="398" spans="12:12" x14ac:dyDescent="0.25">
      <c r="L398" s="42"/>
    </row>
    <row r="399" spans="12:12" x14ac:dyDescent="0.25">
      <c r="L399" s="42"/>
    </row>
    <row r="400" spans="12:12" x14ac:dyDescent="0.25">
      <c r="L400" s="42"/>
    </row>
    <row r="401" spans="12:12" x14ac:dyDescent="0.25">
      <c r="L401" s="42"/>
    </row>
    <row r="402" spans="12:12" x14ac:dyDescent="0.25">
      <c r="L402" s="42"/>
    </row>
    <row r="403" spans="12:12" x14ac:dyDescent="0.25">
      <c r="L403" s="42"/>
    </row>
    <row r="404" spans="12:12" x14ac:dyDescent="0.25">
      <c r="L404" s="42"/>
    </row>
    <row r="405" spans="12:12" x14ac:dyDescent="0.25">
      <c r="L405" s="42"/>
    </row>
    <row r="406" spans="12:12" x14ac:dyDescent="0.25">
      <c r="L406" s="42"/>
    </row>
    <row r="407" spans="12:12" x14ac:dyDescent="0.25">
      <c r="L407" s="42"/>
    </row>
    <row r="408" spans="12:12" x14ac:dyDescent="0.25">
      <c r="L408" s="42"/>
    </row>
    <row r="409" spans="12:12" x14ac:dyDescent="0.25">
      <c r="L409" s="42"/>
    </row>
    <row r="410" spans="12:12" x14ac:dyDescent="0.25">
      <c r="L410" s="42"/>
    </row>
    <row r="411" spans="12:12" x14ac:dyDescent="0.25">
      <c r="L411" s="42"/>
    </row>
    <row r="412" spans="12:12" x14ac:dyDescent="0.25">
      <c r="L412" s="42"/>
    </row>
    <row r="413" spans="12:12" x14ac:dyDescent="0.25">
      <c r="L413" s="42"/>
    </row>
    <row r="414" spans="12:12" x14ac:dyDescent="0.25">
      <c r="L414" s="42"/>
    </row>
    <row r="415" spans="12:12" x14ac:dyDescent="0.25">
      <c r="L415" s="42"/>
    </row>
    <row r="416" spans="12:12" x14ac:dyDescent="0.25">
      <c r="L416" s="42"/>
    </row>
    <row r="417" spans="12:12" x14ac:dyDescent="0.25">
      <c r="L417" s="42"/>
    </row>
    <row r="418" spans="12:12" x14ac:dyDescent="0.25">
      <c r="L418" s="42"/>
    </row>
    <row r="419" spans="12:12" x14ac:dyDescent="0.25">
      <c r="L419" s="42"/>
    </row>
    <row r="420" spans="12:12" x14ac:dyDescent="0.25">
      <c r="L420" s="42"/>
    </row>
    <row r="421" spans="12:12" x14ac:dyDescent="0.25">
      <c r="L421" s="42"/>
    </row>
    <row r="422" spans="12:12" x14ac:dyDescent="0.25">
      <c r="L422" s="42"/>
    </row>
    <row r="423" spans="12:12" x14ac:dyDescent="0.25">
      <c r="L423" s="42"/>
    </row>
    <row r="424" spans="12:12" x14ac:dyDescent="0.25">
      <c r="L424" s="42"/>
    </row>
    <row r="425" spans="12:12" x14ac:dyDescent="0.25">
      <c r="L425" s="42"/>
    </row>
    <row r="426" spans="12:12" x14ac:dyDescent="0.25">
      <c r="L426" s="42"/>
    </row>
    <row r="427" spans="12:12" x14ac:dyDescent="0.25">
      <c r="L427" s="42"/>
    </row>
    <row r="428" spans="12:12" x14ac:dyDescent="0.25">
      <c r="L428" s="42"/>
    </row>
    <row r="429" spans="12:12" x14ac:dyDescent="0.25">
      <c r="L429" s="42"/>
    </row>
    <row r="430" spans="12:12" x14ac:dyDescent="0.25">
      <c r="L430" s="42"/>
    </row>
    <row r="431" spans="12:12" x14ac:dyDescent="0.25">
      <c r="L431" s="42"/>
    </row>
    <row r="432" spans="12:12" x14ac:dyDescent="0.25">
      <c r="L432" s="42"/>
    </row>
    <row r="433" spans="12:12" x14ac:dyDescent="0.25">
      <c r="L433" s="42"/>
    </row>
    <row r="434" spans="12:12" x14ac:dyDescent="0.25">
      <c r="L434" s="42"/>
    </row>
    <row r="435" spans="12:12" x14ac:dyDescent="0.25">
      <c r="L435" s="42"/>
    </row>
    <row r="436" spans="12:12" x14ac:dyDescent="0.25">
      <c r="L436" s="42"/>
    </row>
    <row r="437" spans="12:12" x14ac:dyDescent="0.25">
      <c r="L437" s="42"/>
    </row>
    <row r="438" spans="12:12" x14ac:dyDescent="0.25">
      <c r="L438" s="42"/>
    </row>
    <row r="439" spans="12:12" x14ac:dyDescent="0.25">
      <c r="L439" s="42"/>
    </row>
    <row r="440" spans="12:12" x14ac:dyDescent="0.25">
      <c r="L440" s="42"/>
    </row>
    <row r="441" spans="12:12" x14ac:dyDescent="0.25">
      <c r="L441" s="42"/>
    </row>
    <row r="442" spans="12:12" x14ac:dyDescent="0.25">
      <c r="L442" s="42"/>
    </row>
    <row r="443" spans="12:12" x14ac:dyDescent="0.25">
      <c r="L443" s="42"/>
    </row>
    <row r="444" spans="12:12" x14ac:dyDescent="0.25">
      <c r="L444" s="42"/>
    </row>
    <row r="445" spans="12:12" x14ac:dyDescent="0.25">
      <c r="L445" s="42"/>
    </row>
    <row r="446" spans="12:12" x14ac:dyDescent="0.25">
      <c r="L446" s="42"/>
    </row>
    <row r="447" spans="12:12" x14ac:dyDescent="0.25">
      <c r="L447" s="42"/>
    </row>
    <row r="448" spans="12:12" x14ac:dyDescent="0.25">
      <c r="L448" s="42"/>
    </row>
    <row r="449" spans="12:12" x14ac:dyDescent="0.25">
      <c r="L449" s="42"/>
    </row>
    <row r="450" spans="12:12" x14ac:dyDescent="0.25">
      <c r="L450" s="42"/>
    </row>
    <row r="451" spans="12:12" x14ac:dyDescent="0.25">
      <c r="L451" s="42"/>
    </row>
    <row r="452" spans="12:12" x14ac:dyDescent="0.25">
      <c r="L452" s="42"/>
    </row>
    <row r="453" spans="12:12" x14ac:dyDescent="0.25">
      <c r="L453" s="42"/>
    </row>
    <row r="454" spans="12:12" x14ac:dyDescent="0.25">
      <c r="L454" s="42"/>
    </row>
    <row r="455" spans="12:12" x14ac:dyDescent="0.25">
      <c r="L455" s="42"/>
    </row>
    <row r="456" spans="12:12" x14ac:dyDescent="0.25">
      <c r="L456" s="42"/>
    </row>
    <row r="457" spans="12:12" x14ac:dyDescent="0.25">
      <c r="L457" s="42"/>
    </row>
    <row r="458" spans="12:12" x14ac:dyDescent="0.25">
      <c r="L458" s="42"/>
    </row>
    <row r="459" spans="12:12" x14ac:dyDescent="0.25">
      <c r="L459" s="42"/>
    </row>
    <row r="460" spans="12:12" x14ac:dyDescent="0.25">
      <c r="L460" s="42"/>
    </row>
    <row r="461" spans="12:12" x14ac:dyDescent="0.25">
      <c r="L461" s="42"/>
    </row>
    <row r="462" spans="12:12" x14ac:dyDescent="0.25">
      <c r="L462" s="42"/>
    </row>
    <row r="463" spans="12:12" x14ac:dyDescent="0.25">
      <c r="L463" s="42"/>
    </row>
    <row r="464" spans="12:12" x14ac:dyDescent="0.25">
      <c r="L464" s="42"/>
    </row>
    <row r="465" spans="12:12" x14ac:dyDescent="0.25">
      <c r="L465" s="42"/>
    </row>
    <row r="466" spans="12:12" x14ac:dyDescent="0.25">
      <c r="L466" s="42"/>
    </row>
    <row r="467" spans="12:12" x14ac:dyDescent="0.25">
      <c r="L467" s="42"/>
    </row>
    <row r="468" spans="12:12" x14ac:dyDescent="0.25">
      <c r="L468" s="42"/>
    </row>
    <row r="469" spans="12:12" x14ac:dyDescent="0.25">
      <c r="L469" s="42"/>
    </row>
    <row r="470" spans="12:12" x14ac:dyDescent="0.25">
      <c r="L470" s="42"/>
    </row>
    <row r="471" spans="12:12" x14ac:dyDescent="0.25">
      <c r="L471" s="42"/>
    </row>
    <row r="472" spans="12:12" x14ac:dyDescent="0.25">
      <c r="L472" s="42"/>
    </row>
    <row r="473" spans="12:12" x14ac:dyDescent="0.25">
      <c r="L473" s="42"/>
    </row>
    <row r="474" spans="12:12" x14ac:dyDescent="0.25">
      <c r="L474" s="42"/>
    </row>
    <row r="475" spans="12:12" x14ac:dyDescent="0.25">
      <c r="L475" s="42"/>
    </row>
    <row r="476" spans="12:12" x14ac:dyDescent="0.25">
      <c r="L476" s="42"/>
    </row>
    <row r="477" spans="12:12" x14ac:dyDescent="0.25">
      <c r="L477" s="42"/>
    </row>
    <row r="478" spans="12:12" x14ac:dyDescent="0.25">
      <c r="L478" s="42"/>
    </row>
    <row r="479" spans="12:12" x14ac:dyDescent="0.25">
      <c r="L479" s="42"/>
    </row>
    <row r="480" spans="12:12" x14ac:dyDescent="0.25">
      <c r="L480" s="42"/>
    </row>
    <row r="481" spans="12:12" x14ac:dyDescent="0.25">
      <c r="L481" s="42"/>
    </row>
    <row r="482" spans="12:12" x14ac:dyDescent="0.25">
      <c r="L482" s="42"/>
    </row>
    <row r="483" spans="12:12" x14ac:dyDescent="0.25">
      <c r="L483" s="42"/>
    </row>
    <row r="484" spans="12:12" x14ac:dyDescent="0.25">
      <c r="L484" s="42"/>
    </row>
    <row r="485" spans="12:12" x14ac:dyDescent="0.25">
      <c r="L485" s="42"/>
    </row>
    <row r="486" spans="12:12" x14ac:dyDescent="0.25">
      <c r="L486" s="42"/>
    </row>
    <row r="487" spans="12:12" x14ac:dyDescent="0.25">
      <c r="L487" s="42"/>
    </row>
    <row r="488" spans="12:12" x14ac:dyDescent="0.25">
      <c r="L488" s="42"/>
    </row>
    <row r="489" spans="12:12" x14ac:dyDescent="0.25">
      <c r="L489" s="42"/>
    </row>
    <row r="490" spans="12:12" x14ac:dyDescent="0.25">
      <c r="L490" s="42"/>
    </row>
    <row r="491" spans="12:12" x14ac:dyDescent="0.25">
      <c r="L491" s="42"/>
    </row>
    <row r="492" spans="12:12" x14ac:dyDescent="0.25">
      <c r="L492" s="42"/>
    </row>
    <row r="493" spans="12:12" x14ac:dyDescent="0.25">
      <c r="L493" s="42"/>
    </row>
    <row r="494" spans="12:12" x14ac:dyDescent="0.25">
      <c r="L494" s="42"/>
    </row>
    <row r="495" spans="12:12" x14ac:dyDescent="0.25">
      <c r="L495" s="42"/>
    </row>
    <row r="496" spans="12:12" x14ac:dyDescent="0.25">
      <c r="L496" s="42"/>
    </row>
    <row r="497" spans="12:12" x14ac:dyDescent="0.25">
      <c r="L497" s="42"/>
    </row>
    <row r="498" spans="12:12" x14ac:dyDescent="0.25">
      <c r="L498" s="42"/>
    </row>
    <row r="499" spans="12:12" x14ac:dyDescent="0.25">
      <c r="L499" s="42"/>
    </row>
    <row r="500" spans="12:12" x14ac:dyDescent="0.25">
      <c r="L500" s="42"/>
    </row>
    <row r="501" spans="12:12" x14ac:dyDescent="0.25">
      <c r="L501" s="42"/>
    </row>
    <row r="502" spans="12:12" x14ac:dyDescent="0.25">
      <c r="L502" s="42"/>
    </row>
    <row r="503" spans="12:12" x14ac:dyDescent="0.25">
      <c r="L503" s="42"/>
    </row>
    <row r="504" spans="12:12" x14ac:dyDescent="0.25">
      <c r="L504" s="42"/>
    </row>
    <row r="505" spans="12:12" x14ac:dyDescent="0.25">
      <c r="L505" s="42"/>
    </row>
    <row r="506" spans="12:12" x14ac:dyDescent="0.25">
      <c r="L506" s="42"/>
    </row>
    <row r="507" spans="12:12" x14ac:dyDescent="0.25">
      <c r="L507" s="42"/>
    </row>
    <row r="508" spans="12:12" x14ac:dyDescent="0.25">
      <c r="L508" s="42"/>
    </row>
  </sheetData>
  <mergeCells count="2">
    <mergeCell ref="A7:J7"/>
    <mergeCell ref="A8:J8"/>
  </mergeCells>
  <conditionalFormatting sqref="K6:K251 K263:K327">
    <cfRule type="expression" dxfId="45" priority="5">
      <formula>$L6=""</formula>
    </cfRule>
  </conditionalFormatting>
  <conditionalFormatting sqref="K262">
    <cfRule type="expression" dxfId="44" priority="4">
      <formula>$L262=""</formula>
    </cfRule>
  </conditionalFormatting>
  <conditionalFormatting sqref="K252">
    <cfRule type="expression" dxfId="43" priority="3">
      <formula>$L252=""</formula>
    </cfRule>
  </conditionalFormatting>
  <conditionalFormatting sqref="K253:K257">
    <cfRule type="expression" dxfId="42" priority="1">
      <formula>$L253=""</formula>
    </cfRule>
  </conditionalFormatting>
  <conditionalFormatting sqref="K258:K261">
    <cfRule type="expression" dxfId="41" priority="2">
      <formula>$L257=""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364"/>
  <sheetViews>
    <sheetView workbookViewId="0">
      <selection activeCell="J277" sqref="J277:M283"/>
    </sheetView>
  </sheetViews>
  <sheetFormatPr defaultRowHeight="15.75" x14ac:dyDescent="0.25"/>
  <cols>
    <col min="1" max="10" width="13.7109375" style="36" customWidth="1"/>
    <col min="11" max="11" width="23.85546875" style="54" customWidth="1"/>
    <col min="12" max="12" width="27.28515625" style="15" customWidth="1"/>
    <col min="13" max="13" width="20.85546875" style="15" customWidth="1"/>
    <col min="14" max="14" width="11.42578125" style="14" customWidth="1"/>
    <col min="15" max="16384" width="9.140625" style="36"/>
  </cols>
  <sheetData>
    <row r="1" spans="1:14" s="43" customFormat="1" ht="15.95" customHeight="1" x14ac:dyDescent="0.25">
      <c r="K1" s="44"/>
      <c r="L1" s="2"/>
      <c r="M1" s="2"/>
      <c r="N1" s="1"/>
    </row>
    <row r="2" spans="1:14" s="45" customFormat="1" ht="15.95" customHeight="1" x14ac:dyDescent="0.25">
      <c r="K2" s="5" t="s">
        <v>0</v>
      </c>
      <c r="L2" s="5">
        <v>-1.4562567890386569E-2</v>
      </c>
      <c r="M2" s="5">
        <v>-2.1154658957194927E-2</v>
      </c>
      <c r="N2" s="4"/>
    </row>
    <row r="3" spans="1:14" s="45" customFormat="1" ht="15.95" customHeight="1" x14ac:dyDescent="0.25">
      <c r="K3" s="46" t="s">
        <v>1</v>
      </c>
      <c r="L3" s="5">
        <v>5.207791407296547E-2</v>
      </c>
      <c r="M3" s="5">
        <v>5.9772464335173359E-2</v>
      </c>
      <c r="N3" s="4"/>
    </row>
    <row r="4" spans="1:14" s="47" customFormat="1" ht="15.95" customHeight="1" x14ac:dyDescent="0.25">
      <c r="K4" s="48" t="s">
        <v>2</v>
      </c>
      <c r="L4" s="8">
        <v>0.10041080793834824</v>
      </c>
      <c r="M4" s="8">
        <v>8.6489337538203551E-2</v>
      </c>
      <c r="N4" s="7"/>
    </row>
    <row r="5" spans="1:14" s="49" customFormat="1" ht="45.75" customHeight="1" x14ac:dyDescent="0.25">
      <c r="K5" s="50" t="s">
        <v>3</v>
      </c>
      <c r="L5" s="35" t="s">
        <v>8</v>
      </c>
      <c r="M5" s="35" t="s">
        <v>9</v>
      </c>
      <c r="N5" s="51"/>
    </row>
    <row r="6" spans="1:14" x14ac:dyDescent="0.25">
      <c r="A6" s="52"/>
      <c r="K6" s="53">
        <v>35079</v>
      </c>
      <c r="L6" s="19">
        <v>65.064618494696106</v>
      </c>
      <c r="M6" s="19">
        <v>70.491154693761203</v>
      </c>
    </row>
    <row r="7" spans="1:14" x14ac:dyDescent="0.25">
      <c r="A7" s="163" t="s">
        <v>80</v>
      </c>
      <c r="B7" s="163"/>
      <c r="C7" s="163"/>
      <c r="D7" s="163"/>
      <c r="E7" s="163"/>
      <c r="F7" s="163"/>
      <c r="G7" s="163"/>
      <c r="H7" s="163"/>
      <c r="I7" s="163"/>
      <c r="J7" s="163"/>
      <c r="K7" s="53">
        <v>35110</v>
      </c>
      <c r="L7" s="19">
        <v>63.700029134507702</v>
      </c>
      <c r="M7" s="19">
        <v>68.048909352312194</v>
      </c>
    </row>
    <row r="8" spans="1:14" x14ac:dyDescent="0.25">
      <c r="A8" s="163" t="s">
        <v>77</v>
      </c>
      <c r="B8" s="163"/>
      <c r="C8" s="163"/>
      <c r="D8" s="163"/>
      <c r="E8" s="163"/>
      <c r="F8" s="163"/>
      <c r="G8" s="163"/>
      <c r="H8" s="163"/>
      <c r="I8" s="163"/>
      <c r="J8" s="163"/>
      <c r="K8" s="53">
        <v>35139</v>
      </c>
      <c r="L8" s="19">
        <v>63.709160392075702</v>
      </c>
      <c r="M8" s="19">
        <v>66.359726694600099</v>
      </c>
    </row>
    <row r="9" spans="1:14" x14ac:dyDescent="0.25">
      <c r="K9" s="53">
        <v>35170</v>
      </c>
      <c r="L9" s="19">
        <v>64.226949973915694</v>
      </c>
      <c r="M9" s="19">
        <v>65.648532163104804</v>
      </c>
    </row>
    <row r="10" spans="1:14" x14ac:dyDescent="0.25">
      <c r="K10" s="53">
        <v>35200</v>
      </c>
      <c r="L10" s="19">
        <v>64.511083321406801</v>
      </c>
      <c r="M10" s="19">
        <v>64.1614845200383</v>
      </c>
    </row>
    <row r="11" spans="1:14" x14ac:dyDescent="0.25">
      <c r="K11" s="53">
        <v>35231</v>
      </c>
      <c r="L11" s="19">
        <v>64.562070567889506</v>
      </c>
      <c r="M11" s="19">
        <v>65.172880726520006</v>
      </c>
    </row>
    <row r="12" spans="1:14" x14ac:dyDescent="0.25">
      <c r="K12" s="53">
        <v>35261</v>
      </c>
      <c r="L12" s="19">
        <v>64.187579308795407</v>
      </c>
      <c r="M12" s="19">
        <v>66.728384441119204</v>
      </c>
    </row>
    <row r="13" spans="1:14" x14ac:dyDescent="0.25">
      <c r="K13" s="53">
        <v>35292</v>
      </c>
      <c r="L13" s="19">
        <v>62.933142833342899</v>
      </c>
      <c r="M13" s="19">
        <v>68.618106242704101</v>
      </c>
    </row>
    <row r="14" spans="1:14" x14ac:dyDescent="0.25">
      <c r="K14" s="53">
        <v>35323</v>
      </c>
      <c r="L14" s="19">
        <v>62.085956057332602</v>
      </c>
      <c r="M14" s="19">
        <v>68.654447718064304</v>
      </c>
    </row>
    <row r="15" spans="1:14" x14ac:dyDescent="0.25">
      <c r="K15" s="53">
        <v>35353</v>
      </c>
      <c r="L15" s="19">
        <v>61.306505989975101</v>
      </c>
      <c r="M15" s="19">
        <v>68.084513985006694</v>
      </c>
    </row>
    <row r="16" spans="1:14" x14ac:dyDescent="0.25">
      <c r="K16" s="53">
        <v>35384</v>
      </c>
      <c r="L16" s="19">
        <v>63.565487790750304</v>
      </c>
      <c r="M16" s="19">
        <v>67.312510855783898</v>
      </c>
    </row>
    <row r="17" spans="11:13" x14ac:dyDescent="0.25">
      <c r="K17" s="53">
        <v>35414</v>
      </c>
      <c r="L17" s="19">
        <v>66.766103945343801</v>
      </c>
      <c r="M17" s="19">
        <v>67.853638570831393</v>
      </c>
    </row>
    <row r="18" spans="11:13" x14ac:dyDescent="0.25">
      <c r="K18" s="53">
        <v>35445</v>
      </c>
      <c r="L18" s="19">
        <v>70.968606919131801</v>
      </c>
      <c r="M18" s="19">
        <v>68.207428286007399</v>
      </c>
    </row>
    <row r="19" spans="11:13" x14ac:dyDescent="0.25">
      <c r="K19" s="53">
        <v>35476</v>
      </c>
      <c r="L19" s="19">
        <v>72.155749046320594</v>
      </c>
      <c r="M19" s="19">
        <v>69.107223295516604</v>
      </c>
    </row>
    <row r="20" spans="11:13" x14ac:dyDescent="0.25">
      <c r="K20" s="53">
        <v>35504</v>
      </c>
      <c r="L20" s="19">
        <v>71.889107990350297</v>
      </c>
      <c r="M20" s="19">
        <v>68.7196565319976</v>
      </c>
    </row>
    <row r="21" spans="11:13" x14ac:dyDescent="0.25">
      <c r="K21" s="53">
        <v>35535</v>
      </c>
      <c r="L21" s="19">
        <v>70.346881544890394</v>
      </c>
      <c r="M21" s="19">
        <v>68.669573050182805</v>
      </c>
    </row>
    <row r="22" spans="11:13" x14ac:dyDescent="0.25">
      <c r="K22" s="53">
        <v>35565</v>
      </c>
      <c r="L22" s="19">
        <v>70.3837990076604</v>
      </c>
      <c r="M22" s="19">
        <v>69.101128998687599</v>
      </c>
    </row>
    <row r="23" spans="11:13" x14ac:dyDescent="0.25">
      <c r="K23" s="53">
        <v>35596</v>
      </c>
      <c r="L23" s="19">
        <v>71.184103460423302</v>
      </c>
      <c r="M23" s="19">
        <v>69.927006888957905</v>
      </c>
    </row>
    <row r="24" spans="11:13" x14ac:dyDescent="0.25">
      <c r="K24" s="53">
        <v>35626</v>
      </c>
      <c r="L24" s="19">
        <v>72.659541904611899</v>
      </c>
      <c r="M24" s="19">
        <v>71.610298588615805</v>
      </c>
    </row>
    <row r="25" spans="11:13" x14ac:dyDescent="0.25">
      <c r="K25" s="53">
        <v>35657</v>
      </c>
      <c r="L25" s="19">
        <v>73.034767923786504</v>
      </c>
      <c r="M25" s="19">
        <v>72.903985014394607</v>
      </c>
    </row>
    <row r="26" spans="11:13" x14ac:dyDescent="0.25">
      <c r="K26" s="53">
        <v>35688</v>
      </c>
      <c r="L26" s="19">
        <v>74.361774327154095</v>
      </c>
      <c r="M26" s="19">
        <v>74.998542625504399</v>
      </c>
    </row>
    <row r="27" spans="11:13" x14ac:dyDescent="0.25">
      <c r="K27" s="53">
        <v>35718</v>
      </c>
      <c r="L27" s="19">
        <v>75.332539098389702</v>
      </c>
      <c r="M27" s="19">
        <v>76.016762652963706</v>
      </c>
    </row>
    <row r="28" spans="11:13" x14ac:dyDescent="0.25">
      <c r="K28" s="53">
        <v>35749</v>
      </c>
      <c r="L28" s="19">
        <v>78.995431832464902</v>
      </c>
      <c r="M28" s="19">
        <v>76.341956497324702</v>
      </c>
    </row>
    <row r="29" spans="11:13" x14ac:dyDescent="0.25">
      <c r="K29" s="53">
        <v>35779</v>
      </c>
      <c r="L29" s="19">
        <v>81.359875275540205</v>
      </c>
      <c r="M29" s="19">
        <v>77.213041834570205</v>
      </c>
    </row>
    <row r="30" spans="11:13" x14ac:dyDescent="0.25">
      <c r="K30" s="53">
        <v>35810</v>
      </c>
      <c r="L30" s="19">
        <v>85.711353846663997</v>
      </c>
      <c r="M30" s="19">
        <v>78.238369138675196</v>
      </c>
    </row>
    <row r="31" spans="11:13" x14ac:dyDescent="0.25">
      <c r="K31" s="53">
        <v>35841</v>
      </c>
      <c r="L31" s="19">
        <v>84.338508155052693</v>
      </c>
      <c r="M31" s="19">
        <v>79.9802380933846</v>
      </c>
    </row>
    <row r="32" spans="11:13" x14ac:dyDescent="0.25">
      <c r="K32" s="53">
        <v>35869</v>
      </c>
      <c r="L32" s="19">
        <v>83.030612500661505</v>
      </c>
      <c r="M32" s="19">
        <v>80.161542502095401</v>
      </c>
    </row>
    <row r="33" spans="11:13" x14ac:dyDescent="0.25">
      <c r="K33" s="53">
        <v>35900</v>
      </c>
      <c r="L33" s="19">
        <v>81.031706553270396</v>
      </c>
      <c r="M33" s="19">
        <v>80.483661313893705</v>
      </c>
    </row>
    <row r="34" spans="11:13" x14ac:dyDescent="0.25">
      <c r="K34" s="53">
        <v>35930</v>
      </c>
      <c r="L34" s="19">
        <v>83.249500288859394</v>
      </c>
      <c r="M34" s="19">
        <v>80.061820469045401</v>
      </c>
    </row>
    <row r="35" spans="11:13" x14ac:dyDescent="0.25">
      <c r="K35" s="53">
        <v>35961</v>
      </c>
      <c r="L35" s="19">
        <v>85.621202715696199</v>
      </c>
      <c r="M35" s="19">
        <v>80.420190690522602</v>
      </c>
    </row>
    <row r="36" spans="11:13" x14ac:dyDescent="0.25">
      <c r="K36" s="53">
        <v>35991</v>
      </c>
      <c r="L36" s="19">
        <v>85.723077147021399</v>
      </c>
      <c r="M36" s="19">
        <v>80.851646739211603</v>
      </c>
    </row>
    <row r="37" spans="11:13" x14ac:dyDescent="0.25">
      <c r="K37" s="53">
        <v>36022</v>
      </c>
      <c r="L37" s="19">
        <v>85.583236056550106</v>
      </c>
      <c r="M37" s="19">
        <v>81.562754045551102</v>
      </c>
    </row>
    <row r="38" spans="11:13" x14ac:dyDescent="0.25">
      <c r="K38" s="53">
        <v>36053</v>
      </c>
      <c r="L38" s="19">
        <v>85.525771664914004</v>
      </c>
      <c r="M38" s="19">
        <v>81.295492881234395</v>
      </c>
    </row>
    <row r="39" spans="11:13" x14ac:dyDescent="0.25">
      <c r="K39" s="53">
        <v>36083</v>
      </c>
      <c r="L39" s="19">
        <v>86.959142725221199</v>
      </c>
      <c r="M39" s="19">
        <v>79.807476118786695</v>
      </c>
    </row>
    <row r="40" spans="11:13" x14ac:dyDescent="0.25">
      <c r="K40" s="53">
        <v>36114</v>
      </c>
      <c r="L40" s="19">
        <v>87.319518885269503</v>
      </c>
      <c r="M40" s="19">
        <v>80.204568536192497</v>
      </c>
    </row>
    <row r="41" spans="11:13" x14ac:dyDescent="0.25">
      <c r="K41" s="53">
        <v>36144</v>
      </c>
      <c r="L41" s="19">
        <v>87.395828913530806</v>
      </c>
      <c r="M41" s="19">
        <v>80.418632654536495</v>
      </c>
    </row>
    <row r="42" spans="11:13" x14ac:dyDescent="0.25">
      <c r="K42" s="53">
        <v>36175</v>
      </c>
      <c r="L42" s="19">
        <v>87.273682661490597</v>
      </c>
      <c r="M42" s="19">
        <v>82.588628036352404</v>
      </c>
    </row>
    <row r="43" spans="11:13" x14ac:dyDescent="0.25">
      <c r="K43" s="53">
        <v>36206</v>
      </c>
      <c r="L43" s="19">
        <v>86.600936727285699</v>
      </c>
      <c r="M43" s="19">
        <v>81.609869525634494</v>
      </c>
    </row>
    <row r="44" spans="11:13" x14ac:dyDescent="0.25">
      <c r="K44" s="53">
        <v>36234</v>
      </c>
      <c r="L44" s="19">
        <v>85.312845060072604</v>
      </c>
      <c r="M44" s="19">
        <v>82.337504000693599</v>
      </c>
    </row>
    <row r="45" spans="11:13" x14ac:dyDescent="0.25">
      <c r="K45" s="53">
        <v>36265</v>
      </c>
      <c r="L45" s="19">
        <v>84.268380309828402</v>
      </c>
      <c r="M45" s="19">
        <v>82.222364895056998</v>
      </c>
    </row>
    <row r="46" spans="11:13" x14ac:dyDescent="0.25">
      <c r="K46" s="53">
        <v>36295</v>
      </c>
      <c r="L46" s="19">
        <v>84.233484726456993</v>
      </c>
      <c r="M46" s="19">
        <v>83.279395532197697</v>
      </c>
    </row>
    <row r="47" spans="11:13" x14ac:dyDescent="0.25">
      <c r="K47" s="53">
        <v>36326</v>
      </c>
      <c r="L47" s="19">
        <v>85.414592849980295</v>
      </c>
      <c r="M47" s="19">
        <v>83.809706047054405</v>
      </c>
    </row>
    <row r="48" spans="11:13" x14ac:dyDescent="0.25">
      <c r="K48" s="53">
        <v>36356</v>
      </c>
      <c r="L48" s="19">
        <v>86.573122372596302</v>
      </c>
      <c r="M48" s="19">
        <v>85.176316989826404</v>
      </c>
    </row>
    <row r="49" spans="11:13" x14ac:dyDescent="0.25">
      <c r="K49" s="53">
        <v>36387</v>
      </c>
      <c r="L49" s="19">
        <v>88.084412376300904</v>
      </c>
      <c r="M49" s="19">
        <v>88.312077849402797</v>
      </c>
    </row>
    <row r="50" spans="11:13" x14ac:dyDescent="0.25">
      <c r="K50" s="53">
        <v>36418</v>
      </c>
      <c r="L50" s="19">
        <v>88.900766978659902</v>
      </c>
      <c r="M50" s="19">
        <v>91.727206049565197</v>
      </c>
    </row>
    <row r="51" spans="11:13" x14ac:dyDescent="0.25">
      <c r="K51" s="53">
        <v>36448</v>
      </c>
      <c r="L51" s="19">
        <v>89.9667586215499</v>
      </c>
      <c r="M51" s="19">
        <v>93.628606037829897</v>
      </c>
    </row>
    <row r="52" spans="11:13" x14ac:dyDescent="0.25">
      <c r="K52" s="53">
        <v>36479</v>
      </c>
      <c r="L52" s="19">
        <v>89.957188484297205</v>
      </c>
      <c r="M52" s="19">
        <v>93.759703691827994</v>
      </c>
    </row>
    <row r="53" spans="11:13" x14ac:dyDescent="0.25">
      <c r="K53" s="53">
        <v>36509</v>
      </c>
      <c r="L53" s="19">
        <v>89.919033416665798</v>
      </c>
      <c r="M53" s="19">
        <v>92.826677948977505</v>
      </c>
    </row>
    <row r="54" spans="11:13" x14ac:dyDescent="0.25">
      <c r="K54" s="53">
        <v>36540</v>
      </c>
      <c r="L54" s="19">
        <v>90.245809795250196</v>
      </c>
      <c r="M54" s="19">
        <v>93.042881465898404</v>
      </c>
    </row>
    <row r="55" spans="11:13" x14ac:dyDescent="0.25">
      <c r="K55" s="53">
        <v>36571</v>
      </c>
      <c r="L55" s="19">
        <v>87.718284448314805</v>
      </c>
      <c r="M55" s="19">
        <v>93.285817765130702</v>
      </c>
    </row>
    <row r="56" spans="11:13" x14ac:dyDescent="0.25">
      <c r="K56" s="53">
        <v>36600</v>
      </c>
      <c r="L56" s="19">
        <v>85.623870208985096</v>
      </c>
      <c r="M56" s="19">
        <v>94.655607848650106</v>
      </c>
    </row>
    <row r="57" spans="11:13" x14ac:dyDescent="0.25">
      <c r="K57" s="53">
        <v>36631</v>
      </c>
      <c r="L57" s="19">
        <v>83.556149219271205</v>
      </c>
      <c r="M57" s="19">
        <v>94.5889234106034</v>
      </c>
    </row>
    <row r="58" spans="11:13" x14ac:dyDescent="0.25">
      <c r="K58" s="53">
        <v>36661</v>
      </c>
      <c r="L58" s="19">
        <v>86.686543876434698</v>
      </c>
      <c r="M58" s="19">
        <v>94.580141153933894</v>
      </c>
    </row>
    <row r="59" spans="11:13" x14ac:dyDescent="0.25">
      <c r="K59" s="53">
        <v>36692</v>
      </c>
      <c r="L59" s="19">
        <v>90.6610161593253</v>
      </c>
      <c r="M59" s="19">
        <v>93.8221313033889</v>
      </c>
    </row>
    <row r="60" spans="11:13" x14ac:dyDescent="0.25">
      <c r="K60" s="53">
        <v>36722</v>
      </c>
      <c r="L60" s="19">
        <v>94.238486127935502</v>
      </c>
      <c r="M60" s="19">
        <v>94.689249784229105</v>
      </c>
    </row>
    <row r="61" spans="11:13" x14ac:dyDescent="0.25">
      <c r="K61" s="53">
        <v>36753</v>
      </c>
      <c r="L61" s="19">
        <v>96.275866598947005</v>
      </c>
      <c r="M61" s="19">
        <v>95.507223765622101</v>
      </c>
    </row>
    <row r="62" spans="11:13" x14ac:dyDescent="0.25">
      <c r="K62" s="53">
        <v>36784</v>
      </c>
      <c r="L62" s="19">
        <v>98.017819347791104</v>
      </c>
      <c r="M62" s="19">
        <v>96.436680804098799</v>
      </c>
    </row>
    <row r="63" spans="11:13" x14ac:dyDescent="0.25">
      <c r="K63" s="53">
        <v>36814</v>
      </c>
      <c r="L63" s="19">
        <v>99.422661457199794</v>
      </c>
      <c r="M63" s="19">
        <v>97.340287255192194</v>
      </c>
    </row>
    <row r="64" spans="11:13" x14ac:dyDescent="0.25">
      <c r="K64" s="53">
        <v>36845</v>
      </c>
      <c r="L64" s="19">
        <v>100.28481880018199</v>
      </c>
      <c r="M64" s="19">
        <v>98.481143641566703</v>
      </c>
    </row>
    <row r="65" spans="11:13" x14ac:dyDescent="0.25">
      <c r="K65" s="53">
        <v>36875</v>
      </c>
      <c r="L65" s="19">
        <v>100</v>
      </c>
      <c r="M65" s="19">
        <v>100</v>
      </c>
    </row>
    <row r="66" spans="11:13" x14ac:dyDescent="0.25">
      <c r="K66" s="53">
        <v>36906</v>
      </c>
      <c r="L66" s="19">
        <v>99.927699174269605</v>
      </c>
      <c r="M66" s="19">
        <v>100.723785384978</v>
      </c>
    </row>
    <row r="67" spans="11:13" x14ac:dyDescent="0.25">
      <c r="K67" s="53">
        <v>36937</v>
      </c>
      <c r="L67" s="19">
        <v>99.079690891987397</v>
      </c>
      <c r="M67" s="19">
        <v>101.128395222674</v>
      </c>
    </row>
    <row r="68" spans="11:13" x14ac:dyDescent="0.25">
      <c r="K68" s="53">
        <v>36965</v>
      </c>
      <c r="L68" s="19">
        <v>98.658485605086796</v>
      </c>
      <c r="M68" s="19">
        <v>100.81929739271</v>
      </c>
    </row>
    <row r="69" spans="11:13" x14ac:dyDescent="0.25">
      <c r="K69" s="53">
        <v>36996</v>
      </c>
      <c r="L69" s="19">
        <v>98.141304276025295</v>
      </c>
      <c r="M69" s="19">
        <v>100.387183940458</v>
      </c>
    </row>
    <row r="70" spans="11:13" x14ac:dyDescent="0.25">
      <c r="K70" s="53">
        <v>37026</v>
      </c>
      <c r="L70" s="19">
        <v>98.290832248831506</v>
      </c>
      <c r="M70" s="19">
        <v>101.080729842447</v>
      </c>
    </row>
    <row r="71" spans="11:13" x14ac:dyDescent="0.25">
      <c r="K71" s="53">
        <v>37057</v>
      </c>
      <c r="L71" s="19">
        <v>98.726669180056803</v>
      </c>
      <c r="M71" s="19">
        <v>102.107104410754</v>
      </c>
    </row>
    <row r="72" spans="11:13" x14ac:dyDescent="0.25">
      <c r="K72" s="53">
        <v>37087</v>
      </c>
      <c r="L72" s="19">
        <v>99.706428966058496</v>
      </c>
      <c r="M72" s="19">
        <v>103.292312744782</v>
      </c>
    </row>
    <row r="73" spans="11:13" x14ac:dyDescent="0.25">
      <c r="K73" s="53">
        <v>37118</v>
      </c>
      <c r="L73" s="19">
        <v>99.668803272250997</v>
      </c>
      <c r="M73" s="19">
        <v>103.372709953732</v>
      </c>
    </row>
    <row r="74" spans="11:13" x14ac:dyDescent="0.25">
      <c r="K74" s="53">
        <v>37149</v>
      </c>
      <c r="L74" s="19">
        <v>99.338614097248197</v>
      </c>
      <c r="M74" s="19">
        <v>103.52667032053</v>
      </c>
    </row>
    <row r="75" spans="11:13" x14ac:dyDescent="0.25">
      <c r="K75" s="53">
        <v>37179</v>
      </c>
      <c r="L75" s="19">
        <v>97.4031038524964</v>
      </c>
      <c r="M75" s="19">
        <v>103.35873710330399</v>
      </c>
    </row>
    <row r="76" spans="11:13" x14ac:dyDescent="0.25">
      <c r="K76" s="53">
        <v>37210</v>
      </c>
      <c r="L76" s="19">
        <v>96.284903237353902</v>
      </c>
      <c r="M76" s="19">
        <v>103.43760516985699</v>
      </c>
    </row>
    <row r="77" spans="11:13" x14ac:dyDescent="0.25">
      <c r="K77" s="53">
        <v>37240</v>
      </c>
      <c r="L77" s="19">
        <v>95.094174344600106</v>
      </c>
      <c r="M77" s="19">
        <v>103.982510537061</v>
      </c>
    </row>
    <row r="78" spans="11:13" x14ac:dyDescent="0.25">
      <c r="K78" s="53">
        <v>37271</v>
      </c>
      <c r="L78" s="19">
        <v>96.096525588827404</v>
      </c>
      <c r="M78" s="19">
        <v>105.586092072733</v>
      </c>
    </row>
    <row r="79" spans="11:13" x14ac:dyDescent="0.25">
      <c r="K79" s="53">
        <v>37302</v>
      </c>
      <c r="L79" s="19">
        <v>97.050563446222199</v>
      </c>
      <c r="M79" s="19">
        <v>107.872047241573</v>
      </c>
    </row>
    <row r="80" spans="11:13" x14ac:dyDescent="0.25">
      <c r="K80" s="53">
        <v>37330</v>
      </c>
      <c r="L80" s="19">
        <v>97.891014570939404</v>
      </c>
      <c r="M80" s="19">
        <v>109.00775096875</v>
      </c>
    </row>
    <row r="81" spans="11:13" x14ac:dyDescent="0.25">
      <c r="K81" s="53">
        <v>37361</v>
      </c>
      <c r="L81" s="19">
        <v>97.150424911886503</v>
      </c>
      <c r="M81" s="19">
        <v>110.25300285715301</v>
      </c>
    </row>
    <row r="82" spans="11:13" x14ac:dyDescent="0.25">
      <c r="K82" s="53">
        <v>37391</v>
      </c>
      <c r="L82" s="19">
        <v>96.870381028365003</v>
      </c>
      <c r="M82" s="19">
        <v>109.70206295223301</v>
      </c>
    </row>
    <row r="83" spans="11:13" x14ac:dyDescent="0.25">
      <c r="K83" s="53">
        <v>37422</v>
      </c>
      <c r="L83" s="19">
        <v>97.042370575319893</v>
      </c>
      <c r="M83" s="19">
        <v>110.597711125961</v>
      </c>
    </row>
    <row r="84" spans="11:13" x14ac:dyDescent="0.25">
      <c r="K84" s="53">
        <v>37452</v>
      </c>
      <c r="L84" s="19">
        <v>97.861987822089304</v>
      </c>
      <c r="M84" s="19">
        <v>109.954957181575</v>
      </c>
    </row>
    <row r="85" spans="11:13" x14ac:dyDescent="0.25">
      <c r="K85" s="53">
        <v>37483</v>
      </c>
      <c r="L85" s="19">
        <v>98.296703402624402</v>
      </c>
      <c r="M85" s="19">
        <v>110.32328954142299</v>
      </c>
    </row>
    <row r="86" spans="11:13" x14ac:dyDescent="0.25">
      <c r="K86" s="53">
        <v>37514</v>
      </c>
      <c r="L86" s="19">
        <v>98.647308653267899</v>
      </c>
      <c r="M86" s="19">
        <v>109.292632503869</v>
      </c>
    </row>
    <row r="87" spans="11:13" x14ac:dyDescent="0.25">
      <c r="K87" s="53">
        <v>37544</v>
      </c>
      <c r="L87" s="19">
        <v>98.806216835908501</v>
      </c>
      <c r="M87" s="19">
        <v>109.79836676674</v>
      </c>
    </row>
    <row r="88" spans="11:13" x14ac:dyDescent="0.25">
      <c r="K88" s="53">
        <v>37575</v>
      </c>
      <c r="L88" s="19">
        <v>99.981973492042599</v>
      </c>
      <c r="M88" s="19">
        <v>111.330878775383</v>
      </c>
    </row>
    <row r="89" spans="11:13" x14ac:dyDescent="0.25">
      <c r="K89" s="53">
        <v>37605</v>
      </c>
      <c r="L89" s="19">
        <v>101.384230935231</v>
      </c>
      <c r="M89" s="19">
        <v>114.062986832671</v>
      </c>
    </row>
    <row r="90" spans="11:13" x14ac:dyDescent="0.25">
      <c r="K90" s="53">
        <v>37636</v>
      </c>
      <c r="L90" s="19">
        <v>103.80282252048001</v>
      </c>
      <c r="M90" s="19">
        <v>116.176084963224</v>
      </c>
    </row>
    <row r="91" spans="11:13" x14ac:dyDescent="0.25">
      <c r="K91" s="53">
        <v>37667</v>
      </c>
      <c r="L91" s="19">
        <v>104.82753352151801</v>
      </c>
      <c r="M91" s="19">
        <v>117.185081914397</v>
      </c>
    </row>
    <row r="92" spans="11:13" x14ac:dyDescent="0.25">
      <c r="K92" s="53">
        <v>37695</v>
      </c>
      <c r="L92" s="19">
        <v>105.62745768081901</v>
      </c>
      <c r="M92" s="19">
        <v>117.315034803983</v>
      </c>
    </row>
    <row r="93" spans="11:13" x14ac:dyDescent="0.25">
      <c r="K93" s="53">
        <v>37726</v>
      </c>
      <c r="L93" s="19">
        <v>104.626557467037</v>
      </c>
      <c r="M93" s="19">
        <v>118.16249592146301</v>
      </c>
    </row>
    <row r="94" spans="11:13" x14ac:dyDescent="0.25">
      <c r="K94" s="53">
        <v>37756</v>
      </c>
      <c r="L94" s="19">
        <v>105.27567288348899</v>
      </c>
      <c r="M94" s="19">
        <v>119.031672683113</v>
      </c>
    </row>
    <row r="95" spans="11:13" x14ac:dyDescent="0.25">
      <c r="K95" s="53">
        <v>37787</v>
      </c>
      <c r="L95" s="19">
        <v>105.270000163015</v>
      </c>
      <c r="M95" s="19">
        <v>120.750652912539</v>
      </c>
    </row>
    <row r="96" spans="11:13" x14ac:dyDescent="0.25">
      <c r="K96" s="53">
        <v>37817</v>
      </c>
      <c r="L96" s="19">
        <v>105.676456303093</v>
      </c>
      <c r="M96" s="19">
        <v>121.419076855417</v>
      </c>
    </row>
    <row r="97" spans="11:13" x14ac:dyDescent="0.25">
      <c r="K97" s="53">
        <v>37848</v>
      </c>
      <c r="L97" s="19">
        <v>103.46943246618</v>
      </c>
      <c r="M97" s="19">
        <v>121.888252118609</v>
      </c>
    </row>
    <row r="98" spans="11:13" x14ac:dyDescent="0.25">
      <c r="K98" s="53">
        <v>37879</v>
      </c>
      <c r="L98" s="19">
        <v>102.01896137233599</v>
      </c>
      <c r="M98" s="19">
        <v>120.85848232188199</v>
      </c>
    </row>
    <row r="99" spans="11:13" x14ac:dyDescent="0.25">
      <c r="K99" s="53">
        <v>37909</v>
      </c>
      <c r="L99" s="19">
        <v>101.368936549753</v>
      </c>
      <c r="M99" s="19">
        <v>119.994536220661</v>
      </c>
    </row>
    <row r="100" spans="11:13" x14ac:dyDescent="0.25">
      <c r="K100" s="53">
        <v>37940</v>
      </c>
      <c r="L100" s="19">
        <v>101.705791427797</v>
      </c>
      <c r="M100" s="19">
        <v>120.180446721545</v>
      </c>
    </row>
    <row r="101" spans="11:13" x14ac:dyDescent="0.25">
      <c r="K101" s="53">
        <v>37970</v>
      </c>
      <c r="L101" s="19">
        <v>102.573819240902</v>
      </c>
      <c r="M101" s="19">
        <v>121.80627434645599</v>
      </c>
    </row>
    <row r="102" spans="11:13" x14ac:dyDescent="0.25">
      <c r="K102" s="53">
        <v>38001</v>
      </c>
      <c r="L102" s="19">
        <v>103.225939196555</v>
      </c>
      <c r="M102" s="19">
        <v>122.979167301869</v>
      </c>
    </row>
    <row r="103" spans="11:13" x14ac:dyDescent="0.25">
      <c r="K103" s="53">
        <v>38032</v>
      </c>
      <c r="L103" s="19">
        <v>106.65352336385401</v>
      </c>
      <c r="M103" s="19">
        <v>123.002052559533</v>
      </c>
    </row>
    <row r="104" spans="11:13" x14ac:dyDescent="0.25">
      <c r="K104" s="53">
        <v>38061</v>
      </c>
      <c r="L104" s="19">
        <v>108.781358972384</v>
      </c>
      <c r="M104" s="19">
        <v>122.878628491965</v>
      </c>
    </row>
    <row r="105" spans="11:13" x14ac:dyDescent="0.25">
      <c r="K105" s="53">
        <v>38092</v>
      </c>
      <c r="L105" s="19">
        <v>111.661111998465</v>
      </c>
      <c r="M105" s="19">
        <v>123.834075400616</v>
      </c>
    </row>
    <row r="106" spans="11:13" x14ac:dyDescent="0.25">
      <c r="K106" s="53">
        <v>38122</v>
      </c>
      <c r="L106" s="19">
        <v>112.744166323239</v>
      </c>
      <c r="M106" s="19">
        <v>125.693814904947</v>
      </c>
    </row>
    <row r="107" spans="11:13" x14ac:dyDescent="0.25">
      <c r="K107" s="53">
        <v>38153</v>
      </c>
      <c r="L107" s="19">
        <v>116.048460012719</v>
      </c>
      <c r="M107" s="19">
        <v>127.32261859043901</v>
      </c>
    </row>
    <row r="108" spans="11:13" x14ac:dyDescent="0.25">
      <c r="K108" s="53">
        <v>38183</v>
      </c>
      <c r="L108" s="19">
        <v>119.17589686014</v>
      </c>
      <c r="M108" s="19">
        <v>129.999529135969</v>
      </c>
    </row>
    <row r="109" spans="11:13" x14ac:dyDescent="0.25">
      <c r="K109" s="53">
        <v>38214</v>
      </c>
      <c r="L109" s="19">
        <v>121.93508114337099</v>
      </c>
      <c r="M109" s="19">
        <v>132.74460268773399</v>
      </c>
    </row>
    <row r="110" spans="11:13" x14ac:dyDescent="0.25">
      <c r="K110" s="53">
        <v>38245</v>
      </c>
      <c r="L110" s="19">
        <v>123.831168708677</v>
      </c>
      <c r="M110" s="19">
        <v>135.75390989345701</v>
      </c>
    </row>
    <row r="111" spans="11:13" x14ac:dyDescent="0.25">
      <c r="K111" s="53">
        <v>38275</v>
      </c>
      <c r="L111" s="19">
        <v>124.69785803659001</v>
      </c>
      <c r="M111" s="19">
        <v>136.09484874054499</v>
      </c>
    </row>
    <row r="112" spans="11:13" x14ac:dyDescent="0.25">
      <c r="K112" s="53">
        <v>38306</v>
      </c>
      <c r="L112" s="19">
        <v>123.964457749693</v>
      </c>
      <c r="M112" s="19">
        <v>136.66170080060101</v>
      </c>
    </row>
    <row r="113" spans="11:13" x14ac:dyDescent="0.25">
      <c r="K113" s="53">
        <v>38336</v>
      </c>
      <c r="L113" s="19">
        <v>122.51312596587201</v>
      </c>
      <c r="M113" s="19">
        <v>136.81028371411799</v>
      </c>
    </row>
    <row r="114" spans="11:13" x14ac:dyDescent="0.25">
      <c r="K114" s="53">
        <v>38367</v>
      </c>
      <c r="L114" s="19">
        <v>121.70633019900001</v>
      </c>
      <c r="M114" s="19">
        <v>139.13871297767099</v>
      </c>
    </row>
    <row r="115" spans="11:13" x14ac:dyDescent="0.25">
      <c r="K115" s="53">
        <v>38398</v>
      </c>
      <c r="L115" s="19">
        <v>124.645357832608</v>
      </c>
      <c r="M115" s="19">
        <v>140.664523899112</v>
      </c>
    </row>
    <row r="116" spans="11:13" x14ac:dyDescent="0.25">
      <c r="K116" s="53">
        <v>38426</v>
      </c>
      <c r="L116" s="19">
        <v>126.75697587790501</v>
      </c>
      <c r="M116" s="19">
        <v>142.419273513516</v>
      </c>
    </row>
    <row r="117" spans="11:13" x14ac:dyDescent="0.25">
      <c r="K117" s="53">
        <v>38457</v>
      </c>
      <c r="L117" s="19">
        <v>128.61092332148201</v>
      </c>
      <c r="M117" s="19">
        <v>143.14586833093699</v>
      </c>
    </row>
    <row r="118" spans="11:13" x14ac:dyDescent="0.25">
      <c r="K118" s="53">
        <v>38487</v>
      </c>
      <c r="L118" s="19">
        <v>128.32903207623599</v>
      </c>
      <c r="M118" s="19">
        <v>143.44792918209299</v>
      </c>
    </row>
    <row r="119" spans="11:13" x14ac:dyDescent="0.25">
      <c r="K119" s="53">
        <v>38518</v>
      </c>
      <c r="L119" s="19">
        <v>129.13207519553399</v>
      </c>
      <c r="M119" s="19">
        <v>145.246440740846</v>
      </c>
    </row>
    <row r="120" spans="11:13" x14ac:dyDescent="0.25">
      <c r="K120" s="53">
        <v>38548</v>
      </c>
      <c r="L120" s="19">
        <v>130.48132377072699</v>
      </c>
      <c r="M120" s="19">
        <v>147.11674177441699</v>
      </c>
    </row>
    <row r="121" spans="11:13" x14ac:dyDescent="0.25">
      <c r="K121" s="53">
        <v>38579</v>
      </c>
      <c r="L121" s="19">
        <v>131.92670402885301</v>
      </c>
      <c r="M121" s="19">
        <v>150.56997058174099</v>
      </c>
    </row>
    <row r="122" spans="11:13" x14ac:dyDescent="0.25">
      <c r="K122" s="53">
        <v>38610</v>
      </c>
      <c r="L122" s="19">
        <v>133.96412927354399</v>
      </c>
      <c r="M122" s="19">
        <v>153.21998394957799</v>
      </c>
    </row>
    <row r="123" spans="11:13" x14ac:dyDescent="0.25">
      <c r="K123" s="53">
        <v>38640</v>
      </c>
      <c r="L123" s="19">
        <v>136.15047909238001</v>
      </c>
      <c r="M123" s="19">
        <v>158.300938081411</v>
      </c>
    </row>
    <row r="124" spans="11:13" x14ac:dyDescent="0.25">
      <c r="K124" s="53">
        <v>38671</v>
      </c>
      <c r="L124" s="19">
        <v>137.88893964231099</v>
      </c>
      <c r="M124" s="19">
        <v>162.31599523948901</v>
      </c>
    </row>
    <row r="125" spans="11:13" x14ac:dyDescent="0.25">
      <c r="K125" s="53">
        <v>38701</v>
      </c>
      <c r="L125" s="19">
        <v>138.78095676773299</v>
      </c>
      <c r="M125" s="19">
        <v>165.02607072009101</v>
      </c>
    </row>
    <row r="126" spans="11:13" x14ac:dyDescent="0.25">
      <c r="K126" s="53">
        <v>38732</v>
      </c>
      <c r="L126" s="19">
        <v>139.40756092532499</v>
      </c>
      <c r="M126" s="19">
        <v>163.205700181993</v>
      </c>
    </row>
    <row r="127" spans="11:13" x14ac:dyDescent="0.25">
      <c r="K127" s="53">
        <v>38763</v>
      </c>
      <c r="L127" s="19">
        <v>141.04560358113901</v>
      </c>
      <c r="M127" s="19">
        <v>161.726215223341</v>
      </c>
    </row>
    <row r="128" spans="11:13" x14ac:dyDescent="0.25">
      <c r="K128" s="53">
        <v>38791</v>
      </c>
      <c r="L128" s="19">
        <v>143.37563928952699</v>
      </c>
      <c r="M128" s="19">
        <v>161.01752809252</v>
      </c>
    </row>
    <row r="129" spans="11:13" x14ac:dyDescent="0.25">
      <c r="K129" s="53">
        <v>38822</v>
      </c>
      <c r="L129" s="19">
        <v>145.663523456017</v>
      </c>
      <c r="M129" s="19">
        <v>161.57952210922599</v>
      </c>
    </row>
    <row r="130" spans="11:13" x14ac:dyDescent="0.25">
      <c r="K130" s="53">
        <v>38852</v>
      </c>
      <c r="L130" s="19">
        <v>147.30831752753201</v>
      </c>
      <c r="M130" s="19">
        <v>161.749833666688</v>
      </c>
    </row>
    <row r="131" spans="11:13" x14ac:dyDescent="0.25">
      <c r="K131" s="53">
        <v>38883</v>
      </c>
      <c r="L131" s="19">
        <v>149.46309835423801</v>
      </c>
      <c r="M131" s="19">
        <v>160.81288283425999</v>
      </c>
    </row>
    <row r="132" spans="11:13" x14ac:dyDescent="0.25">
      <c r="K132" s="53">
        <v>38913</v>
      </c>
      <c r="L132" s="19">
        <v>151.915444748444</v>
      </c>
      <c r="M132" s="19">
        <v>160.41637203615099</v>
      </c>
    </row>
    <row r="133" spans="11:13" x14ac:dyDescent="0.25">
      <c r="K133" s="53">
        <v>38944</v>
      </c>
      <c r="L133" s="19">
        <v>153.66910480119</v>
      </c>
      <c r="M133" s="19">
        <v>159.496780345888</v>
      </c>
    </row>
    <row r="134" spans="11:13" x14ac:dyDescent="0.25">
      <c r="K134" s="53">
        <v>38975</v>
      </c>
      <c r="L134" s="19">
        <v>153.4804813856</v>
      </c>
      <c r="M134" s="19">
        <v>159.172181209558</v>
      </c>
    </row>
    <row r="135" spans="11:13" x14ac:dyDescent="0.25">
      <c r="K135" s="53">
        <v>39005</v>
      </c>
      <c r="L135" s="19">
        <v>152.99126142822701</v>
      </c>
      <c r="M135" s="19">
        <v>165.83339803621999</v>
      </c>
    </row>
    <row r="136" spans="11:13" x14ac:dyDescent="0.25">
      <c r="K136" s="53">
        <v>39036</v>
      </c>
      <c r="L136" s="19">
        <v>153.38301734772099</v>
      </c>
      <c r="M136" s="19">
        <v>172.683295962454</v>
      </c>
    </row>
    <row r="137" spans="11:13" x14ac:dyDescent="0.25">
      <c r="K137" s="53">
        <v>39066</v>
      </c>
      <c r="L137" s="19">
        <v>155.84081201772901</v>
      </c>
      <c r="M137" s="19">
        <v>180.520431253753</v>
      </c>
    </row>
    <row r="138" spans="11:13" x14ac:dyDescent="0.25">
      <c r="K138" s="53">
        <v>39097</v>
      </c>
      <c r="L138" s="19">
        <v>157.529787038801</v>
      </c>
      <c r="M138" s="19">
        <v>176.348335841249</v>
      </c>
    </row>
    <row r="139" spans="11:13" x14ac:dyDescent="0.25">
      <c r="K139" s="53">
        <v>39128</v>
      </c>
      <c r="L139" s="19">
        <v>159.67850457817801</v>
      </c>
      <c r="M139" s="19">
        <v>173.43959822581201</v>
      </c>
    </row>
    <row r="140" spans="11:13" x14ac:dyDescent="0.25">
      <c r="K140" s="53">
        <v>39156</v>
      </c>
      <c r="L140" s="19">
        <v>160.49197107917701</v>
      </c>
      <c r="M140" s="19">
        <v>169.86557679424001</v>
      </c>
    </row>
    <row r="141" spans="11:13" x14ac:dyDescent="0.25">
      <c r="K141" s="53">
        <v>39187</v>
      </c>
      <c r="L141" s="19">
        <v>163.55138367309101</v>
      </c>
      <c r="M141" s="19">
        <v>169.204865455668</v>
      </c>
    </row>
    <row r="142" spans="11:13" x14ac:dyDescent="0.25">
      <c r="K142" s="53">
        <v>39217</v>
      </c>
      <c r="L142" s="19">
        <v>165.99567880029699</v>
      </c>
      <c r="M142" s="19">
        <v>169.640184222692</v>
      </c>
    </row>
    <row r="143" spans="11:13" x14ac:dyDescent="0.25">
      <c r="K143" s="53">
        <v>39248</v>
      </c>
      <c r="L143" s="19">
        <v>169.137986411013</v>
      </c>
      <c r="M143" s="19">
        <v>169.34685368202901</v>
      </c>
    </row>
    <row r="144" spans="11:13" x14ac:dyDescent="0.25">
      <c r="K144" s="53">
        <v>39278</v>
      </c>
      <c r="L144" s="19">
        <v>170.622142902615</v>
      </c>
      <c r="M144" s="19">
        <v>171.65798926808301</v>
      </c>
    </row>
    <row r="145" spans="11:13" x14ac:dyDescent="0.25">
      <c r="K145" s="53">
        <v>39309</v>
      </c>
      <c r="L145" s="19">
        <v>171.941603431955</v>
      </c>
      <c r="M145" s="19">
        <v>170.36606286782401</v>
      </c>
    </row>
    <row r="146" spans="11:13" x14ac:dyDescent="0.25">
      <c r="K146" s="53">
        <v>39340</v>
      </c>
      <c r="L146" s="19">
        <v>172.74256133727101</v>
      </c>
      <c r="M146" s="19">
        <v>171.10883402377601</v>
      </c>
    </row>
    <row r="147" spans="11:13" x14ac:dyDescent="0.25">
      <c r="K147" s="53">
        <v>39370</v>
      </c>
      <c r="L147" s="19">
        <v>173.07072831661</v>
      </c>
      <c r="M147" s="19">
        <v>168.54938764494</v>
      </c>
    </row>
    <row r="148" spans="11:13" x14ac:dyDescent="0.25">
      <c r="K148" s="53">
        <v>39401</v>
      </c>
      <c r="L148" s="19">
        <v>173.41330762654101</v>
      </c>
      <c r="M148" s="19">
        <v>167.59080097592599</v>
      </c>
    </row>
    <row r="149" spans="11:13" x14ac:dyDescent="0.25">
      <c r="K149" s="53">
        <v>39431</v>
      </c>
      <c r="L149" s="19">
        <v>172.01060530099301</v>
      </c>
      <c r="M149" s="19">
        <v>165.084482410611</v>
      </c>
    </row>
    <row r="150" spans="11:13" x14ac:dyDescent="0.25">
      <c r="K150" s="53">
        <v>39462</v>
      </c>
      <c r="L150" s="19">
        <v>170.02467960312401</v>
      </c>
      <c r="M150" s="19">
        <v>164.07165692552601</v>
      </c>
    </row>
    <row r="151" spans="11:13" x14ac:dyDescent="0.25">
      <c r="K151" s="53">
        <v>39493</v>
      </c>
      <c r="L151" s="19">
        <v>163.272152189281</v>
      </c>
      <c r="M151" s="19">
        <v>162.86125792289499</v>
      </c>
    </row>
    <row r="152" spans="11:13" x14ac:dyDescent="0.25">
      <c r="K152" s="53">
        <v>39522</v>
      </c>
      <c r="L152" s="19">
        <v>157.39128595634099</v>
      </c>
      <c r="M152" s="19">
        <v>161.49716361827399</v>
      </c>
    </row>
    <row r="153" spans="11:13" x14ac:dyDescent="0.25">
      <c r="K153" s="53">
        <v>39553</v>
      </c>
      <c r="L153" s="19">
        <v>152.06443560166699</v>
      </c>
      <c r="M153" s="19">
        <v>159.49975783075001</v>
      </c>
    </row>
    <row r="154" spans="11:13" x14ac:dyDescent="0.25">
      <c r="K154" s="53">
        <v>39583</v>
      </c>
      <c r="L154" s="19">
        <v>155.21469856114601</v>
      </c>
      <c r="M154" s="19">
        <v>157.562547191101</v>
      </c>
    </row>
    <row r="155" spans="11:13" x14ac:dyDescent="0.25">
      <c r="K155" s="53">
        <v>39614</v>
      </c>
      <c r="L155" s="19">
        <v>159.73699791311799</v>
      </c>
      <c r="M155" s="19">
        <v>156.40487756033801</v>
      </c>
    </row>
    <row r="156" spans="11:13" x14ac:dyDescent="0.25">
      <c r="K156" s="53">
        <v>39644</v>
      </c>
      <c r="L156" s="19">
        <v>163.92040911917201</v>
      </c>
      <c r="M156" s="19">
        <v>156.840343241146</v>
      </c>
    </row>
    <row r="157" spans="11:13" x14ac:dyDescent="0.25">
      <c r="K157" s="53">
        <v>39675</v>
      </c>
      <c r="L157" s="19">
        <v>160.30449408388</v>
      </c>
      <c r="M157" s="19">
        <v>157.05685133139201</v>
      </c>
    </row>
    <row r="158" spans="11:13" x14ac:dyDescent="0.25">
      <c r="K158" s="53">
        <v>39706</v>
      </c>
      <c r="L158" s="19">
        <v>156.69424036810801</v>
      </c>
      <c r="M158" s="19">
        <v>155.95692485365399</v>
      </c>
    </row>
    <row r="159" spans="11:13" x14ac:dyDescent="0.25">
      <c r="K159" s="53">
        <v>39736</v>
      </c>
      <c r="L159" s="19">
        <v>153.643758372164</v>
      </c>
      <c r="M159" s="19">
        <v>153.34751060164501</v>
      </c>
    </row>
    <row r="160" spans="11:13" x14ac:dyDescent="0.25">
      <c r="K160" s="53">
        <v>39767</v>
      </c>
      <c r="L160" s="19">
        <v>152.83884284188301</v>
      </c>
      <c r="M160" s="19">
        <v>148.845856822538</v>
      </c>
    </row>
    <row r="161" spans="11:13" x14ac:dyDescent="0.25">
      <c r="K161" s="53">
        <v>39797</v>
      </c>
      <c r="L161" s="19">
        <v>150.38713147658299</v>
      </c>
      <c r="M161" s="19">
        <v>144.459818951307</v>
      </c>
    </row>
    <row r="162" spans="11:13" x14ac:dyDescent="0.25">
      <c r="K162" s="53">
        <v>39828</v>
      </c>
      <c r="L162" s="19">
        <v>148.515210801351</v>
      </c>
      <c r="M162" s="19">
        <v>139.92127555831499</v>
      </c>
    </row>
    <row r="163" spans="11:13" x14ac:dyDescent="0.25">
      <c r="K163" s="53">
        <v>39859</v>
      </c>
      <c r="L163" s="19">
        <v>144.775719745251</v>
      </c>
      <c r="M163" s="19">
        <v>138.055056210564</v>
      </c>
    </row>
    <row r="164" spans="11:13" x14ac:dyDescent="0.25">
      <c r="K164" s="53">
        <v>39887</v>
      </c>
      <c r="L164" s="19">
        <v>140.48950655127101</v>
      </c>
      <c r="M164" s="19">
        <v>134.02288640044799</v>
      </c>
    </row>
    <row r="165" spans="11:13" x14ac:dyDescent="0.25">
      <c r="K165" s="53">
        <v>39918</v>
      </c>
      <c r="L165" s="19">
        <v>134.33833685995</v>
      </c>
      <c r="M165" s="19">
        <v>130.236512626907</v>
      </c>
    </row>
    <row r="166" spans="11:13" x14ac:dyDescent="0.25">
      <c r="K166" s="53">
        <v>39948</v>
      </c>
      <c r="L166" s="19">
        <v>124.57939443520701</v>
      </c>
      <c r="M166" s="19">
        <v>124.83675702473801</v>
      </c>
    </row>
    <row r="167" spans="11:13" x14ac:dyDescent="0.25">
      <c r="K167" s="53">
        <v>39979</v>
      </c>
      <c r="L167" s="19">
        <v>116.434949874371</v>
      </c>
      <c r="M167" s="19">
        <v>122.42318189002501</v>
      </c>
    </row>
    <row r="168" spans="11:13" x14ac:dyDescent="0.25">
      <c r="K168" s="53">
        <v>40009</v>
      </c>
      <c r="L168" s="19">
        <v>109.776093187898</v>
      </c>
      <c r="M168" s="19">
        <v>119.82614751054101</v>
      </c>
    </row>
    <row r="169" spans="11:13" x14ac:dyDescent="0.25">
      <c r="K169" s="53">
        <v>40040</v>
      </c>
      <c r="L169" s="19">
        <v>111.410010401272</v>
      </c>
      <c r="M169" s="19">
        <v>120.090020877546</v>
      </c>
    </row>
    <row r="170" spans="11:13" x14ac:dyDescent="0.25">
      <c r="K170" s="53">
        <v>40071</v>
      </c>
      <c r="L170" s="19">
        <v>113.201265026417</v>
      </c>
      <c r="M170" s="19">
        <v>119.08109899867701</v>
      </c>
    </row>
    <row r="171" spans="11:13" x14ac:dyDescent="0.25">
      <c r="K171" s="53">
        <v>40101</v>
      </c>
      <c r="L171" s="19">
        <v>114.362694331293</v>
      </c>
      <c r="M171" s="19">
        <v>118.805904487764</v>
      </c>
    </row>
    <row r="172" spans="11:13" x14ac:dyDescent="0.25">
      <c r="K172" s="53">
        <v>40132</v>
      </c>
      <c r="L172" s="19">
        <v>110.9608581497</v>
      </c>
      <c r="M172" s="19">
        <v>116.67598681515901</v>
      </c>
    </row>
    <row r="173" spans="11:13" x14ac:dyDescent="0.25">
      <c r="K173" s="53">
        <v>40162</v>
      </c>
      <c r="L173" s="19">
        <v>107.386179728591</v>
      </c>
      <c r="M173" s="19">
        <v>115.706992241948</v>
      </c>
    </row>
    <row r="174" spans="11:13" x14ac:dyDescent="0.25">
      <c r="K174" s="53">
        <v>40193</v>
      </c>
      <c r="L174" s="19">
        <v>105.11967813267999</v>
      </c>
      <c r="M174" s="19">
        <v>115.45904199485901</v>
      </c>
    </row>
    <row r="175" spans="11:13" x14ac:dyDescent="0.25">
      <c r="K175" s="53">
        <v>40224</v>
      </c>
      <c r="L175" s="19">
        <v>105.619601208623</v>
      </c>
      <c r="M175" s="19">
        <v>116.17348126011601</v>
      </c>
    </row>
    <row r="176" spans="11:13" x14ac:dyDescent="0.25">
      <c r="K176" s="53">
        <v>40252</v>
      </c>
      <c r="L176" s="19">
        <v>107.839035472967</v>
      </c>
      <c r="M176" s="19">
        <v>117.833398801114</v>
      </c>
    </row>
    <row r="177" spans="11:13" x14ac:dyDescent="0.25">
      <c r="K177" s="53">
        <v>40283</v>
      </c>
      <c r="L177" s="19">
        <v>112.21492364081401</v>
      </c>
      <c r="M177" s="19">
        <v>119.25595501442299</v>
      </c>
    </row>
    <row r="178" spans="11:13" x14ac:dyDescent="0.25">
      <c r="K178" s="53">
        <v>40313</v>
      </c>
      <c r="L178" s="19">
        <v>115.599666278307</v>
      </c>
      <c r="M178" s="19">
        <v>120.10265708788999</v>
      </c>
    </row>
    <row r="179" spans="11:13" x14ac:dyDescent="0.25">
      <c r="K179" s="53">
        <v>40344</v>
      </c>
      <c r="L179" s="19">
        <v>116.93074217583001</v>
      </c>
      <c r="M179" s="19">
        <v>120.86398661223301</v>
      </c>
    </row>
    <row r="180" spans="11:13" x14ac:dyDescent="0.25">
      <c r="K180" s="53">
        <v>40374</v>
      </c>
      <c r="L180" s="19">
        <v>115.59979382950701</v>
      </c>
      <c r="M180" s="19">
        <v>122.382819735182</v>
      </c>
    </row>
    <row r="181" spans="11:13" x14ac:dyDescent="0.25">
      <c r="K181" s="53">
        <v>40405</v>
      </c>
      <c r="L181" s="19">
        <v>114.939345014049</v>
      </c>
      <c r="M181" s="19">
        <v>126.815579208717</v>
      </c>
    </row>
    <row r="182" spans="11:13" x14ac:dyDescent="0.25">
      <c r="K182" s="53">
        <v>40436</v>
      </c>
      <c r="L182" s="19">
        <v>115.667465103327</v>
      </c>
      <c r="M182" s="19">
        <v>131.536716893125</v>
      </c>
    </row>
    <row r="183" spans="11:13" x14ac:dyDescent="0.25">
      <c r="K183" s="53">
        <v>40466</v>
      </c>
      <c r="L183" s="19">
        <v>117.053530831215</v>
      </c>
      <c r="M183" s="19">
        <v>135.830553492614</v>
      </c>
    </row>
    <row r="184" spans="11:13" x14ac:dyDescent="0.25">
      <c r="K184" s="53">
        <v>40497</v>
      </c>
      <c r="L184" s="19">
        <v>116.437979259511</v>
      </c>
      <c r="M184" s="19">
        <v>137.260199872377</v>
      </c>
    </row>
    <row r="185" spans="11:13" x14ac:dyDescent="0.25">
      <c r="K185" s="53">
        <v>40527</v>
      </c>
      <c r="L185" s="19">
        <v>116.473604129373</v>
      </c>
      <c r="M185" s="19">
        <v>137.98237193120599</v>
      </c>
    </row>
    <row r="186" spans="11:13" x14ac:dyDescent="0.25">
      <c r="K186" s="53">
        <v>40558</v>
      </c>
      <c r="L186" s="19">
        <v>117.095883852114</v>
      </c>
      <c r="M186" s="19">
        <v>138.19345176855501</v>
      </c>
    </row>
    <row r="187" spans="11:13" x14ac:dyDescent="0.25">
      <c r="K187" s="53">
        <v>40589</v>
      </c>
      <c r="L187" s="19">
        <v>119.599145924677</v>
      </c>
      <c r="M187" s="19">
        <v>137.17427218674001</v>
      </c>
    </row>
    <row r="188" spans="11:13" x14ac:dyDescent="0.25">
      <c r="K188" s="53">
        <v>40617</v>
      </c>
      <c r="L188" s="19">
        <v>120.595414216175</v>
      </c>
      <c r="M188" s="19">
        <v>135.78417008005999</v>
      </c>
    </row>
    <row r="189" spans="11:13" x14ac:dyDescent="0.25">
      <c r="K189" s="53">
        <v>40648</v>
      </c>
      <c r="L189" s="19">
        <v>120.841985962921</v>
      </c>
      <c r="M189" s="19">
        <v>135.35941391844301</v>
      </c>
    </row>
    <row r="190" spans="11:13" x14ac:dyDescent="0.25">
      <c r="K190" s="53">
        <v>40678</v>
      </c>
      <c r="L190" s="19">
        <v>120.478348007671</v>
      </c>
      <c r="M190" s="19">
        <v>137.10295138488701</v>
      </c>
    </row>
    <row r="191" spans="11:13" x14ac:dyDescent="0.25">
      <c r="K191" s="53">
        <v>40709</v>
      </c>
      <c r="L191" s="19">
        <v>119.78493405576</v>
      </c>
      <c r="M191" s="19">
        <v>138.94252710595299</v>
      </c>
    </row>
    <row r="192" spans="11:13" x14ac:dyDescent="0.25">
      <c r="K192" s="53">
        <v>40739</v>
      </c>
      <c r="L192" s="19">
        <v>118.178520176492</v>
      </c>
      <c r="M192" s="19">
        <v>140.846524678413</v>
      </c>
    </row>
    <row r="193" spans="11:13" x14ac:dyDescent="0.25">
      <c r="K193" s="53">
        <v>40770</v>
      </c>
      <c r="L193" s="19">
        <v>117.758347300907</v>
      </c>
      <c r="M193" s="19">
        <v>142.236419257276</v>
      </c>
    </row>
    <row r="194" spans="11:13" x14ac:dyDescent="0.25">
      <c r="K194" s="53">
        <v>40801</v>
      </c>
      <c r="L194" s="19">
        <v>119.06748935416999</v>
      </c>
      <c r="M194" s="19">
        <v>146.16578856733099</v>
      </c>
    </row>
    <row r="195" spans="11:13" x14ac:dyDescent="0.25">
      <c r="K195" s="53">
        <v>40831</v>
      </c>
      <c r="L195" s="19">
        <v>121.487653229381</v>
      </c>
      <c r="M195" s="19">
        <v>148.84993428235001</v>
      </c>
    </row>
    <row r="196" spans="11:13" x14ac:dyDescent="0.25">
      <c r="K196" s="53">
        <v>40862</v>
      </c>
      <c r="L196" s="19">
        <v>122.74659306663</v>
      </c>
      <c r="M196" s="19">
        <v>152.089905082754</v>
      </c>
    </row>
    <row r="197" spans="11:13" x14ac:dyDescent="0.25">
      <c r="K197" s="53">
        <v>40892</v>
      </c>
      <c r="L197" s="19">
        <v>124.03553602909101</v>
      </c>
      <c r="M197" s="19">
        <v>151.027199826795</v>
      </c>
    </row>
    <row r="198" spans="11:13" x14ac:dyDescent="0.25">
      <c r="K198" s="53">
        <v>40923</v>
      </c>
      <c r="L198" s="19">
        <v>124.640181097164</v>
      </c>
      <c r="M198" s="19">
        <v>149.99935440148201</v>
      </c>
    </row>
    <row r="199" spans="11:13" x14ac:dyDescent="0.25">
      <c r="K199" s="53">
        <v>40954</v>
      </c>
      <c r="L199" s="19">
        <v>125.52661278620999</v>
      </c>
      <c r="M199" s="19">
        <v>146.260051325924</v>
      </c>
    </row>
    <row r="200" spans="11:13" x14ac:dyDescent="0.25">
      <c r="K200" s="53">
        <v>40983</v>
      </c>
      <c r="L200" s="19">
        <v>124.13948276607699</v>
      </c>
      <c r="M200" s="19">
        <v>144.94113454799501</v>
      </c>
    </row>
    <row r="201" spans="11:13" x14ac:dyDescent="0.25">
      <c r="K201" s="53">
        <v>41014</v>
      </c>
      <c r="L201" s="19">
        <v>124.077853512289</v>
      </c>
      <c r="M201" s="19">
        <v>144.915604105098</v>
      </c>
    </row>
    <row r="202" spans="11:13" x14ac:dyDescent="0.25">
      <c r="K202" s="53">
        <v>41044</v>
      </c>
      <c r="L202" s="19">
        <v>124.43040751233001</v>
      </c>
      <c r="M202" s="19">
        <v>146.998696696677</v>
      </c>
    </row>
    <row r="203" spans="11:13" x14ac:dyDescent="0.25">
      <c r="K203" s="53">
        <v>41075</v>
      </c>
      <c r="L203" s="19">
        <v>127.07085723768699</v>
      </c>
      <c r="M203" s="19">
        <v>148.38002820142901</v>
      </c>
    </row>
    <row r="204" spans="11:13" x14ac:dyDescent="0.25">
      <c r="K204" s="53">
        <v>41105</v>
      </c>
      <c r="L204" s="19">
        <v>128.71762844561499</v>
      </c>
      <c r="M204" s="19">
        <v>150.656383915144</v>
      </c>
    </row>
    <row r="205" spans="11:13" x14ac:dyDescent="0.25">
      <c r="K205" s="53">
        <v>41136</v>
      </c>
      <c r="L205" s="19">
        <v>129.985603455313</v>
      </c>
      <c r="M205" s="19">
        <v>153.36931573898701</v>
      </c>
    </row>
    <row r="206" spans="11:13" x14ac:dyDescent="0.25">
      <c r="K206" s="53">
        <v>41167</v>
      </c>
      <c r="L206" s="19">
        <v>129.05770376518799</v>
      </c>
      <c r="M206" s="19">
        <v>158.07019010424099</v>
      </c>
    </row>
    <row r="207" spans="11:13" x14ac:dyDescent="0.25">
      <c r="K207" s="53">
        <v>41197</v>
      </c>
      <c r="L207" s="19">
        <v>128.85111615089701</v>
      </c>
      <c r="M207" s="19">
        <v>160.812587328315</v>
      </c>
    </row>
    <row r="208" spans="11:13" x14ac:dyDescent="0.25">
      <c r="K208" s="53">
        <v>41228</v>
      </c>
      <c r="L208" s="19">
        <v>128.52442841186101</v>
      </c>
      <c r="M208" s="19">
        <v>162.243579015975</v>
      </c>
    </row>
    <row r="209" spans="11:13" x14ac:dyDescent="0.25">
      <c r="K209" s="53">
        <v>41258</v>
      </c>
      <c r="L209" s="19">
        <v>129.71360987153099</v>
      </c>
      <c r="M209" s="19">
        <v>161.195530832321</v>
      </c>
    </row>
    <row r="210" spans="11:13" x14ac:dyDescent="0.25">
      <c r="K210" s="53">
        <v>41289</v>
      </c>
      <c r="L210" s="19">
        <v>129.68544828604001</v>
      </c>
      <c r="M210" s="19">
        <v>159.95093419725299</v>
      </c>
    </row>
    <row r="211" spans="11:13" x14ac:dyDescent="0.25">
      <c r="K211" s="53">
        <v>41320</v>
      </c>
      <c r="L211" s="19">
        <v>129.76886125273501</v>
      </c>
      <c r="M211" s="19">
        <v>159.78388088865199</v>
      </c>
    </row>
    <row r="212" spans="11:13" x14ac:dyDescent="0.25">
      <c r="K212" s="53">
        <v>41348</v>
      </c>
      <c r="L212" s="19">
        <v>131.42665164709001</v>
      </c>
      <c r="M212" s="19">
        <v>159.90517779969801</v>
      </c>
    </row>
    <row r="213" spans="11:13" x14ac:dyDescent="0.25">
      <c r="K213" s="53">
        <v>41379</v>
      </c>
      <c r="L213" s="19">
        <v>133.79824651126401</v>
      </c>
      <c r="M213" s="19">
        <v>161.52908651023</v>
      </c>
    </row>
    <row r="214" spans="11:13" x14ac:dyDescent="0.25">
      <c r="K214" s="53">
        <v>41409</v>
      </c>
      <c r="L214" s="19">
        <v>137.784313744722</v>
      </c>
      <c r="M214" s="19">
        <v>163.615644784913</v>
      </c>
    </row>
    <row r="215" spans="11:13" x14ac:dyDescent="0.25">
      <c r="K215" s="53">
        <v>41440</v>
      </c>
      <c r="L215" s="19">
        <v>139.285877462065</v>
      </c>
      <c r="M215" s="19">
        <v>166.16292008426799</v>
      </c>
    </row>
    <row r="216" spans="11:13" x14ac:dyDescent="0.25">
      <c r="K216" s="53">
        <v>41470</v>
      </c>
      <c r="L216" s="19">
        <v>142.39900768931599</v>
      </c>
      <c r="M216" s="19">
        <v>167.645195505701</v>
      </c>
    </row>
    <row r="217" spans="11:13" x14ac:dyDescent="0.25">
      <c r="K217" s="53">
        <v>41501</v>
      </c>
      <c r="L217" s="19">
        <v>143.32147378694501</v>
      </c>
      <c r="M217" s="19">
        <v>167.845095878672</v>
      </c>
    </row>
    <row r="218" spans="11:13" x14ac:dyDescent="0.25">
      <c r="K218" s="53">
        <v>41532</v>
      </c>
      <c r="L218" s="19">
        <v>146.73262577717901</v>
      </c>
      <c r="M218" s="19">
        <v>170.14079642566099</v>
      </c>
    </row>
    <row r="219" spans="11:13" x14ac:dyDescent="0.25">
      <c r="K219" s="53">
        <v>41562</v>
      </c>
      <c r="L219" s="19">
        <v>147.46451021946399</v>
      </c>
      <c r="M219" s="19">
        <v>172.21889246251899</v>
      </c>
    </row>
    <row r="220" spans="11:13" x14ac:dyDescent="0.25">
      <c r="K220" s="53">
        <v>41593</v>
      </c>
      <c r="L220" s="19">
        <v>148.50570409558699</v>
      </c>
      <c r="M220" s="19">
        <v>175.33207284987901</v>
      </c>
    </row>
    <row r="221" spans="11:13" x14ac:dyDescent="0.25">
      <c r="K221" s="53">
        <v>41623</v>
      </c>
      <c r="L221" s="19">
        <v>146.531093051716</v>
      </c>
      <c r="M221" s="19">
        <v>175.14994907985201</v>
      </c>
    </row>
    <row r="222" spans="11:13" x14ac:dyDescent="0.25">
      <c r="K222" s="53">
        <v>41654</v>
      </c>
      <c r="L222" s="19">
        <v>146.18853937336601</v>
      </c>
      <c r="M222" s="19">
        <v>176.70234355787301</v>
      </c>
    </row>
    <row r="223" spans="11:13" x14ac:dyDescent="0.25">
      <c r="K223" s="53">
        <v>41685</v>
      </c>
      <c r="L223" s="19">
        <v>145.216834075702</v>
      </c>
      <c r="M223" s="19">
        <v>177.015384444071</v>
      </c>
    </row>
    <row r="224" spans="11:13" x14ac:dyDescent="0.25">
      <c r="K224" s="53">
        <v>41713</v>
      </c>
      <c r="L224" s="19">
        <v>146.48575014085401</v>
      </c>
      <c r="M224" s="19">
        <v>178.88114511212299</v>
      </c>
    </row>
    <row r="225" spans="11:13" x14ac:dyDescent="0.25">
      <c r="K225" s="53">
        <v>41744</v>
      </c>
      <c r="L225" s="19">
        <v>148.00515710240799</v>
      </c>
      <c r="M225" s="19">
        <v>178.48288884441601</v>
      </c>
    </row>
    <row r="226" spans="11:13" x14ac:dyDescent="0.25">
      <c r="K226" s="53">
        <v>41774</v>
      </c>
      <c r="L226" s="19">
        <v>150.650350619786</v>
      </c>
      <c r="M226" s="19">
        <v>175.069342545773</v>
      </c>
    </row>
    <row r="227" spans="11:13" x14ac:dyDescent="0.25">
      <c r="K227" s="53">
        <v>41805</v>
      </c>
      <c r="L227" s="19">
        <v>152.42815150141499</v>
      </c>
      <c r="M227" s="19">
        <v>172.178720158082</v>
      </c>
    </row>
    <row r="228" spans="11:13" x14ac:dyDescent="0.25">
      <c r="K228" s="53">
        <v>41835</v>
      </c>
      <c r="L228" s="19">
        <v>152.655897802966</v>
      </c>
      <c r="M228" s="19">
        <v>170.789473011025</v>
      </c>
    </row>
    <row r="229" spans="11:13" x14ac:dyDescent="0.25">
      <c r="K229" s="53">
        <v>41866</v>
      </c>
      <c r="L229" s="19">
        <v>153.39258622272999</v>
      </c>
      <c r="M229" s="19">
        <v>176.865391135713</v>
      </c>
    </row>
    <row r="230" spans="11:13" x14ac:dyDescent="0.25">
      <c r="K230" s="53">
        <v>41897</v>
      </c>
      <c r="L230" s="19">
        <v>154.01511640994499</v>
      </c>
      <c r="M230" s="19">
        <v>182.26707663439001</v>
      </c>
    </row>
    <row r="231" spans="11:13" x14ac:dyDescent="0.25">
      <c r="K231" s="53">
        <v>41927</v>
      </c>
      <c r="L231" s="19">
        <v>157.35994886700399</v>
      </c>
      <c r="M231" s="19">
        <v>187.33018534906401</v>
      </c>
    </row>
    <row r="232" spans="11:13" x14ac:dyDescent="0.25">
      <c r="K232" s="53">
        <v>41958</v>
      </c>
      <c r="L232" s="19">
        <v>159.47505556746199</v>
      </c>
      <c r="M232" s="19">
        <v>189.26499141169199</v>
      </c>
    </row>
    <row r="233" spans="11:13" x14ac:dyDescent="0.25">
      <c r="K233" s="53">
        <v>41988</v>
      </c>
      <c r="L233" s="19">
        <v>164.80392463133199</v>
      </c>
      <c r="M233" s="19">
        <v>191.58265290174299</v>
      </c>
    </row>
    <row r="234" spans="11:13" x14ac:dyDescent="0.25">
      <c r="K234" s="53">
        <v>42019</v>
      </c>
      <c r="L234" s="19">
        <v>167.81182486943499</v>
      </c>
      <c r="M234" s="19">
        <v>194.47826269673101</v>
      </c>
    </row>
    <row r="235" spans="11:13" x14ac:dyDescent="0.25">
      <c r="K235" s="53">
        <v>42050</v>
      </c>
      <c r="L235" s="19">
        <v>173.22155759093101</v>
      </c>
      <c r="M235" s="19">
        <v>195.50310526305799</v>
      </c>
    </row>
    <row r="236" spans="11:13" x14ac:dyDescent="0.25">
      <c r="K236" s="53">
        <v>42078</v>
      </c>
      <c r="L236" s="19">
        <v>171.082698394971</v>
      </c>
      <c r="M236" s="19">
        <v>197.29364685776801</v>
      </c>
    </row>
    <row r="237" spans="11:13" x14ac:dyDescent="0.25">
      <c r="K237" s="53">
        <v>42109</v>
      </c>
      <c r="L237" s="19">
        <v>171.41398119014301</v>
      </c>
      <c r="M237" s="19">
        <v>198.30355821842599</v>
      </c>
    </row>
    <row r="238" spans="11:13" x14ac:dyDescent="0.25">
      <c r="K238" s="53">
        <v>42139</v>
      </c>
      <c r="L238" s="19">
        <v>169.875801912643</v>
      </c>
      <c r="M238" s="19">
        <v>200.99433743311701</v>
      </c>
    </row>
    <row r="239" spans="11:13" x14ac:dyDescent="0.25">
      <c r="K239" s="53">
        <v>42170</v>
      </c>
      <c r="L239" s="19">
        <v>172.73806089699099</v>
      </c>
      <c r="M239" s="19">
        <v>202.292082450805</v>
      </c>
    </row>
    <row r="240" spans="11:13" x14ac:dyDescent="0.25">
      <c r="K240" s="53">
        <v>42200</v>
      </c>
      <c r="L240" s="19">
        <v>173.57237255910999</v>
      </c>
      <c r="M240" s="19">
        <v>204.25227531803699</v>
      </c>
    </row>
    <row r="241" spans="11:13" x14ac:dyDescent="0.25">
      <c r="K241" s="53">
        <v>42231</v>
      </c>
      <c r="L241" s="19">
        <v>174.90717330728501</v>
      </c>
      <c r="M241" s="19">
        <v>205.24883755524399</v>
      </c>
    </row>
    <row r="242" spans="11:13" x14ac:dyDescent="0.25">
      <c r="K242" s="53">
        <v>42262</v>
      </c>
      <c r="L242" s="19">
        <v>176.57396567653899</v>
      </c>
      <c r="M242" s="19">
        <v>206.87598378213099</v>
      </c>
    </row>
    <row r="243" spans="11:13" x14ac:dyDescent="0.25">
      <c r="K243" s="53">
        <v>42292</v>
      </c>
      <c r="L243" s="19">
        <v>176.03456819178399</v>
      </c>
      <c r="M243" s="19">
        <v>206.34582024284299</v>
      </c>
    </row>
    <row r="244" spans="11:13" x14ac:dyDescent="0.25">
      <c r="K244" s="53">
        <v>42323</v>
      </c>
      <c r="L244" s="19">
        <v>175.175331210064</v>
      </c>
      <c r="M244" s="19">
        <v>207.03886668194701</v>
      </c>
    </row>
    <row r="245" spans="11:13" x14ac:dyDescent="0.25">
      <c r="K245" s="53">
        <v>42353</v>
      </c>
      <c r="L245" s="19">
        <v>173.28557591058899</v>
      </c>
      <c r="M245" s="19">
        <v>208.41554890636399</v>
      </c>
    </row>
    <row r="246" spans="11:13" x14ac:dyDescent="0.25">
      <c r="K246" s="53">
        <v>42384</v>
      </c>
      <c r="L246" s="19">
        <v>172.10714967534</v>
      </c>
      <c r="M246" s="19">
        <v>212.59580150937799</v>
      </c>
    </row>
    <row r="247" spans="11:13" x14ac:dyDescent="0.25">
      <c r="K247" s="53">
        <v>42415</v>
      </c>
      <c r="L247" s="19">
        <v>168.64010386405599</v>
      </c>
      <c r="M247" s="19">
        <v>217.18338638616299</v>
      </c>
    </row>
    <row r="248" spans="11:13" x14ac:dyDescent="0.25">
      <c r="K248" s="53">
        <v>42444</v>
      </c>
      <c r="L248" s="19">
        <v>165.529703959534</v>
      </c>
      <c r="M248" s="19">
        <v>221.751233027448</v>
      </c>
    </row>
    <row r="249" spans="11:13" x14ac:dyDescent="0.25">
      <c r="K249" s="53">
        <v>42475</v>
      </c>
      <c r="L249" s="19">
        <v>164.86787997907999</v>
      </c>
      <c r="M249" s="19">
        <v>225.081409727123</v>
      </c>
    </row>
    <row r="250" spans="11:13" x14ac:dyDescent="0.25">
      <c r="K250" s="53">
        <v>42505</v>
      </c>
      <c r="L250" s="19">
        <v>170.664217334786</v>
      </c>
      <c r="M250" s="19">
        <v>227.12836932073299</v>
      </c>
    </row>
    <row r="251" spans="11:13" x14ac:dyDescent="0.25">
      <c r="K251" s="53">
        <v>42536</v>
      </c>
      <c r="L251" s="19">
        <v>177.07804777812399</v>
      </c>
      <c r="M251" s="19">
        <v>228.216673531471</v>
      </c>
    </row>
    <row r="252" spans="11:13" x14ac:dyDescent="0.25">
      <c r="K252" s="53">
        <v>42566</v>
      </c>
      <c r="L252" s="19">
        <v>182.80327462375001</v>
      </c>
      <c r="M252" s="19">
        <v>229.64965020552501</v>
      </c>
    </row>
    <row r="253" spans="11:13" x14ac:dyDescent="0.25">
      <c r="K253" s="53">
        <v>42597</v>
      </c>
      <c r="L253" s="19">
        <v>183.06355137804499</v>
      </c>
      <c r="M253" s="19">
        <v>230.52442936138399</v>
      </c>
    </row>
    <row r="254" spans="11:13" x14ac:dyDescent="0.25">
      <c r="K254" s="53">
        <v>42628</v>
      </c>
      <c r="L254" s="19">
        <v>182.53591931101201</v>
      </c>
      <c r="M254" s="19">
        <v>231.02029212357701</v>
      </c>
    </row>
    <row r="255" spans="11:13" x14ac:dyDescent="0.25">
      <c r="K255" s="53">
        <v>42658</v>
      </c>
      <c r="L255" s="19">
        <v>184.16883421368399</v>
      </c>
      <c r="M255" s="19">
        <v>230.937845851091</v>
      </c>
    </row>
    <row r="256" spans="11:13" x14ac:dyDescent="0.25">
      <c r="K256" s="53">
        <v>42689</v>
      </c>
      <c r="L256" s="19">
        <v>185.53782192196601</v>
      </c>
      <c r="M256" s="19">
        <v>230.895266624089</v>
      </c>
    </row>
    <row r="257" spans="11:13" x14ac:dyDescent="0.25">
      <c r="K257" s="53">
        <v>42719</v>
      </c>
      <c r="L257" s="19">
        <v>185.861977606381</v>
      </c>
      <c r="M257" s="19">
        <v>231.90233015778401</v>
      </c>
    </row>
    <row r="258" spans="11:13" x14ac:dyDescent="0.25">
      <c r="K258" s="53">
        <v>42750</v>
      </c>
      <c r="L258" s="19">
        <v>182.03338166731601</v>
      </c>
      <c r="M258" s="19">
        <v>232.38834096403301</v>
      </c>
    </row>
    <row r="259" spans="11:13" x14ac:dyDescent="0.25">
      <c r="K259" s="53">
        <v>42781</v>
      </c>
      <c r="L259" s="19">
        <v>179.74074453842999</v>
      </c>
      <c r="M259" s="19">
        <v>233.780244456666</v>
      </c>
    </row>
    <row r="260" spans="11:13" x14ac:dyDescent="0.25">
      <c r="K260" s="53">
        <v>42809</v>
      </c>
      <c r="L260" s="19">
        <v>182.05973252300899</v>
      </c>
      <c r="M260" s="19">
        <v>233.09348448182701</v>
      </c>
    </row>
    <row r="261" spans="11:13" x14ac:dyDescent="0.25">
      <c r="K261" s="53">
        <v>42840</v>
      </c>
      <c r="L261" s="19">
        <v>185.732625669523</v>
      </c>
      <c r="M261" s="19">
        <v>233.96225946099699</v>
      </c>
    </row>
    <row r="262" spans="11:13" x14ac:dyDescent="0.25">
      <c r="K262" s="53">
        <v>42870</v>
      </c>
      <c r="L262" s="19">
        <v>188.93319808204001</v>
      </c>
      <c r="M262" s="19">
        <v>237.00156907303901</v>
      </c>
    </row>
    <row r="263" spans="11:13" x14ac:dyDescent="0.25">
      <c r="K263" s="53">
        <v>42901</v>
      </c>
      <c r="L263" s="19">
        <v>189.110764875211</v>
      </c>
      <c r="M263" s="19">
        <v>242.45475501333999</v>
      </c>
    </row>
    <row r="264" spans="11:13" x14ac:dyDescent="0.25">
      <c r="K264" s="53">
        <v>42931</v>
      </c>
      <c r="L264" s="19">
        <v>189.250497361089</v>
      </c>
      <c r="M264" s="19">
        <v>246.37604811540601</v>
      </c>
    </row>
    <row r="265" spans="11:13" x14ac:dyDescent="0.25">
      <c r="K265" s="53">
        <v>42962</v>
      </c>
      <c r="L265" s="19">
        <v>191.28602282928699</v>
      </c>
      <c r="M265" s="19">
        <v>245.951199107945</v>
      </c>
    </row>
    <row r="266" spans="11:13" x14ac:dyDescent="0.25">
      <c r="K266" s="53">
        <v>42993</v>
      </c>
      <c r="L266" s="19">
        <v>193.84743963217099</v>
      </c>
      <c r="M266" s="19">
        <v>244.70901480652299</v>
      </c>
    </row>
    <row r="267" spans="11:13" x14ac:dyDescent="0.25">
      <c r="K267" s="53">
        <v>43023</v>
      </c>
      <c r="L267" s="19">
        <v>197.716271368588</v>
      </c>
      <c r="M267" s="19">
        <v>245.12640830398999</v>
      </c>
    </row>
    <row r="268" spans="11:13" x14ac:dyDescent="0.25">
      <c r="K268" s="53">
        <v>43054</v>
      </c>
      <c r="L268" s="19">
        <v>197.766873317229</v>
      </c>
      <c r="M268" s="19">
        <v>247.80091450143601</v>
      </c>
    </row>
    <row r="269" spans="11:13" x14ac:dyDescent="0.25">
      <c r="K269" s="53">
        <v>43084</v>
      </c>
      <c r="L269" s="19">
        <v>195.04689532569299</v>
      </c>
      <c r="M269" s="19">
        <v>250.52951066344201</v>
      </c>
    </row>
    <row r="270" spans="11:13" x14ac:dyDescent="0.25">
      <c r="K270" s="53">
        <v>43115</v>
      </c>
      <c r="L270" s="19">
        <v>190.59657802684501</v>
      </c>
      <c r="M270" s="19">
        <v>253.046030290517</v>
      </c>
    </row>
    <row r="271" spans="11:13" x14ac:dyDescent="0.25">
      <c r="K271" s="53">
        <v>43146</v>
      </c>
      <c r="L271" s="19">
        <v>191.79417706823199</v>
      </c>
      <c r="M271" s="19">
        <v>256.49571313055799</v>
      </c>
    </row>
    <row r="272" spans="11:13" x14ac:dyDescent="0.25">
      <c r="K272" s="53">
        <v>43174</v>
      </c>
      <c r="L272" s="19">
        <v>197.336824473234</v>
      </c>
      <c r="M272" s="19">
        <v>261.53592313834798</v>
      </c>
    </row>
    <row r="273" spans="11:13" x14ac:dyDescent="0.25">
      <c r="K273" s="53">
        <v>43205</v>
      </c>
      <c r="L273" s="19">
        <v>204.56054456046101</v>
      </c>
      <c r="M273" s="19">
        <v>264.60844240905101</v>
      </c>
    </row>
    <row r="274" spans="11:13" x14ac:dyDescent="0.25">
      <c r="K274" s="53">
        <v>43235</v>
      </c>
      <c r="L274" s="19">
        <v>206.042276884063</v>
      </c>
      <c r="M274" s="19">
        <v>262.33366463623901</v>
      </c>
    </row>
    <row r="275" spans="11:13" x14ac:dyDescent="0.25">
      <c r="K275" s="53">
        <v>43266</v>
      </c>
      <c r="L275" s="19">
        <v>203.041772238649</v>
      </c>
      <c r="M275" s="19">
        <v>259.01074105269299</v>
      </c>
    </row>
    <row r="276" spans="11:13" x14ac:dyDescent="0.25">
      <c r="K276" s="37">
        <v>42674</v>
      </c>
      <c r="L276" s="38" t="s">
        <v>78</v>
      </c>
    </row>
    <row r="277" spans="11:13" x14ac:dyDescent="0.25">
      <c r="K277" s="81"/>
      <c r="L277" s="129"/>
      <c r="M277" s="130"/>
    </row>
    <row r="278" spans="11:13" x14ac:dyDescent="0.25">
      <c r="K278" s="81"/>
      <c r="L278" s="131"/>
      <c r="M278" s="131"/>
    </row>
    <row r="279" spans="11:13" x14ac:dyDescent="0.25">
      <c r="K279" s="81"/>
      <c r="L279" s="131"/>
      <c r="M279" s="131"/>
    </row>
    <row r="280" spans="11:13" x14ac:dyDescent="0.25">
      <c r="K280" s="81"/>
      <c r="L280" s="132"/>
      <c r="M280" s="132"/>
    </row>
    <row r="281" spans="11:13" x14ac:dyDescent="0.25">
      <c r="K281" s="53"/>
      <c r="L281" s="19"/>
      <c r="M281" s="19"/>
    </row>
    <row r="282" spans="11:13" x14ac:dyDescent="0.25">
      <c r="K282" s="53"/>
      <c r="L282" s="19"/>
      <c r="M282" s="19"/>
    </row>
    <row r="283" spans="11:13" x14ac:dyDescent="0.25">
      <c r="K283" s="53"/>
      <c r="L283" s="19"/>
      <c r="M283" s="19"/>
    </row>
    <row r="284" spans="11:13" x14ac:dyDescent="0.25">
      <c r="K284" s="53">
        <v>43539</v>
      </c>
      <c r="L284" s="19" t="s">
        <v>78</v>
      </c>
      <c r="M284" s="19" t="s">
        <v>78</v>
      </c>
    </row>
    <row r="285" spans="11:13" x14ac:dyDescent="0.25">
      <c r="K285" s="53">
        <v>43570</v>
      </c>
      <c r="L285" s="19" t="s">
        <v>78</v>
      </c>
      <c r="M285" s="19" t="s">
        <v>78</v>
      </c>
    </row>
    <row r="286" spans="11:13" x14ac:dyDescent="0.25">
      <c r="K286" s="53">
        <v>43600</v>
      </c>
      <c r="L286" s="19" t="s">
        <v>78</v>
      </c>
      <c r="M286" s="19" t="s">
        <v>78</v>
      </c>
    </row>
    <row r="287" spans="11:13" x14ac:dyDescent="0.25">
      <c r="K287" s="53">
        <v>43631</v>
      </c>
      <c r="L287" s="19" t="s">
        <v>78</v>
      </c>
      <c r="M287" s="19" t="s">
        <v>78</v>
      </c>
    </row>
    <row r="288" spans="11:13" x14ac:dyDescent="0.25">
      <c r="K288" s="53">
        <v>43661</v>
      </c>
      <c r="L288" s="19" t="s">
        <v>78</v>
      </c>
      <c r="M288" s="19" t="s">
        <v>78</v>
      </c>
    </row>
    <row r="289" spans="11:13" x14ac:dyDescent="0.25">
      <c r="K289" s="53">
        <v>43692</v>
      </c>
      <c r="L289" s="19" t="s">
        <v>78</v>
      </c>
      <c r="M289" s="19" t="s">
        <v>78</v>
      </c>
    </row>
    <row r="290" spans="11:13" x14ac:dyDescent="0.25">
      <c r="K290" s="53">
        <v>43723</v>
      </c>
      <c r="L290" s="19" t="s">
        <v>78</v>
      </c>
      <c r="M290" s="19" t="s">
        <v>78</v>
      </c>
    </row>
    <row r="291" spans="11:13" x14ac:dyDescent="0.25">
      <c r="K291" s="53">
        <v>43753</v>
      </c>
      <c r="L291" s="19" t="s">
        <v>78</v>
      </c>
      <c r="M291" s="19" t="s">
        <v>78</v>
      </c>
    </row>
    <row r="292" spans="11:13" x14ac:dyDescent="0.25">
      <c r="K292" s="53">
        <v>43784</v>
      </c>
      <c r="L292" s="19" t="s">
        <v>78</v>
      </c>
      <c r="M292" s="19" t="s">
        <v>78</v>
      </c>
    </row>
    <row r="293" spans="11:13" x14ac:dyDescent="0.25">
      <c r="K293" s="53">
        <v>43814</v>
      </c>
      <c r="L293" s="19" t="s">
        <v>78</v>
      </c>
      <c r="M293" s="19" t="s">
        <v>78</v>
      </c>
    </row>
    <row r="294" spans="11:13" x14ac:dyDescent="0.25">
      <c r="K294" s="53">
        <v>43845</v>
      </c>
      <c r="L294" s="19" t="s">
        <v>78</v>
      </c>
      <c r="M294" s="19" t="s">
        <v>78</v>
      </c>
    </row>
    <row r="295" spans="11:13" x14ac:dyDescent="0.25">
      <c r="K295" s="53">
        <v>43876</v>
      </c>
      <c r="L295" s="19" t="s">
        <v>78</v>
      </c>
      <c r="M295" s="19" t="s">
        <v>78</v>
      </c>
    </row>
    <row r="296" spans="11:13" x14ac:dyDescent="0.25">
      <c r="K296" s="53">
        <v>43905</v>
      </c>
      <c r="L296" s="19" t="s">
        <v>78</v>
      </c>
      <c r="M296" s="19" t="s">
        <v>78</v>
      </c>
    </row>
    <row r="297" spans="11:13" x14ac:dyDescent="0.25">
      <c r="K297" s="53">
        <v>43936</v>
      </c>
      <c r="L297" s="19" t="s">
        <v>78</v>
      </c>
      <c r="M297" s="19" t="s">
        <v>78</v>
      </c>
    </row>
    <row r="298" spans="11:13" x14ac:dyDescent="0.25">
      <c r="K298" s="53">
        <v>43966</v>
      </c>
      <c r="L298" s="19" t="s">
        <v>78</v>
      </c>
      <c r="M298" s="19" t="s">
        <v>78</v>
      </c>
    </row>
    <row r="299" spans="11:13" x14ac:dyDescent="0.25">
      <c r="K299" s="53">
        <v>43997</v>
      </c>
      <c r="L299" s="19" t="s">
        <v>78</v>
      </c>
      <c r="M299" s="19" t="s">
        <v>78</v>
      </c>
    </row>
    <row r="300" spans="11:13" x14ac:dyDescent="0.25">
      <c r="K300" s="53">
        <v>44027</v>
      </c>
      <c r="L300" s="19" t="s">
        <v>78</v>
      </c>
      <c r="M300" s="19" t="s">
        <v>78</v>
      </c>
    </row>
    <row r="301" spans="11:13" x14ac:dyDescent="0.25">
      <c r="K301" s="53">
        <v>44058</v>
      </c>
      <c r="L301" s="19" t="s">
        <v>78</v>
      </c>
      <c r="M301" s="19" t="s">
        <v>78</v>
      </c>
    </row>
    <row r="302" spans="11:13" x14ac:dyDescent="0.25">
      <c r="K302" s="53">
        <v>44089</v>
      </c>
      <c r="L302" s="19" t="s">
        <v>78</v>
      </c>
      <c r="M302" s="19" t="s">
        <v>78</v>
      </c>
    </row>
    <row r="303" spans="11:13" x14ac:dyDescent="0.25">
      <c r="K303" s="53">
        <v>44119</v>
      </c>
      <c r="L303" s="19" t="s">
        <v>78</v>
      </c>
      <c r="M303" s="19" t="s">
        <v>78</v>
      </c>
    </row>
    <row r="304" spans="11:13" x14ac:dyDescent="0.25">
      <c r="K304" s="53">
        <v>44150</v>
      </c>
      <c r="L304" s="19" t="s">
        <v>78</v>
      </c>
      <c r="M304" s="19" t="s">
        <v>78</v>
      </c>
    </row>
    <row r="305" spans="11:13" x14ac:dyDescent="0.25">
      <c r="K305" s="53">
        <v>44180</v>
      </c>
      <c r="L305" s="19" t="s">
        <v>78</v>
      </c>
      <c r="M305" s="19" t="s">
        <v>78</v>
      </c>
    </row>
    <row r="306" spans="11:13" x14ac:dyDescent="0.25">
      <c r="K306" s="53">
        <v>44211</v>
      </c>
      <c r="L306" s="19" t="s">
        <v>78</v>
      </c>
      <c r="M306" s="19" t="s">
        <v>78</v>
      </c>
    </row>
    <row r="307" spans="11:13" x14ac:dyDescent="0.25">
      <c r="K307" s="53">
        <v>44242</v>
      </c>
      <c r="L307" s="19" t="s">
        <v>78</v>
      </c>
      <c r="M307" s="19" t="s">
        <v>78</v>
      </c>
    </row>
    <row r="308" spans="11:13" x14ac:dyDescent="0.25">
      <c r="K308" s="53">
        <v>44270</v>
      </c>
      <c r="L308" s="19" t="s">
        <v>78</v>
      </c>
      <c r="M308" s="19" t="s">
        <v>78</v>
      </c>
    </row>
    <row r="309" spans="11:13" x14ac:dyDescent="0.25">
      <c r="K309" s="53">
        <v>44301</v>
      </c>
      <c r="L309" s="19" t="s">
        <v>78</v>
      </c>
      <c r="M309" s="19" t="s">
        <v>78</v>
      </c>
    </row>
    <row r="310" spans="11:13" x14ac:dyDescent="0.25">
      <c r="K310" s="53">
        <v>44331</v>
      </c>
      <c r="L310" s="19" t="s">
        <v>78</v>
      </c>
      <c r="M310" s="19" t="s">
        <v>78</v>
      </c>
    </row>
    <row r="311" spans="11:13" x14ac:dyDescent="0.25">
      <c r="K311" s="53">
        <v>44362</v>
      </c>
      <c r="L311" s="19" t="s">
        <v>78</v>
      </c>
      <c r="M311" s="19" t="s">
        <v>78</v>
      </c>
    </row>
    <row r="312" spans="11:13" x14ac:dyDescent="0.25">
      <c r="K312" s="53">
        <v>44392</v>
      </c>
      <c r="L312" s="19" t="s">
        <v>78</v>
      </c>
      <c r="M312" s="19" t="s">
        <v>78</v>
      </c>
    </row>
    <row r="313" spans="11:13" x14ac:dyDescent="0.25">
      <c r="K313" s="53">
        <v>44423</v>
      </c>
      <c r="L313" s="19" t="s">
        <v>78</v>
      </c>
      <c r="M313" s="19" t="s">
        <v>78</v>
      </c>
    </row>
    <row r="314" spans="11:13" x14ac:dyDescent="0.25">
      <c r="K314" s="53">
        <v>44454</v>
      </c>
      <c r="L314" s="19" t="s">
        <v>78</v>
      </c>
      <c r="M314" s="19" t="s">
        <v>78</v>
      </c>
    </row>
    <row r="315" spans="11:13" x14ac:dyDescent="0.25">
      <c r="K315" s="53">
        <v>44484</v>
      </c>
      <c r="L315" s="19" t="s">
        <v>78</v>
      </c>
      <c r="M315" s="19" t="s">
        <v>78</v>
      </c>
    </row>
    <row r="316" spans="11:13" x14ac:dyDescent="0.25">
      <c r="K316" s="53">
        <v>44515</v>
      </c>
      <c r="L316" s="19" t="s">
        <v>78</v>
      </c>
      <c r="M316" s="19" t="s">
        <v>78</v>
      </c>
    </row>
    <row r="317" spans="11:13" x14ac:dyDescent="0.25">
      <c r="K317" s="53">
        <v>44545</v>
      </c>
      <c r="L317" s="19" t="s">
        <v>78</v>
      </c>
      <c r="M317" s="19" t="s">
        <v>78</v>
      </c>
    </row>
    <row r="318" spans="11:13" x14ac:dyDescent="0.25">
      <c r="K318" s="53">
        <v>44576</v>
      </c>
      <c r="L318" s="19" t="s">
        <v>78</v>
      </c>
      <c r="M318" s="19" t="s">
        <v>78</v>
      </c>
    </row>
    <row r="319" spans="11:13" x14ac:dyDescent="0.25">
      <c r="K319" s="53">
        <v>44607</v>
      </c>
      <c r="L319" s="19" t="s">
        <v>78</v>
      </c>
      <c r="M319" s="19" t="s">
        <v>78</v>
      </c>
    </row>
    <row r="320" spans="11:13" x14ac:dyDescent="0.25">
      <c r="K320" s="53">
        <v>44635</v>
      </c>
      <c r="L320" s="19" t="s">
        <v>78</v>
      </c>
      <c r="M320" s="19" t="s">
        <v>78</v>
      </c>
    </row>
    <row r="321" spans="11:13" x14ac:dyDescent="0.25">
      <c r="K321" s="53">
        <v>44666</v>
      </c>
      <c r="L321" s="19" t="s">
        <v>78</v>
      </c>
      <c r="M321" s="19" t="s">
        <v>78</v>
      </c>
    </row>
    <row r="322" spans="11:13" x14ac:dyDescent="0.25">
      <c r="K322" s="53">
        <v>44696</v>
      </c>
      <c r="L322" s="19" t="s">
        <v>78</v>
      </c>
      <c r="M322" s="19" t="s">
        <v>78</v>
      </c>
    </row>
    <row r="323" spans="11:13" x14ac:dyDescent="0.25">
      <c r="K323" s="53">
        <v>44727</v>
      </c>
      <c r="L323" s="19" t="s">
        <v>78</v>
      </c>
      <c r="M323" s="19" t="s">
        <v>78</v>
      </c>
    </row>
    <row r="324" spans="11:13" x14ac:dyDescent="0.25">
      <c r="K324" s="53">
        <v>44757</v>
      </c>
      <c r="L324" s="19" t="s">
        <v>78</v>
      </c>
      <c r="M324" s="19" t="s">
        <v>78</v>
      </c>
    </row>
    <row r="325" spans="11:13" x14ac:dyDescent="0.25">
      <c r="K325" s="53">
        <v>44788</v>
      </c>
      <c r="L325" s="19" t="s">
        <v>78</v>
      </c>
      <c r="M325" s="19" t="s">
        <v>78</v>
      </c>
    </row>
    <row r="326" spans="11:13" x14ac:dyDescent="0.25">
      <c r="K326" s="53">
        <v>44819</v>
      </c>
      <c r="L326" s="19" t="s">
        <v>78</v>
      </c>
      <c r="M326" s="19" t="s">
        <v>78</v>
      </c>
    </row>
    <row r="327" spans="11:13" x14ac:dyDescent="0.25">
      <c r="K327" s="53">
        <v>44849</v>
      </c>
      <c r="L327" s="19" t="s">
        <v>78</v>
      </c>
      <c r="M327" s="19" t="s">
        <v>78</v>
      </c>
    </row>
    <row r="328" spans="11:13" x14ac:dyDescent="0.25">
      <c r="K328" s="53">
        <v>44880</v>
      </c>
      <c r="L328" s="19" t="s">
        <v>78</v>
      </c>
      <c r="M328" s="19" t="s">
        <v>78</v>
      </c>
    </row>
    <row r="329" spans="11:13" x14ac:dyDescent="0.25">
      <c r="K329" s="53">
        <v>44910</v>
      </c>
      <c r="L329" s="19" t="s">
        <v>78</v>
      </c>
      <c r="M329" s="19" t="s">
        <v>78</v>
      </c>
    </row>
    <row r="330" spans="11:13" x14ac:dyDescent="0.25">
      <c r="K330" s="53">
        <v>44941</v>
      </c>
      <c r="L330" s="19" t="s">
        <v>78</v>
      </c>
      <c r="M330" s="19" t="s">
        <v>78</v>
      </c>
    </row>
    <row r="331" spans="11:13" x14ac:dyDescent="0.25">
      <c r="K331" s="53">
        <v>44972</v>
      </c>
      <c r="L331" s="19" t="s">
        <v>78</v>
      </c>
      <c r="M331" s="19" t="s">
        <v>78</v>
      </c>
    </row>
    <row r="332" spans="11:13" x14ac:dyDescent="0.25">
      <c r="K332" s="53">
        <v>45000</v>
      </c>
      <c r="L332" s="19" t="s">
        <v>78</v>
      </c>
      <c r="M332" s="19" t="s">
        <v>78</v>
      </c>
    </row>
    <row r="333" spans="11:13" x14ac:dyDescent="0.25">
      <c r="K333" s="53">
        <v>45031</v>
      </c>
      <c r="L333" s="19" t="s">
        <v>78</v>
      </c>
      <c r="M333" s="19" t="s">
        <v>78</v>
      </c>
    </row>
    <row r="334" spans="11:13" x14ac:dyDescent="0.25">
      <c r="K334" s="53">
        <v>45061</v>
      </c>
      <c r="L334" s="19" t="s">
        <v>78</v>
      </c>
      <c r="M334" s="19" t="s">
        <v>78</v>
      </c>
    </row>
    <row r="335" spans="11:13" x14ac:dyDescent="0.25">
      <c r="K335" s="53">
        <v>45092</v>
      </c>
      <c r="L335" s="19" t="s">
        <v>78</v>
      </c>
      <c r="M335" s="19" t="s">
        <v>78</v>
      </c>
    </row>
    <row r="336" spans="11:13" x14ac:dyDescent="0.25">
      <c r="K336" s="53">
        <v>45122</v>
      </c>
      <c r="L336" s="19" t="s">
        <v>78</v>
      </c>
      <c r="M336" s="19" t="s">
        <v>78</v>
      </c>
    </row>
    <row r="337" spans="11:13" x14ac:dyDescent="0.25">
      <c r="K337" s="53">
        <v>45153</v>
      </c>
      <c r="L337" s="19" t="s">
        <v>78</v>
      </c>
      <c r="M337" s="19" t="s">
        <v>78</v>
      </c>
    </row>
    <row r="338" spans="11:13" x14ac:dyDescent="0.25">
      <c r="K338" s="53">
        <v>45184</v>
      </c>
      <c r="L338" s="19" t="s">
        <v>78</v>
      </c>
      <c r="M338" s="19" t="s">
        <v>78</v>
      </c>
    </row>
    <row r="339" spans="11:13" x14ac:dyDescent="0.25">
      <c r="K339" s="53">
        <v>45214</v>
      </c>
      <c r="L339" s="19" t="s">
        <v>78</v>
      </c>
      <c r="M339" s="19" t="s">
        <v>78</v>
      </c>
    </row>
    <row r="340" spans="11:13" x14ac:dyDescent="0.25">
      <c r="K340" s="53">
        <v>45245</v>
      </c>
      <c r="L340" s="19" t="s">
        <v>78</v>
      </c>
      <c r="M340" s="19" t="s">
        <v>78</v>
      </c>
    </row>
    <row r="341" spans="11:13" x14ac:dyDescent="0.25">
      <c r="K341" s="53">
        <v>45275</v>
      </c>
      <c r="L341" s="19" t="s">
        <v>78</v>
      </c>
      <c r="M341" s="19" t="s">
        <v>78</v>
      </c>
    </row>
    <row r="342" spans="11:13" x14ac:dyDescent="0.25">
      <c r="K342" s="53">
        <v>45306</v>
      </c>
      <c r="L342" s="19" t="s">
        <v>78</v>
      </c>
      <c r="M342" s="19" t="s">
        <v>78</v>
      </c>
    </row>
    <row r="343" spans="11:13" x14ac:dyDescent="0.25">
      <c r="K343" s="53">
        <v>45337</v>
      </c>
      <c r="L343" s="19" t="s">
        <v>78</v>
      </c>
      <c r="M343" s="19" t="s">
        <v>78</v>
      </c>
    </row>
    <row r="344" spans="11:13" x14ac:dyDescent="0.25">
      <c r="K344" s="53">
        <v>45366</v>
      </c>
      <c r="L344" s="19" t="s">
        <v>78</v>
      </c>
      <c r="M344" s="19" t="s">
        <v>78</v>
      </c>
    </row>
    <row r="345" spans="11:13" x14ac:dyDescent="0.25">
      <c r="K345" s="53">
        <v>45397</v>
      </c>
      <c r="L345" s="19" t="s">
        <v>78</v>
      </c>
      <c r="M345" s="19" t="s">
        <v>78</v>
      </c>
    </row>
    <row r="346" spans="11:13" x14ac:dyDescent="0.25">
      <c r="K346" s="53">
        <v>45427</v>
      </c>
      <c r="L346" s="19" t="s">
        <v>78</v>
      </c>
      <c r="M346" s="19" t="s">
        <v>78</v>
      </c>
    </row>
    <row r="347" spans="11:13" x14ac:dyDescent="0.25">
      <c r="K347" s="53">
        <v>45458</v>
      </c>
      <c r="L347" s="19" t="s">
        <v>78</v>
      </c>
      <c r="M347" s="19" t="s">
        <v>78</v>
      </c>
    </row>
    <row r="348" spans="11:13" x14ac:dyDescent="0.25">
      <c r="K348" s="53">
        <v>45488</v>
      </c>
      <c r="L348" s="19" t="s">
        <v>78</v>
      </c>
      <c r="M348" s="19" t="s">
        <v>78</v>
      </c>
    </row>
    <row r="349" spans="11:13" x14ac:dyDescent="0.25">
      <c r="K349" s="53">
        <v>45519</v>
      </c>
      <c r="L349" s="19" t="s">
        <v>78</v>
      </c>
      <c r="M349" s="19" t="s">
        <v>78</v>
      </c>
    </row>
    <row r="350" spans="11:13" x14ac:dyDescent="0.25">
      <c r="K350" s="53">
        <v>45550</v>
      </c>
      <c r="L350" s="19" t="s">
        <v>78</v>
      </c>
      <c r="M350" s="19" t="s">
        <v>78</v>
      </c>
    </row>
    <row r="351" spans="11:13" x14ac:dyDescent="0.25">
      <c r="K351" s="53">
        <v>45580</v>
      </c>
      <c r="L351" s="19" t="s">
        <v>78</v>
      </c>
      <c r="M351" s="19" t="s">
        <v>78</v>
      </c>
    </row>
    <row r="352" spans="11:13" x14ac:dyDescent="0.25">
      <c r="K352" s="53">
        <v>45611</v>
      </c>
      <c r="L352" s="19" t="s">
        <v>78</v>
      </c>
      <c r="M352" s="19" t="s">
        <v>78</v>
      </c>
    </row>
    <row r="353" spans="11:13" x14ac:dyDescent="0.25">
      <c r="K353" s="53">
        <v>45641</v>
      </c>
      <c r="L353" s="19" t="s">
        <v>78</v>
      </c>
      <c r="M353" s="19" t="s">
        <v>78</v>
      </c>
    </row>
    <row r="354" spans="11:13" x14ac:dyDescent="0.25">
      <c r="K354" s="53">
        <v>45672</v>
      </c>
      <c r="L354" s="19" t="s">
        <v>78</v>
      </c>
      <c r="M354" s="19" t="s">
        <v>78</v>
      </c>
    </row>
    <row r="355" spans="11:13" x14ac:dyDescent="0.25">
      <c r="K355" s="53">
        <v>45703</v>
      </c>
      <c r="L355" s="19" t="s">
        <v>78</v>
      </c>
      <c r="M355" s="19" t="s">
        <v>78</v>
      </c>
    </row>
    <row r="356" spans="11:13" x14ac:dyDescent="0.25">
      <c r="K356" s="53">
        <v>45731</v>
      </c>
      <c r="L356" s="19" t="s">
        <v>78</v>
      </c>
      <c r="M356" s="19" t="s">
        <v>78</v>
      </c>
    </row>
    <row r="357" spans="11:13" x14ac:dyDescent="0.25">
      <c r="K357" s="53">
        <v>45762</v>
      </c>
      <c r="L357" s="19" t="s">
        <v>78</v>
      </c>
      <c r="M357" s="19" t="s">
        <v>78</v>
      </c>
    </row>
    <row r="358" spans="11:13" x14ac:dyDescent="0.25">
      <c r="K358" s="53">
        <v>45792</v>
      </c>
      <c r="L358" s="19" t="s">
        <v>78</v>
      </c>
      <c r="M358" s="19" t="s">
        <v>78</v>
      </c>
    </row>
    <row r="359" spans="11:13" x14ac:dyDescent="0.25">
      <c r="K359" s="53">
        <v>45823</v>
      </c>
      <c r="L359" s="19" t="s">
        <v>78</v>
      </c>
      <c r="M359" s="19" t="s">
        <v>78</v>
      </c>
    </row>
    <row r="360" spans="11:13" x14ac:dyDescent="0.25">
      <c r="K360" s="53">
        <v>45853</v>
      </c>
      <c r="L360" s="19" t="s">
        <v>78</v>
      </c>
      <c r="M360" s="19" t="s">
        <v>78</v>
      </c>
    </row>
    <row r="361" spans="11:13" x14ac:dyDescent="0.25">
      <c r="K361" s="53">
        <v>45884</v>
      </c>
      <c r="L361" s="19" t="s">
        <v>78</v>
      </c>
      <c r="M361" s="19" t="s">
        <v>78</v>
      </c>
    </row>
    <row r="362" spans="11:13" x14ac:dyDescent="0.25">
      <c r="K362" s="53">
        <v>45915</v>
      </c>
      <c r="L362" s="19" t="s">
        <v>78</v>
      </c>
      <c r="M362" s="19" t="s">
        <v>78</v>
      </c>
    </row>
    <row r="363" spans="11:13" x14ac:dyDescent="0.25">
      <c r="K363" s="53">
        <v>45945</v>
      </c>
      <c r="L363" s="19" t="s">
        <v>78</v>
      </c>
      <c r="M363" s="19" t="s">
        <v>78</v>
      </c>
    </row>
    <row r="364" spans="11:13" x14ac:dyDescent="0.25">
      <c r="K364" s="53">
        <v>45976</v>
      </c>
      <c r="L364" s="19" t="s">
        <v>78</v>
      </c>
      <c r="M364" s="19" t="s">
        <v>78</v>
      </c>
    </row>
  </sheetData>
  <mergeCells count="2">
    <mergeCell ref="A7:J7"/>
    <mergeCell ref="A8:J8"/>
  </mergeCells>
  <conditionalFormatting sqref="K6:K275 K282:K364">
    <cfRule type="expression" dxfId="40" priority="4">
      <formula>$L6=""</formula>
    </cfRule>
  </conditionalFormatting>
  <conditionalFormatting sqref="K281">
    <cfRule type="expression" dxfId="39" priority="3">
      <formula>$L281=""</formula>
    </cfRule>
  </conditionalFormatting>
  <conditionalFormatting sqref="K276">
    <cfRule type="expression" dxfId="38" priority="2">
      <formula>$L276=""</formula>
    </cfRule>
  </conditionalFormatting>
  <conditionalFormatting sqref="K277:K280">
    <cfRule type="expression" dxfId="37" priority="1">
      <formula>$L277=""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28"/>
  <sheetViews>
    <sheetView workbookViewId="0">
      <selection activeCell="N97" sqref="N97:Z126"/>
    </sheetView>
  </sheetViews>
  <sheetFormatPr defaultRowHeight="15" x14ac:dyDescent="0.25"/>
  <cols>
    <col min="1" max="15" width="13.7109375" style="36" customWidth="1"/>
    <col min="16" max="16" width="23.85546875" style="41" bestFit="1" customWidth="1"/>
    <col min="17" max="17" width="14.42578125" style="15" customWidth="1"/>
    <col min="18" max="18" width="12.42578125" style="15" customWidth="1"/>
    <col min="19" max="19" width="9.140625" style="15"/>
    <col min="20" max="20" width="14.28515625" style="15" customWidth="1"/>
    <col min="21" max="21" width="9.140625" style="15"/>
    <col min="22" max="22" width="13.85546875" style="15" customWidth="1"/>
    <col min="23" max="25" width="11.7109375" style="15" customWidth="1"/>
    <col min="26" max="26" width="14.28515625" style="15" customWidth="1"/>
    <col min="27" max="16384" width="9.140625" style="36"/>
  </cols>
  <sheetData>
    <row r="1" spans="1:26" s="2" customFormat="1" ht="15.95" customHeight="1" x14ac:dyDescent="0.25">
      <c r="P1" s="30"/>
      <c r="Q1" s="55"/>
      <c r="R1" s="56"/>
      <c r="S1" s="56"/>
      <c r="T1" s="56"/>
      <c r="U1" s="56"/>
      <c r="V1" s="57"/>
      <c r="W1" s="55"/>
      <c r="X1" s="58"/>
      <c r="Y1" s="56"/>
      <c r="Z1" s="57"/>
    </row>
    <row r="2" spans="1:26" s="5" customFormat="1" ht="15.95" customHeight="1" x14ac:dyDescent="0.25">
      <c r="P2" s="5" t="s">
        <v>0</v>
      </c>
      <c r="Q2" s="59">
        <v>-1</v>
      </c>
      <c r="R2" s="60">
        <v>-1</v>
      </c>
      <c r="S2" s="60">
        <v>-1</v>
      </c>
      <c r="T2" s="60">
        <v>-1</v>
      </c>
      <c r="U2" s="60">
        <v>-2.4906264436949099E-2</v>
      </c>
      <c r="V2" s="61">
        <v>-1</v>
      </c>
      <c r="W2" s="62">
        <v>-1</v>
      </c>
      <c r="X2" s="63">
        <v>-1</v>
      </c>
      <c r="Y2" s="63">
        <v>-1</v>
      </c>
      <c r="Z2" s="64">
        <v>-1</v>
      </c>
    </row>
    <row r="3" spans="1:26" s="5" customFormat="1" ht="15.95" customHeight="1" x14ac:dyDescent="0.25">
      <c r="P3" s="5" t="s">
        <v>1</v>
      </c>
      <c r="Q3" s="59">
        <v>5.2322307441985183E-2</v>
      </c>
      <c r="R3" s="60">
        <v>5.5480588236204387E-2</v>
      </c>
      <c r="S3" s="60">
        <v>5.4171085094533833E-2</v>
      </c>
      <c r="T3" s="60">
        <v>7.481279848999578E-2</v>
      </c>
      <c r="U3" s="60">
        <v>6.1362152477713927E-2</v>
      </c>
      <c r="V3" s="60">
        <v>4.0564403973525343E-2</v>
      </c>
      <c r="W3" s="62">
        <v>5.426525211287303E-2</v>
      </c>
      <c r="X3" s="63">
        <v>5.4195047276062835E-2</v>
      </c>
      <c r="Y3" s="63">
        <v>4.4093805835873301E-2</v>
      </c>
      <c r="Z3" s="64">
        <v>6.2954885818045536E-2</v>
      </c>
    </row>
    <row r="4" spans="1:26" s="65" customFormat="1" ht="15.95" customHeight="1" x14ac:dyDescent="0.25">
      <c r="P4" s="65" t="s">
        <v>2</v>
      </c>
      <c r="Q4" s="59">
        <v>9.1340638109262462E-2</v>
      </c>
      <c r="R4" s="60">
        <v>8.7862585349363545E-2</v>
      </c>
      <c r="S4" s="60">
        <v>8.5958945463065817E-2</v>
      </c>
      <c r="T4" s="60">
        <v>9.5018082069891777E-2</v>
      </c>
      <c r="U4" s="60">
        <v>0.12698330856058013</v>
      </c>
      <c r="V4" s="60">
        <v>0.10825360310796563</v>
      </c>
      <c r="W4" s="62">
        <v>0.11071825961559377</v>
      </c>
      <c r="X4" s="63">
        <v>8.1074225963970389E-2</v>
      </c>
      <c r="Y4" s="63">
        <v>8.4537263779745478E-2</v>
      </c>
      <c r="Z4" s="64">
        <v>8.3046747454868702E-2</v>
      </c>
    </row>
    <row r="5" spans="1:26" s="66" customFormat="1" ht="15" customHeight="1" x14ac:dyDescent="0.25">
      <c r="Q5" s="165" t="s">
        <v>10</v>
      </c>
      <c r="R5" s="166"/>
      <c r="S5" s="166"/>
      <c r="T5" s="166"/>
      <c r="U5" s="166"/>
      <c r="V5" s="167"/>
      <c r="W5" s="168" t="s">
        <v>11</v>
      </c>
      <c r="X5" s="169"/>
      <c r="Y5" s="169"/>
      <c r="Z5" s="170"/>
    </row>
    <row r="6" spans="1:26" s="67" customFormat="1" ht="35.1" customHeight="1" x14ac:dyDescent="0.25">
      <c r="P6" s="68" t="s">
        <v>3</v>
      </c>
      <c r="Q6" s="69" t="s">
        <v>12</v>
      </c>
      <c r="R6" s="35" t="s">
        <v>13</v>
      </c>
      <c r="S6" s="35" t="s">
        <v>14</v>
      </c>
      <c r="T6" s="35" t="s">
        <v>15</v>
      </c>
      <c r="U6" s="35" t="s">
        <v>16</v>
      </c>
      <c r="V6" s="70" t="s">
        <v>17</v>
      </c>
      <c r="W6" s="69" t="s">
        <v>12</v>
      </c>
      <c r="X6" s="35" t="s">
        <v>13</v>
      </c>
      <c r="Y6" s="35" t="s">
        <v>14</v>
      </c>
      <c r="Z6" s="70" t="s">
        <v>15</v>
      </c>
    </row>
    <row r="7" spans="1:26" x14ac:dyDescent="0.25">
      <c r="A7" s="164" t="s">
        <v>81</v>
      </c>
      <c r="B7" s="164"/>
      <c r="C7" s="164"/>
      <c r="D7" s="164"/>
      <c r="E7" s="164"/>
      <c r="F7" s="164"/>
      <c r="G7" s="71"/>
      <c r="H7" s="72"/>
      <c r="I7" s="164" t="s">
        <v>82</v>
      </c>
      <c r="J7" s="164"/>
      <c r="K7" s="164"/>
      <c r="L7" s="164"/>
      <c r="M7" s="164"/>
      <c r="N7" s="164"/>
      <c r="O7" s="164"/>
      <c r="P7" s="37">
        <v>35155</v>
      </c>
      <c r="Q7" s="73">
        <v>58.7158458653116</v>
      </c>
      <c r="R7" s="74">
        <v>67.774946157591302</v>
      </c>
      <c r="S7" s="74">
        <v>68.535934909263503</v>
      </c>
      <c r="T7" s="74">
        <v>62.310593356374902</v>
      </c>
      <c r="U7" s="75" t="s">
        <v>18</v>
      </c>
      <c r="V7" s="76" t="s">
        <v>18</v>
      </c>
      <c r="W7" s="73">
        <v>61.5882928137829</v>
      </c>
      <c r="X7" s="74">
        <v>68.557384002975496</v>
      </c>
      <c r="Y7" s="74">
        <v>79.253590840984799</v>
      </c>
      <c r="Z7" s="77">
        <v>67.251672481517105</v>
      </c>
    </row>
    <row r="8" spans="1:26" x14ac:dyDescent="0.25">
      <c r="A8" s="164" t="s">
        <v>77</v>
      </c>
      <c r="B8" s="164"/>
      <c r="C8" s="164"/>
      <c r="D8" s="164"/>
      <c r="E8" s="164"/>
      <c r="F8" s="164"/>
      <c r="G8" s="71"/>
      <c r="I8" s="164" t="s">
        <v>77</v>
      </c>
      <c r="J8" s="164"/>
      <c r="K8" s="164"/>
      <c r="L8" s="164"/>
      <c r="M8" s="164"/>
      <c r="N8" s="164"/>
      <c r="O8" s="164"/>
      <c r="P8" s="37">
        <v>35246</v>
      </c>
      <c r="Q8" s="73">
        <v>62.433823729120299</v>
      </c>
      <c r="R8" s="74">
        <v>69.755456886492595</v>
      </c>
      <c r="S8" s="74">
        <v>67.220451704886699</v>
      </c>
      <c r="T8" s="74">
        <v>63.085441702049998</v>
      </c>
      <c r="U8" s="75" t="s">
        <v>18</v>
      </c>
      <c r="V8" s="76" t="s">
        <v>18</v>
      </c>
      <c r="W8" s="73">
        <v>61.132504352255097</v>
      </c>
      <c r="X8" s="74">
        <v>67.786423152972404</v>
      </c>
      <c r="Y8" s="74">
        <v>73.634043764096205</v>
      </c>
      <c r="Z8" s="77">
        <v>66.232894044675604</v>
      </c>
    </row>
    <row r="9" spans="1:26" x14ac:dyDescent="0.25">
      <c r="P9" s="37">
        <v>35338</v>
      </c>
      <c r="Q9" s="73">
        <v>66.081853460792004</v>
      </c>
      <c r="R9" s="74">
        <v>71.187577119255096</v>
      </c>
      <c r="S9" s="74">
        <v>69.251562649185104</v>
      </c>
      <c r="T9" s="74">
        <v>64.057737960901804</v>
      </c>
      <c r="U9" s="75" t="s">
        <v>18</v>
      </c>
      <c r="V9" s="76" t="s">
        <v>18</v>
      </c>
      <c r="W9" s="73">
        <v>63.334128351385701</v>
      </c>
      <c r="X9" s="74">
        <v>69.498376028327499</v>
      </c>
      <c r="Y9" s="74">
        <v>68.167692943844898</v>
      </c>
      <c r="Z9" s="77">
        <v>67.697989361287597</v>
      </c>
    </row>
    <row r="10" spans="1:26" x14ac:dyDescent="0.25">
      <c r="P10" s="37">
        <v>35430</v>
      </c>
      <c r="Q10" s="73">
        <v>65.922899570554407</v>
      </c>
      <c r="R10" s="74">
        <v>70.139287024988604</v>
      </c>
      <c r="S10" s="74">
        <v>73.849012475687502</v>
      </c>
      <c r="T10" s="74">
        <v>64.962487136979703</v>
      </c>
      <c r="U10" s="75" t="s">
        <v>18</v>
      </c>
      <c r="V10" s="76" t="s">
        <v>18</v>
      </c>
      <c r="W10" s="73">
        <v>66.085819896792302</v>
      </c>
      <c r="X10" s="74">
        <v>72.517486493708702</v>
      </c>
      <c r="Y10" s="74">
        <v>71.381312354762102</v>
      </c>
      <c r="Z10" s="77">
        <v>68.604738659577507</v>
      </c>
    </row>
    <row r="11" spans="1:26" x14ac:dyDescent="0.25">
      <c r="P11" s="37">
        <v>35520</v>
      </c>
      <c r="Q11" s="73">
        <v>66.312839650282697</v>
      </c>
      <c r="R11" s="74">
        <v>70.146517562700595</v>
      </c>
      <c r="S11" s="74">
        <v>75.978212205975098</v>
      </c>
      <c r="T11" s="74">
        <v>67.625492188244905</v>
      </c>
      <c r="U11" s="75" t="s">
        <v>18</v>
      </c>
      <c r="V11" s="76" t="s">
        <v>18</v>
      </c>
      <c r="W11" s="73">
        <v>66.936714172760205</v>
      </c>
      <c r="X11" s="74">
        <v>72.594490753719498</v>
      </c>
      <c r="Y11" s="74">
        <v>79.484307010276893</v>
      </c>
      <c r="Z11" s="77">
        <v>69.770184030429704</v>
      </c>
    </row>
    <row r="12" spans="1:26" x14ac:dyDescent="0.25">
      <c r="P12" s="37">
        <v>35611</v>
      </c>
      <c r="Q12" s="73">
        <v>69.883182817661094</v>
      </c>
      <c r="R12" s="74">
        <v>73.196136705467495</v>
      </c>
      <c r="S12" s="74">
        <v>76.993801728464206</v>
      </c>
      <c r="T12" s="74">
        <v>71.2890258555408</v>
      </c>
      <c r="U12" s="75" t="s">
        <v>18</v>
      </c>
      <c r="V12" s="76" t="s">
        <v>18</v>
      </c>
      <c r="W12" s="73">
        <v>66.765457679951595</v>
      </c>
      <c r="X12" s="74">
        <v>71.455480720922495</v>
      </c>
      <c r="Y12" s="74">
        <v>83.707666120773098</v>
      </c>
      <c r="Z12" s="77">
        <v>72.223834847803005</v>
      </c>
    </row>
    <row r="13" spans="1:26" x14ac:dyDescent="0.25">
      <c r="P13" s="37">
        <v>35703</v>
      </c>
      <c r="Q13" s="73">
        <v>75.113830405115607</v>
      </c>
      <c r="R13" s="74">
        <v>77.442937718872102</v>
      </c>
      <c r="S13" s="74">
        <v>79.218414192105499</v>
      </c>
      <c r="T13" s="74">
        <v>72.906882721721402</v>
      </c>
      <c r="U13" s="75" t="s">
        <v>18</v>
      </c>
      <c r="V13" s="76" t="s">
        <v>18</v>
      </c>
      <c r="W13" s="73">
        <v>72.9979704354392</v>
      </c>
      <c r="X13" s="74">
        <v>73.706782491590602</v>
      </c>
      <c r="Y13" s="74">
        <v>85.637928430155696</v>
      </c>
      <c r="Z13" s="77">
        <v>74.872231906636301</v>
      </c>
    </row>
    <row r="14" spans="1:26" x14ac:dyDescent="0.25">
      <c r="P14" s="37">
        <v>35795</v>
      </c>
      <c r="Q14" s="73">
        <v>78.123880873517393</v>
      </c>
      <c r="R14" s="74">
        <v>79.355669304403605</v>
      </c>
      <c r="S14" s="74">
        <v>81.595254270182195</v>
      </c>
      <c r="T14" s="74">
        <v>73.328932052308801</v>
      </c>
      <c r="U14" s="75" t="s">
        <v>18</v>
      </c>
      <c r="V14" s="76" t="s">
        <v>18</v>
      </c>
      <c r="W14" s="73">
        <v>81.811741530333293</v>
      </c>
      <c r="X14" s="74">
        <v>78.440194841417295</v>
      </c>
      <c r="Y14" s="74">
        <v>85.028623044919897</v>
      </c>
      <c r="Z14" s="77">
        <v>77.461188328398904</v>
      </c>
    </row>
    <row r="15" spans="1:26" x14ac:dyDescent="0.25">
      <c r="P15" s="37">
        <v>35885</v>
      </c>
      <c r="Q15" s="73">
        <v>78.374463644255599</v>
      </c>
      <c r="R15" s="74">
        <v>79.057854566270905</v>
      </c>
      <c r="S15" s="74">
        <v>83.078671585562503</v>
      </c>
      <c r="T15" s="74">
        <v>74.759885038274803</v>
      </c>
      <c r="U15" s="78">
        <v>74.551911922490902</v>
      </c>
      <c r="V15" s="79">
        <v>86.461530908615302</v>
      </c>
      <c r="W15" s="73">
        <v>83.213128901440598</v>
      </c>
      <c r="X15" s="74">
        <v>80.705719510065094</v>
      </c>
      <c r="Y15" s="74">
        <v>84.045928286736697</v>
      </c>
      <c r="Z15" s="77">
        <v>79.848580315110496</v>
      </c>
    </row>
    <row r="16" spans="1:26" x14ac:dyDescent="0.25">
      <c r="P16" s="37">
        <v>35976</v>
      </c>
      <c r="Q16" s="73">
        <v>78.249198548701798</v>
      </c>
      <c r="R16" s="74">
        <v>78.673363121311695</v>
      </c>
      <c r="S16" s="74">
        <v>84.686777701426706</v>
      </c>
      <c r="T16" s="74">
        <v>77.122633062091097</v>
      </c>
      <c r="U16" s="78">
        <v>73.024475686977397</v>
      </c>
      <c r="V16" s="79">
        <v>84.764987877263493</v>
      </c>
      <c r="W16" s="73">
        <v>84.500588229847693</v>
      </c>
      <c r="X16" s="74">
        <v>80.9673985627837</v>
      </c>
      <c r="Y16" s="74">
        <v>87.123016287259901</v>
      </c>
      <c r="Z16" s="77">
        <v>81.094871488113299</v>
      </c>
    </row>
    <row r="17" spans="1:26" x14ac:dyDescent="0.25">
      <c r="P17" s="37">
        <v>36068</v>
      </c>
      <c r="Q17" s="73">
        <v>79.824354449505407</v>
      </c>
      <c r="R17" s="74">
        <v>80.568578869356799</v>
      </c>
      <c r="S17" s="74">
        <v>85.267854795612806</v>
      </c>
      <c r="T17" s="74">
        <v>79.770109091883398</v>
      </c>
      <c r="U17" s="78">
        <v>74.006386573139906</v>
      </c>
      <c r="V17" s="79">
        <v>84.897844423244393</v>
      </c>
      <c r="W17" s="73">
        <v>86.7281441481569</v>
      </c>
      <c r="X17" s="74">
        <v>81.380773950282304</v>
      </c>
      <c r="Y17" s="74">
        <v>90.445924958566494</v>
      </c>
      <c r="Z17" s="77">
        <v>82.199195667242606</v>
      </c>
    </row>
    <row r="18" spans="1:26" x14ac:dyDescent="0.25">
      <c r="P18" s="37">
        <v>36160</v>
      </c>
      <c r="Q18" s="73">
        <v>82.7041275903958</v>
      </c>
      <c r="R18" s="74">
        <v>83.942675863661293</v>
      </c>
      <c r="S18" s="74">
        <v>85.514911195513406</v>
      </c>
      <c r="T18" s="74">
        <v>82.261006097511498</v>
      </c>
      <c r="U18" s="78">
        <v>77.561927032213504</v>
      </c>
      <c r="V18" s="79">
        <v>81.963255536713305</v>
      </c>
      <c r="W18" s="73">
        <v>86.558139784600797</v>
      </c>
      <c r="X18" s="74">
        <v>81.032187607347097</v>
      </c>
      <c r="Y18" s="74">
        <v>92.165692111634698</v>
      </c>
      <c r="Z18" s="77">
        <v>82.719611927321694</v>
      </c>
    </row>
    <row r="19" spans="1:26" x14ac:dyDescent="0.25">
      <c r="P19" s="37">
        <v>36250</v>
      </c>
      <c r="Q19" s="73">
        <v>85.875415130162494</v>
      </c>
      <c r="R19" s="74">
        <v>86.445827210459598</v>
      </c>
      <c r="S19" s="74">
        <v>87.3449169955434</v>
      </c>
      <c r="T19" s="74">
        <v>84.857943481200607</v>
      </c>
      <c r="U19" s="78">
        <v>80.879881305109507</v>
      </c>
      <c r="V19" s="79">
        <v>88.438647593544502</v>
      </c>
      <c r="W19" s="73">
        <v>85.885527387762295</v>
      </c>
      <c r="X19" s="74">
        <v>82.190717740465701</v>
      </c>
      <c r="Y19" s="74">
        <v>93.273768585780999</v>
      </c>
      <c r="Z19" s="77">
        <v>82.624452977592298</v>
      </c>
    </row>
    <row r="20" spans="1:26" x14ac:dyDescent="0.25">
      <c r="P20" s="37">
        <v>36341</v>
      </c>
      <c r="Q20" s="73">
        <v>89.636478105717302</v>
      </c>
      <c r="R20" s="74">
        <v>86.603673853960203</v>
      </c>
      <c r="S20" s="74">
        <v>90.689863818386797</v>
      </c>
      <c r="T20" s="74">
        <v>86.869733054419598</v>
      </c>
      <c r="U20" s="78">
        <v>85.312445732186305</v>
      </c>
      <c r="V20" s="79">
        <v>88.908439180579805</v>
      </c>
      <c r="W20" s="73">
        <v>87.7345886153024</v>
      </c>
      <c r="X20" s="74">
        <v>85.635518730732699</v>
      </c>
      <c r="Y20" s="74">
        <v>92.720914250527997</v>
      </c>
      <c r="Z20" s="77">
        <v>85.835925815006902</v>
      </c>
    </row>
    <row r="21" spans="1:26" x14ac:dyDescent="0.25">
      <c r="P21" s="37">
        <v>36433</v>
      </c>
      <c r="Q21" s="73">
        <v>90.617229528761399</v>
      </c>
      <c r="R21" s="74">
        <v>87.005230531822406</v>
      </c>
      <c r="S21" s="74">
        <v>93.642770876334595</v>
      </c>
      <c r="T21" s="74">
        <v>88.5634668991908</v>
      </c>
      <c r="U21" s="78">
        <v>89.013393822919198</v>
      </c>
      <c r="V21" s="79">
        <v>87.894567493104304</v>
      </c>
      <c r="W21" s="73">
        <v>90.534473199274601</v>
      </c>
      <c r="X21" s="74">
        <v>88.8240112186826</v>
      </c>
      <c r="Y21" s="74">
        <v>92.739475302376405</v>
      </c>
      <c r="Z21" s="77">
        <v>91.236625551042493</v>
      </c>
    </row>
    <row r="22" spans="1:26" x14ac:dyDescent="0.25">
      <c r="P22" s="37">
        <v>36525</v>
      </c>
      <c r="Q22" s="73">
        <v>90.329865071641194</v>
      </c>
      <c r="R22" s="74">
        <v>90.378654778359007</v>
      </c>
      <c r="S22" s="74">
        <v>94.768742283509596</v>
      </c>
      <c r="T22" s="74">
        <v>91.200349341390407</v>
      </c>
      <c r="U22" s="78">
        <v>89.241546025105393</v>
      </c>
      <c r="V22" s="79">
        <v>91.990286930885802</v>
      </c>
      <c r="W22" s="73">
        <v>88.110325216213695</v>
      </c>
      <c r="X22" s="74">
        <v>90.596464414776804</v>
      </c>
      <c r="Y22" s="74">
        <v>94.246778157213498</v>
      </c>
      <c r="Z22" s="77">
        <v>93.970343137523301</v>
      </c>
    </row>
    <row r="23" spans="1:26" x14ac:dyDescent="0.25">
      <c r="P23" s="37">
        <v>36616</v>
      </c>
      <c r="Q23" s="73">
        <v>93.276181447174494</v>
      </c>
      <c r="R23" s="74">
        <v>94.175595455391303</v>
      </c>
      <c r="S23" s="74">
        <v>95.866312513109307</v>
      </c>
      <c r="T23" s="74">
        <v>95.783734471370806</v>
      </c>
      <c r="U23" s="78">
        <v>92.897263683861397</v>
      </c>
      <c r="V23" s="79">
        <v>89.974337701603901</v>
      </c>
      <c r="W23" s="73">
        <v>85.798608388463407</v>
      </c>
      <c r="X23" s="74">
        <v>90.772410068577301</v>
      </c>
      <c r="Y23" s="74">
        <v>94.743816454319798</v>
      </c>
      <c r="Z23" s="77">
        <v>94.468654518605703</v>
      </c>
    </row>
    <row r="24" spans="1:26" x14ac:dyDescent="0.25">
      <c r="P24" s="37">
        <v>36707</v>
      </c>
      <c r="Q24" s="73">
        <v>98.709447761423505</v>
      </c>
      <c r="R24" s="74">
        <v>97.010009801231206</v>
      </c>
      <c r="S24" s="74">
        <v>98.064027721102505</v>
      </c>
      <c r="T24" s="74">
        <v>100.489859878112</v>
      </c>
      <c r="U24" s="78">
        <v>95.525356639515905</v>
      </c>
      <c r="V24" s="79">
        <v>93.522925476816496</v>
      </c>
      <c r="W24" s="73">
        <v>90.919792380917301</v>
      </c>
      <c r="X24" s="74">
        <v>93.433795545193604</v>
      </c>
      <c r="Y24" s="74">
        <v>95.372519025963697</v>
      </c>
      <c r="Z24" s="77">
        <v>95.301440105185506</v>
      </c>
    </row>
    <row r="25" spans="1:26" x14ac:dyDescent="0.25">
      <c r="P25" s="37">
        <v>36799</v>
      </c>
      <c r="Q25" s="73">
        <v>101.126246462314</v>
      </c>
      <c r="R25" s="74">
        <v>98.828898709108401</v>
      </c>
      <c r="S25" s="74">
        <v>99.398529191952406</v>
      </c>
      <c r="T25" s="74">
        <v>100.519567432532</v>
      </c>
      <c r="U25" s="78">
        <v>97.197593710305597</v>
      </c>
      <c r="V25" s="79">
        <v>97.412735003204702</v>
      </c>
      <c r="W25" s="73">
        <v>97.856776795095001</v>
      </c>
      <c r="X25" s="74">
        <v>98.569290988775194</v>
      </c>
      <c r="Y25" s="74">
        <v>97.890663172120796</v>
      </c>
      <c r="Z25" s="77">
        <v>97.6531948551944</v>
      </c>
    </row>
    <row r="26" spans="1:26" x14ac:dyDescent="0.25">
      <c r="P26" s="37">
        <v>36891</v>
      </c>
      <c r="Q26" s="73">
        <v>100</v>
      </c>
      <c r="R26" s="74">
        <v>100</v>
      </c>
      <c r="S26" s="74">
        <v>100</v>
      </c>
      <c r="T26" s="74">
        <v>100</v>
      </c>
      <c r="U26" s="78">
        <v>100</v>
      </c>
      <c r="V26" s="79">
        <v>100</v>
      </c>
      <c r="W26" s="73">
        <v>100</v>
      </c>
      <c r="X26" s="74">
        <v>100</v>
      </c>
      <c r="Y26" s="74">
        <v>100</v>
      </c>
      <c r="Z26" s="77">
        <v>100</v>
      </c>
    </row>
    <row r="27" spans="1:26" x14ac:dyDescent="0.25">
      <c r="A27" s="164" t="s">
        <v>83</v>
      </c>
      <c r="B27" s="164"/>
      <c r="C27" s="164"/>
      <c r="D27" s="164"/>
      <c r="E27" s="164"/>
      <c r="F27" s="164"/>
      <c r="G27" s="71"/>
      <c r="P27" s="37">
        <v>36981</v>
      </c>
      <c r="Q27" s="73">
        <v>100.446079786425</v>
      </c>
      <c r="R27" s="74">
        <v>101.23397203044399</v>
      </c>
      <c r="S27" s="74">
        <v>101.910702572235</v>
      </c>
      <c r="T27" s="74">
        <v>104.384481142364</v>
      </c>
      <c r="U27" s="78">
        <v>100.301720867207</v>
      </c>
      <c r="V27" s="79">
        <v>101.20444922196999</v>
      </c>
      <c r="W27" s="73">
        <v>99.412400380420905</v>
      </c>
      <c r="X27" s="74">
        <v>98.231489348177007</v>
      </c>
      <c r="Y27" s="74">
        <v>100.55044203094</v>
      </c>
      <c r="Z27" s="77">
        <v>101.838866370462</v>
      </c>
    </row>
    <row r="28" spans="1:26" x14ac:dyDescent="0.25">
      <c r="A28" s="164" t="s">
        <v>77</v>
      </c>
      <c r="B28" s="164"/>
      <c r="C28" s="164"/>
      <c r="D28" s="164"/>
      <c r="E28" s="164"/>
      <c r="F28" s="164"/>
      <c r="G28" s="71"/>
      <c r="P28" s="37">
        <v>37072</v>
      </c>
      <c r="Q28" s="73">
        <v>102.7618023492</v>
      </c>
      <c r="R28" s="74">
        <v>101.78481214457901</v>
      </c>
      <c r="S28" s="74">
        <v>105.046257511585</v>
      </c>
      <c r="T28" s="74">
        <v>110.43904354786601</v>
      </c>
      <c r="U28" s="78">
        <v>103.084159932864</v>
      </c>
      <c r="V28" s="79">
        <v>99.3064434269629</v>
      </c>
      <c r="W28" s="73">
        <v>99.316129734259405</v>
      </c>
      <c r="X28" s="74">
        <v>98.580886388952507</v>
      </c>
      <c r="Y28" s="74">
        <v>101.945785888546</v>
      </c>
      <c r="Z28" s="77">
        <v>103.580390610441</v>
      </c>
    </row>
    <row r="29" spans="1:26" x14ac:dyDescent="0.25">
      <c r="P29" s="37">
        <v>37164</v>
      </c>
      <c r="Q29" s="73">
        <v>103.437418744487</v>
      </c>
      <c r="R29" s="74">
        <v>101.519776992275</v>
      </c>
      <c r="S29" s="74">
        <v>107.45367524936999</v>
      </c>
      <c r="T29" s="74">
        <v>112.911034920728</v>
      </c>
      <c r="U29" s="78">
        <v>103.411075015272</v>
      </c>
      <c r="V29" s="79">
        <v>100.425964908003</v>
      </c>
      <c r="W29" s="73">
        <v>98.494446715958802</v>
      </c>
      <c r="X29" s="74">
        <v>100.203234285165</v>
      </c>
      <c r="Y29" s="74">
        <v>103.09392480681799</v>
      </c>
      <c r="Z29" s="77">
        <v>104.290842947751</v>
      </c>
    </row>
    <row r="30" spans="1:26" x14ac:dyDescent="0.25">
      <c r="P30" s="37">
        <v>37256</v>
      </c>
      <c r="Q30" s="73">
        <v>102.636462919968</v>
      </c>
      <c r="R30" s="74">
        <v>102.046546221968</v>
      </c>
      <c r="S30" s="74">
        <v>108.61675982978799</v>
      </c>
      <c r="T30" s="74">
        <v>113.71824858620199</v>
      </c>
      <c r="U30" s="78">
        <v>104.763280510104</v>
      </c>
      <c r="V30" s="79">
        <v>97.580927935563807</v>
      </c>
      <c r="W30" s="73">
        <v>98.770978143285305</v>
      </c>
      <c r="X30" s="74">
        <v>99.140812002376194</v>
      </c>
      <c r="Y30" s="74">
        <v>102.719656269718</v>
      </c>
      <c r="Z30" s="77">
        <v>105.919163322424</v>
      </c>
    </row>
    <row r="31" spans="1:26" x14ac:dyDescent="0.25">
      <c r="P31" s="37">
        <v>37346</v>
      </c>
      <c r="Q31" s="73">
        <v>103.682552533516</v>
      </c>
      <c r="R31" s="74">
        <v>103.449134347729</v>
      </c>
      <c r="S31" s="74">
        <v>110.125083972913</v>
      </c>
      <c r="T31" s="74">
        <v>117.35733146114499</v>
      </c>
      <c r="U31" s="78">
        <v>107.68464093620899</v>
      </c>
      <c r="V31" s="79">
        <v>98.772052156231595</v>
      </c>
      <c r="W31" s="73">
        <v>99.751739938672301</v>
      </c>
      <c r="X31" s="74">
        <v>97.270805880764996</v>
      </c>
      <c r="Y31" s="74">
        <v>103.70799448506</v>
      </c>
      <c r="Z31" s="77">
        <v>108.92365764345701</v>
      </c>
    </row>
    <row r="32" spans="1:26" x14ac:dyDescent="0.25">
      <c r="O32" s="80"/>
      <c r="P32" s="37">
        <v>37437</v>
      </c>
      <c r="Q32" s="73">
        <v>106.810570246927</v>
      </c>
      <c r="R32" s="74">
        <v>106.19409243408001</v>
      </c>
      <c r="S32" s="74">
        <v>112.592139304382</v>
      </c>
      <c r="T32" s="74">
        <v>122.811235642357</v>
      </c>
      <c r="U32" s="78">
        <v>111.052603230015</v>
      </c>
      <c r="V32" s="79">
        <v>100.458817692309</v>
      </c>
      <c r="W32" s="73">
        <v>98.948802775550305</v>
      </c>
      <c r="X32" s="74">
        <v>97.139030390432197</v>
      </c>
      <c r="Y32" s="74">
        <v>105.806021833107</v>
      </c>
      <c r="Z32" s="77">
        <v>110.490504440245</v>
      </c>
    </row>
    <row r="33" spans="16:26" x14ac:dyDescent="0.25">
      <c r="P33" s="37">
        <v>37529</v>
      </c>
      <c r="Q33" s="73">
        <v>109.472600526831</v>
      </c>
      <c r="R33" s="74">
        <v>109.758196664503</v>
      </c>
      <c r="S33" s="74">
        <v>116.247086411946</v>
      </c>
      <c r="T33" s="74">
        <v>127.936779075489</v>
      </c>
      <c r="U33" s="78">
        <v>116.460881871674</v>
      </c>
      <c r="V33" s="79">
        <v>100.873279819564</v>
      </c>
      <c r="W33" s="73">
        <v>98.733383820674803</v>
      </c>
      <c r="X33" s="74">
        <v>98.109198598829295</v>
      </c>
      <c r="Y33" s="74">
        <v>109.272722466313</v>
      </c>
      <c r="Z33" s="77">
        <v>111.83127689715199</v>
      </c>
    </row>
    <row r="34" spans="16:26" x14ac:dyDescent="0.25">
      <c r="P34" s="37">
        <v>37621</v>
      </c>
      <c r="Q34" s="73">
        <v>110.63803598125899</v>
      </c>
      <c r="R34" s="74">
        <v>111.413177846517</v>
      </c>
      <c r="S34" s="74">
        <v>120.121225636725</v>
      </c>
      <c r="T34" s="74">
        <v>131.64832906783201</v>
      </c>
      <c r="U34" s="78">
        <v>121.551970947529</v>
      </c>
      <c r="V34" s="79">
        <v>103.93103325987001</v>
      </c>
      <c r="W34" s="73">
        <v>100.983484026138</v>
      </c>
      <c r="X34" s="74">
        <v>101.069470628457</v>
      </c>
      <c r="Y34" s="74">
        <v>113.436832444091</v>
      </c>
      <c r="Z34" s="77">
        <v>115.093405450213</v>
      </c>
    </row>
    <row r="35" spans="16:26" x14ac:dyDescent="0.25">
      <c r="P35" s="37">
        <v>37711</v>
      </c>
      <c r="Q35" s="73">
        <v>113.097886728258</v>
      </c>
      <c r="R35" s="74">
        <v>111.737843327869</v>
      </c>
      <c r="S35" s="74">
        <v>124.612916527091</v>
      </c>
      <c r="T35" s="74">
        <v>135.942991123008</v>
      </c>
      <c r="U35" s="78">
        <v>127.347894018323</v>
      </c>
      <c r="V35" s="79">
        <v>104.642662407046</v>
      </c>
      <c r="W35" s="73">
        <v>104.78027664331</v>
      </c>
      <c r="X35" s="74">
        <v>104.547167624281</v>
      </c>
      <c r="Y35" s="74">
        <v>116.17126896868599</v>
      </c>
      <c r="Z35" s="77">
        <v>118.533784059273</v>
      </c>
    </row>
    <row r="36" spans="16:26" x14ac:dyDescent="0.25">
      <c r="P36" s="37">
        <v>37802</v>
      </c>
      <c r="Q36" s="73">
        <v>116.72487065227899</v>
      </c>
      <c r="R36" s="74">
        <v>112.847735361435</v>
      </c>
      <c r="S36" s="74">
        <v>129.324143265533</v>
      </c>
      <c r="T36" s="74">
        <v>141.14288064872699</v>
      </c>
      <c r="U36" s="78">
        <v>130.69350595282901</v>
      </c>
      <c r="V36" s="79">
        <v>106.82946429196799</v>
      </c>
      <c r="W36" s="73">
        <v>103.235851951149</v>
      </c>
      <c r="X36" s="74">
        <v>106.518956925236</v>
      </c>
      <c r="Y36" s="74">
        <v>120.68243220124999</v>
      </c>
      <c r="Z36" s="77">
        <v>120.932811521296</v>
      </c>
    </row>
    <row r="37" spans="16:26" x14ac:dyDescent="0.25">
      <c r="P37" s="37">
        <v>37894</v>
      </c>
      <c r="Q37" s="73">
        <v>119.020032761827</v>
      </c>
      <c r="R37" s="74">
        <v>115.87666966505</v>
      </c>
      <c r="S37" s="74">
        <v>132.88661322622801</v>
      </c>
      <c r="T37" s="74">
        <v>144.28984261051599</v>
      </c>
      <c r="U37" s="78">
        <v>133.06983882655501</v>
      </c>
      <c r="V37" s="79">
        <v>108.65157426121399</v>
      </c>
      <c r="W37" s="73">
        <v>98.207601475652197</v>
      </c>
      <c r="X37" s="74">
        <v>107.89738620409</v>
      </c>
      <c r="Y37" s="74">
        <v>124.737789955799</v>
      </c>
      <c r="Z37" s="77">
        <v>122.418335101671</v>
      </c>
    </row>
    <row r="38" spans="16:26" x14ac:dyDescent="0.25">
      <c r="P38" s="37">
        <v>37986</v>
      </c>
      <c r="Q38" s="73">
        <v>121.099206090468</v>
      </c>
      <c r="R38" s="74">
        <v>120.257960932033</v>
      </c>
      <c r="S38" s="74">
        <v>137.40291572200599</v>
      </c>
      <c r="T38" s="74">
        <v>147.185719954066</v>
      </c>
      <c r="U38" s="78">
        <v>132.95958408837001</v>
      </c>
      <c r="V38" s="79">
        <v>111.98717756955099</v>
      </c>
      <c r="W38" s="73">
        <v>99.517577425303003</v>
      </c>
      <c r="X38" s="74">
        <v>109.661515986296</v>
      </c>
      <c r="Y38" s="74">
        <v>127.22990259026</v>
      </c>
      <c r="Z38" s="77">
        <v>123.18495019817701</v>
      </c>
    </row>
    <row r="39" spans="16:26" x14ac:dyDescent="0.25">
      <c r="P39" s="37">
        <v>38077</v>
      </c>
      <c r="Q39" s="73">
        <v>125.152037899386</v>
      </c>
      <c r="R39" s="74">
        <v>126.66823865649999</v>
      </c>
      <c r="S39" s="74">
        <v>144.94310227105899</v>
      </c>
      <c r="T39" s="74">
        <v>154.10374782537801</v>
      </c>
      <c r="U39" s="78">
        <v>139.46129988721401</v>
      </c>
      <c r="V39" s="79">
        <v>116.02292321379601</v>
      </c>
      <c r="W39" s="73">
        <v>106.103452067831</v>
      </c>
      <c r="X39" s="74">
        <v>112.607631002217</v>
      </c>
      <c r="Y39" s="74">
        <v>133.76353383471701</v>
      </c>
      <c r="Z39" s="77">
        <v>124.740275249435</v>
      </c>
    </row>
    <row r="40" spans="16:26" x14ac:dyDescent="0.25">
      <c r="P40" s="37">
        <v>38168</v>
      </c>
      <c r="Q40" s="73">
        <v>129.50382815371799</v>
      </c>
      <c r="R40" s="74">
        <v>133.45171146534</v>
      </c>
      <c r="S40" s="74">
        <v>152.47423049986401</v>
      </c>
      <c r="T40" s="74">
        <v>162.98688477840199</v>
      </c>
      <c r="U40" s="78">
        <v>148.86363232128301</v>
      </c>
      <c r="V40" s="79">
        <v>120.56532951587</v>
      </c>
      <c r="W40" s="73">
        <v>112.571305064025</v>
      </c>
      <c r="X40" s="74">
        <v>116.665538845532</v>
      </c>
      <c r="Y40" s="74">
        <v>141.386935784917</v>
      </c>
      <c r="Z40" s="77">
        <v>129.57740725246899</v>
      </c>
    </row>
    <row r="41" spans="16:26" x14ac:dyDescent="0.25">
      <c r="P41" s="37">
        <v>38260</v>
      </c>
      <c r="Q41" s="73">
        <v>133.73615400987299</v>
      </c>
      <c r="R41" s="74">
        <v>134.389497090258</v>
      </c>
      <c r="S41" s="74">
        <v>155.64295823846399</v>
      </c>
      <c r="T41" s="74">
        <v>166.98688227213799</v>
      </c>
      <c r="U41" s="78">
        <v>162.123941873619</v>
      </c>
      <c r="V41" s="79">
        <v>127.460400879937</v>
      </c>
      <c r="W41" s="73">
        <v>116.77254451619299</v>
      </c>
      <c r="X41" s="74">
        <v>120.816581651601</v>
      </c>
      <c r="Y41" s="74">
        <v>146.49645053752499</v>
      </c>
      <c r="Z41" s="77">
        <v>135.539814584233</v>
      </c>
    </row>
    <row r="42" spans="16:26" x14ac:dyDescent="0.25">
      <c r="P42" s="37">
        <v>38352</v>
      </c>
      <c r="Q42" s="73">
        <v>138.58795525270401</v>
      </c>
      <c r="R42" s="74">
        <v>135.21925544726901</v>
      </c>
      <c r="S42" s="74">
        <v>159.17368127448401</v>
      </c>
      <c r="T42" s="74">
        <v>168.36229751398699</v>
      </c>
      <c r="U42" s="78">
        <v>166.26101528304599</v>
      </c>
      <c r="V42" s="79">
        <v>129.90528530977599</v>
      </c>
      <c r="W42" s="73">
        <v>119.908979247448</v>
      </c>
      <c r="X42" s="74">
        <v>123.70435279287101</v>
      </c>
      <c r="Y42" s="74">
        <v>149.60030526272399</v>
      </c>
      <c r="Z42" s="77">
        <v>139.703882897542</v>
      </c>
    </row>
    <row r="43" spans="16:26" x14ac:dyDescent="0.25">
      <c r="P43" s="37">
        <v>38442</v>
      </c>
      <c r="Q43" s="73">
        <v>144.50234585882399</v>
      </c>
      <c r="R43" s="74">
        <v>143.268667948423</v>
      </c>
      <c r="S43" s="74">
        <v>169.816392328847</v>
      </c>
      <c r="T43" s="74">
        <v>174.031197162392</v>
      </c>
      <c r="U43" s="78">
        <v>183.73330035828101</v>
      </c>
      <c r="V43" s="79">
        <v>135.302082566585</v>
      </c>
      <c r="W43" s="73">
        <v>123.164578068373</v>
      </c>
      <c r="X43" s="74">
        <v>127.813367139165</v>
      </c>
      <c r="Y43" s="74">
        <v>154.098098283306</v>
      </c>
      <c r="Z43" s="77">
        <v>142.668658609153</v>
      </c>
    </row>
    <row r="44" spans="16:26" x14ac:dyDescent="0.25">
      <c r="P44" s="37">
        <v>38533</v>
      </c>
      <c r="Q44" s="73">
        <v>151.19672857965699</v>
      </c>
      <c r="R44" s="74">
        <v>152.18688955434001</v>
      </c>
      <c r="S44" s="74">
        <v>182.04705129263201</v>
      </c>
      <c r="T44" s="74">
        <v>183.21479869598801</v>
      </c>
      <c r="U44" s="78">
        <v>194.87875678681399</v>
      </c>
      <c r="V44" s="79">
        <v>139.568356487643</v>
      </c>
      <c r="W44" s="73">
        <v>124.81121429649301</v>
      </c>
      <c r="X44" s="74">
        <v>133.399108305173</v>
      </c>
      <c r="Y44" s="74">
        <v>162.23369979445999</v>
      </c>
      <c r="Z44" s="77">
        <v>147.13755118826899</v>
      </c>
    </row>
    <row r="45" spans="16:26" x14ac:dyDescent="0.25">
      <c r="P45" s="37">
        <v>38625</v>
      </c>
      <c r="Q45" s="73">
        <v>156.116229175033</v>
      </c>
      <c r="R45" s="74">
        <v>155.054635350729</v>
      </c>
      <c r="S45" s="74">
        <v>182.607215025344</v>
      </c>
      <c r="T45" s="74">
        <v>189.20079339953799</v>
      </c>
      <c r="U45" s="78">
        <v>198.55584821196601</v>
      </c>
      <c r="V45" s="79">
        <v>142.225765786426</v>
      </c>
      <c r="W45" s="73">
        <v>128.06718323797199</v>
      </c>
      <c r="X45" s="74">
        <v>137.76562153861201</v>
      </c>
      <c r="Y45" s="74">
        <v>167.78450219948601</v>
      </c>
      <c r="Z45" s="77">
        <v>155.40123192286001</v>
      </c>
    </row>
    <row r="46" spans="16:26" x14ac:dyDescent="0.25">
      <c r="P46" s="37">
        <v>38717</v>
      </c>
      <c r="Q46" s="73">
        <v>159.224698198563</v>
      </c>
      <c r="R46" s="74">
        <v>157.414988158993</v>
      </c>
      <c r="S46" s="74">
        <v>180.71453496698101</v>
      </c>
      <c r="T46" s="74">
        <v>190.25535432689901</v>
      </c>
      <c r="U46" s="78">
        <v>212.26300721089399</v>
      </c>
      <c r="V46" s="79">
        <v>149.28818216792601</v>
      </c>
      <c r="W46" s="73">
        <v>133.901210151275</v>
      </c>
      <c r="X46" s="74">
        <v>142.52233561978301</v>
      </c>
      <c r="Y46" s="74">
        <v>170.47167606442699</v>
      </c>
      <c r="Z46" s="77">
        <v>162.656082884862</v>
      </c>
    </row>
    <row r="47" spans="16:26" x14ac:dyDescent="0.25">
      <c r="P47" s="37">
        <v>38807</v>
      </c>
      <c r="Q47" s="73">
        <v>162.25895919803801</v>
      </c>
      <c r="R47" s="74">
        <v>163.077303495786</v>
      </c>
      <c r="S47" s="74">
        <v>188.339908824963</v>
      </c>
      <c r="T47" s="74">
        <v>190.49239909771899</v>
      </c>
      <c r="U47" s="78">
        <v>206.92785440169399</v>
      </c>
      <c r="V47" s="79">
        <v>148.53289268362801</v>
      </c>
      <c r="W47" s="73">
        <v>138.92125925364201</v>
      </c>
      <c r="X47" s="74">
        <v>147.59214492053701</v>
      </c>
      <c r="Y47" s="74">
        <v>173.17628004052401</v>
      </c>
      <c r="Z47" s="77">
        <v>163.596278678218</v>
      </c>
    </row>
    <row r="48" spans="16:26" x14ac:dyDescent="0.25">
      <c r="P48" s="37">
        <v>38898</v>
      </c>
      <c r="Q48" s="73">
        <v>164.95408892485801</v>
      </c>
      <c r="R48" s="74">
        <v>167.77692263193299</v>
      </c>
      <c r="S48" s="74">
        <v>195.45378176693001</v>
      </c>
      <c r="T48" s="74">
        <v>190.32125625503599</v>
      </c>
      <c r="U48" s="78">
        <v>210.66759095985</v>
      </c>
      <c r="V48" s="79">
        <v>148.927389418259</v>
      </c>
      <c r="W48" s="73">
        <v>145.22200848117299</v>
      </c>
      <c r="X48" s="74">
        <v>151.276202578382</v>
      </c>
      <c r="Y48" s="74">
        <v>174.285204688699</v>
      </c>
      <c r="Z48" s="77">
        <v>162.13012003420801</v>
      </c>
    </row>
    <row r="49" spans="16:26" x14ac:dyDescent="0.25">
      <c r="P49" s="37">
        <v>38990</v>
      </c>
      <c r="Q49" s="73">
        <v>165.301880645414</v>
      </c>
      <c r="R49" s="74">
        <v>169.78261460942301</v>
      </c>
      <c r="S49" s="74">
        <v>190.965610151211</v>
      </c>
      <c r="T49" s="74">
        <v>188.74542284307901</v>
      </c>
      <c r="U49" s="78">
        <v>213.68113375003199</v>
      </c>
      <c r="V49" s="79">
        <v>152.169675655443</v>
      </c>
      <c r="W49" s="73">
        <v>150.49685453213999</v>
      </c>
      <c r="X49" s="74">
        <v>154.06929091457599</v>
      </c>
      <c r="Y49" s="74">
        <v>175.11728220738101</v>
      </c>
      <c r="Z49" s="77">
        <v>167.14070498040101</v>
      </c>
    </row>
    <row r="50" spans="16:26" x14ac:dyDescent="0.25">
      <c r="P50" s="37">
        <v>39082</v>
      </c>
      <c r="Q50" s="73">
        <v>165.28063217426299</v>
      </c>
      <c r="R50" s="74">
        <v>171.38670049215901</v>
      </c>
      <c r="S50" s="74">
        <v>187.27611155569099</v>
      </c>
      <c r="T50" s="74">
        <v>188.78796313191799</v>
      </c>
      <c r="U50" s="78">
        <v>213.71490627620301</v>
      </c>
      <c r="V50" s="79">
        <v>155.037806159078</v>
      </c>
      <c r="W50" s="73">
        <v>154.14442767439999</v>
      </c>
      <c r="X50" s="74">
        <v>156.146089926385</v>
      </c>
      <c r="Y50" s="74">
        <v>176.65718611788901</v>
      </c>
      <c r="Z50" s="77">
        <v>175.80859033573901</v>
      </c>
    </row>
    <row r="51" spans="16:26" x14ac:dyDescent="0.25">
      <c r="P51" s="37">
        <v>39172</v>
      </c>
      <c r="Q51" s="73">
        <v>169.51705230047099</v>
      </c>
      <c r="R51" s="74">
        <v>174.595128966793</v>
      </c>
      <c r="S51" s="74">
        <v>194.28273448929301</v>
      </c>
      <c r="T51" s="74">
        <v>193.18174892984501</v>
      </c>
      <c r="U51" s="78">
        <v>212.47556976272901</v>
      </c>
      <c r="V51" s="79">
        <v>158.25628712948699</v>
      </c>
      <c r="W51" s="73">
        <v>161.92401889676501</v>
      </c>
      <c r="X51" s="74">
        <v>160.37928270296101</v>
      </c>
      <c r="Y51" s="74">
        <v>178.55098498580799</v>
      </c>
      <c r="Z51" s="77">
        <v>175.66109394793301</v>
      </c>
    </row>
    <row r="52" spans="16:26" x14ac:dyDescent="0.25">
      <c r="P52" s="37">
        <v>39263</v>
      </c>
      <c r="Q52" s="73">
        <v>175.49640119679299</v>
      </c>
      <c r="R52" s="74">
        <v>178.74557650456001</v>
      </c>
      <c r="S52" s="74">
        <v>200.78815810670801</v>
      </c>
      <c r="T52" s="74">
        <v>197.07483273224099</v>
      </c>
      <c r="U52" s="78">
        <v>212.45405166765801</v>
      </c>
      <c r="V52" s="79">
        <v>165.860615729768</v>
      </c>
      <c r="W52" s="73">
        <v>168.45992722383701</v>
      </c>
      <c r="X52" s="74">
        <v>166.88603980929199</v>
      </c>
      <c r="Y52" s="74">
        <v>183.185699587594</v>
      </c>
      <c r="Z52" s="77">
        <v>171.79645086765601</v>
      </c>
    </row>
    <row r="53" spans="16:26" x14ac:dyDescent="0.25">
      <c r="P53" s="37">
        <v>39355</v>
      </c>
      <c r="Q53" s="73">
        <v>171.879497782958</v>
      </c>
      <c r="R53" s="74">
        <v>179.81108212127401</v>
      </c>
      <c r="S53" s="74">
        <v>195.839101478157</v>
      </c>
      <c r="T53" s="74">
        <v>189.70863969781499</v>
      </c>
      <c r="U53" s="78">
        <v>213.341341741181</v>
      </c>
      <c r="V53" s="79">
        <v>170.62632342174001</v>
      </c>
      <c r="W53" s="73">
        <v>171.78644323576501</v>
      </c>
      <c r="X53" s="74">
        <v>168.904075857007</v>
      </c>
      <c r="Y53" s="74">
        <v>187.763152775235</v>
      </c>
      <c r="Z53" s="77">
        <v>169.538810475595</v>
      </c>
    </row>
    <row r="54" spans="16:26" x14ac:dyDescent="0.25">
      <c r="P54" s="37">
        <v>39447</v>
      </c>
      <c r="Q54" s="73">
        <v>164.95025052220799</v>
      </c>
      <c r="R54" s="74">
        <v>176.74634184768399</v>
      </c>
      <c r="S54" s="74">
        <v>187.80278566552099</v>
      </c>
      <c r="T54" s="74">
        <v>179.54507800253401</v>
      </c>
      <c r="U54" s="78">
        <v>218.38612715510001</v>
      </c>
      <c r="V54" s="79">
        <v>169.98007922582801</v>
      </c>
      <c r="W54" s="73">
        <v>172.23219446081001</v>
      </c>
      <c r="X54" s="74">
        <v>166.77464363077701</v>
      </c>
      <c r="Y54" s="74">
        <v>185.09121383340599</v>
      </c>
      <c r="Z54" s="77">
        <v>166.59207031098899</v>
      </c>
    </row>
    <row r="55" spans="16:26" x14ac:dyDescent="0.25">
      <c r="P55" s="37">
        <v>39538</v>
      </c>
      <c r="Q55" s="73">
        <v>164.540913509029</v>
      </c>
      <c r="R55" s="74">
        <v>172.847252282781</v>
      </c>
      <c r="S55" s="74">
        <v>184.847709561122</v>
      </c>
      <c r="T55" s="74">
        <v>177.003093184199</v>
      </c>
      <c r="U55" s="78">
        <v>209.354257961809</v>
      </c>
      <c r="V55" s="79">
        <v>170.484049829447</v>
      </c>
      <c r="W55" s="73">
        <v>162.488450599374</v>
      </c>
      <c r="X55" s="74">
        <v>166.267029404244</v>
      </c>
      <c r="Y55" s="74">
        <v>180.19718123787399</v>
      </c>
      <c r="Z55" s="77">
        <v>162.23497728235299</v>
      </c>
    </row>
    <row r="56" spans="16:26" x14ac:dyDescent="0.25">
      <c r="P56" s="37">
        <v>39629</v>
      </c>
      <c r="Q56" s="73">
        <v>164.32970576789899</v>
      </c>
      <c r="R56" s="74">
        <v>170.34031176233</v>
      </c>
      <c r="S56" s="74">
        <v>181.76482665278701</v>
      </c>
      <c r="T56" s="74">
        <v>176.77337369433999</v>
      </c>
      <c r="U56" s="78">
        <v>198.429287023879</v>
      </c>
      <c r="V56" s="79">
        <v>159.980106749241</v>
      </c>
      <c r="W56" s="73">
        <v>156.535169847395</v>
      </c>
      <c r="X56" s="74">
        <v>163.98892965965399</v>
      </c>
      <c r="Y56" s="74">
        <v>177.710612268993</v>
      </c>
      <c r="Z56" s="77">
        <v>158.24059815855699</v>
      </c>
    </row>
    <row r="57" spans="16:26" x14ac:dyDescent="0.25">
      <c r="P57" s="37">
        <v>39721</v>
      </c>
      <c r="Q57" s="73">
        <v>154.14066487692401</v>
      </c>
      <c r="R57" s="74">
        <v>164.01229757059701</v>
      </c>
      <c r="S57" s="74">
        <v>170.25158805019899</v>
      </c>
      <c r="T57" s="74">
        <v>168.834551362409</v>
      </c>
      <c r="U57" s="78">
        <v>185.142316485392</v>
      </c>
      <c r="V57" s="79">
        <v>149.946824477212</v>
      </c>
      <c r="W57" s="73">
        <v>155.387309945075</v>
      </c>
      <c r="X57" s="74">
        <v>158.56762790642901</v>
      </c>
      <c r="Y57" s="74">
        <v>170.25680535608001</v>
      </c>
      <c r="Z57" s="77">
        <v>154.72671000186</v>
      </c>
    </row>
    <row r="58" spans="16:26" x14ac:dyDescent="0.25">
      <c r="P58" s="37">
        <v>39813</v>
      </c>
      <c r="Q58" s="73">
        <v>141.932899774947</v>
      </c>
      <c r="R58" s="74">
        <v>153.32901738752599</v>
      </c>
      <c r="S58" s="74">
        <v>158.331603424326</v>
      </c>
      <c r="T58" s="74">
        <v>158.393674227476</v>
      </c>
      <c r="U58" s="78">
        <v>165.99959017005</v>
      </c>
      <c r="V58" s="79">
        <v>147.620705506669</v>
      </c>
      <c r="W58" s="73">
        <v>149.182023096823</v>
      </c>
      <c r="X58" s="74">
        <v>155.09386329473799</v>
      </c>
      <c r="Y58" s="74">
        <v>160.50372758494299</v>
      </c>
      <c r="Z58" s="77">
        <v>147.54429088206601</v>
      </c>
    </row>
    <row r="59" spans="16:26" x14ac:dyDescent="0.25">
      <c r="P59" s="37">
        <v>39903</v>
      </c>
      <c r="Q59" s="73">
        <v>132.84446099967599</v>
      </c>
      <c r="R59" s="74">
        <v>141.97638200099999</v>
      </c>
      <c r="S59" s="74">
        <v>153.101125810616</v>
      </c>
      <c r="T59" s="74">
        <v>149.67941466722701</v>
      </c>
      <c r="U59" s="78">
        <v>159.048663879</v>
      </c>
      <c r="V59" s="79">
        <v>134.51088346955299</v>
      </c>
      <c r="W59" s="73">
        <v>132.01157919590599</v>
      </c>
      <c r="X59" s="74">
        <v>146.392779227044</v>
      </c>
      <c r="Y59" s="74">
        <v>151.76216960879901</v>
      </c>
      <c r="Z59" s="77">
        <v>135.10216775689699</v>
      </c>
    </row>
    <row r="60" spans="16:26" x14ac:dyDescent="0.25">
      <c r="P60" s="37">
        <v>39994</v>
      </c>
      <c r="Q60" s="73">
        <v>123.542588075273</v>
      </c>
      <c r="R60" s="74">
        <v>135.427446426876</v>
      </c>
      <c r="S60" s="74">
        <v>150.36097011179001</v>
      </c>
      <c r="T60" s="74">
        <v>138.41540209896101</v>
      </c>
      <c r="U60" s="78">
        <v>151.93903090996801</v>
      </c>
      <c r="V60" s="79">
        <v>126.478097635471</v>
      </c>
      <c r="W60" s="73">
        <v>110.463220068909</v>
      </c>
      <c r="X60" s="74">
        <v>132.29164778277701</v>
      </c>
      <c r="Y60" s="74">
        <v>142.49624779733</v>
      </c>
      <c r="Z60" s="77">
        <v>124.716104661703</v>
      </c>
    </row>
    <row r="61" spans="16:26" x14ac:dyDescent="0.25">
      <c r="P61" s="37">
        <v>40086</v>
      </c>
      <c r="Q61" s="73">
        <v>121.172777906585</v>
      </c>
      <c r="R61" s="74">
        <v>133.57344475852</v>
      </c>
      <c r="S61" s="74">
        <v>147.18084780541</v>
      </c>
      <c r="T61" s="74">
        <v>129.61358997829399</v>
      </c>
      <c r="U61" s="78">
        <v>146.54895582894</v>
      </c>
      <c r="V61" s="79">
        <v>113.551117578404</v>
      </c>
      <c r="W61" s="73">
        <v>101.54629588564001</v>
      </c>
      <c r="X61" s="74">
        <v>124.545274198706</v>
      </c>
      <c r="Y61" s="74">
        <v>135.21337178726401</v>
      </c>
      <c r="Z61" s="77">
        <v>120.3814291186</v>
      </c>
    </row>
    <row r="62" spans="16:26" x14ac:dyDescent="0.25">
      <c r="P62" s="37">
        <v>40178</v>
      </c>
      <c r="Q62" s="73">
        <v>122.17282823379701</v>
      </c>
      <c r="R62" s="74">
        <v>130.071809468482</v>
      </c>
      <c r="S62" s="74">
        <v>142.74740794455201</v>
      </c>
      <c r="T62" s="74">
        <v>126.588443325311</v>
      </c>
      <c r="U62" s="78">
        <v>142.77366281361401</v>
      </c>
      <c r="V62" s="79">
        <v>99.298204309476603</v>
      </c>
      <c r="W62" s="73">
        <v>101.062938158468</v>
      </c>
      <c r="X62" s="74">
        <v>122.72427709372801</v>
      </c>
      <c r="Y62" s="74">
        <v>129.960509114936</v>
      </c>
      <c r="Z62" s="77">
        <v>118.056115887605</v>
      </c>
    </row>
    <row r="63" spans="16:26" x14ac:dyDescent="0.25">
      <c r="P63" s="37">
        <v>40268</v>
      </c>
      <c r="Q63" s="73">
        <v>117.915475133811</v>
      </c>
      <c r="R63" s="74">
        <v>127.31661157713</v>
      </c>
      <c r="S63" s="74">
        <v>137.974431766896</v>
      </c>
      <c r="T63" s="74">
        <v>127.085061307457</v>
      </c>
      <c r="U63" s="78">
        <v>135.27987533757599</v>
      </c>
      <c r="V63" s="79">
        <v>99.407527639120204</v>
      </c>
      <c r="W63" s="73">
        <v>108.97640152231899</v>
      </c>
      <c r="X63" s="74">
        <v>119.703177829799</v>
      </c>
      <c r="Y63" s="74">
        <v>129.24162979637501</v>
      </c>
      <c r="Z63" s="77">
        <v>118.451200882479</v>
      </c>
    </row>
    <row r="64" spans="16:26" x14ac:dyDescent="0.25">
      <c r="P64" s="37">
        <v>40359</v>
      </c>
      <c r="Q64" s="73">
        <v>112.145901185206</v>
      </c>
      <c r="R64" s="74">
        <v>127.758553562957</v>
      </c>
      <c r="S64" s="74">
        <v>132.78017557167399</v>
      </c>
      <c r="T64" s="74">
        <v>126.53647618111</v>
      </c>
      <c r="U64" s="78">
        <v>135.270590877014</v>
      </c>
      <c r="V64" s="79">
        <v>95.794142235625102</v>
      </c>
      <c r="W64" s="73">
        <v>115.756804665966</v>
      </c>
      <c r="X64" s="74">
        <v>118.208988032497</v>
      </c>
      <c r="Y64" s="74">
        <v>130.507757470781</v>
      </c>
      <c r="Z64" s="77">
        <v>124.272821621399</v>
      </c>
    </row>
    <row r="65" spans="16:26" x14ac:dyDescent="0.25">
      <c r="P65" s="37">
        <v>40451</v>
      </c>
      <c r="Q65" s="73">
        <v>110.059385823279</v>
      </c>
      <c r="R65" s="74">
        <v>124.40185747737701</v>
      </c>
      <c r="S65" s="74">
        <v>132.415409469324</v>
      </c>
      <c r="T65" s="74">
        <v>126.67618944741299</v>
      </c>
      <c r="U65" s="78">
        <v>131.58265461882399</v>
      </c>
      <c r="V65" s="79">
        <v>98.224072292119601</v>
      </c>
      <c r="W65" s="73">
        <v>112.40709087522799</v>
      </c>
      <c r="X65" s="74">
        <v>118.911909414807</v>
      </c>
      <c r="Y65" s="74">
        <v>128.56680973333499</v>
      </c>
      <c r="Z65" s="77">
        <v>132.589854256585</v>
      </c>
    </row>
    <row r="66" spans="16:26" x14ac:dyDescent="0.25">
      <c r="P66" s="37">
        <v>40543</v>
      </c>
      <c r="Q66" s="73">
        <v>108.642804286768</v>
      </c>
      <c r="R66" s="74">
        <v>118.341394551677</v>
      </c>
      <c r="S66" s="74">
        <v>133.78311274554</v>
      </c>
      <c r="T66" s="74">
        <v>128.94944428448801</v>
      </c>
      <c r="U66" s="78">
        <v>128.96225275084001</v>
      </c>
      <c r="V66" s="79">
        <v>102.26481126045</v>
      </c>
      <c r="W66" s="73">
        <v>113.26361958145399</v>
      </c>
      <c r="X66" s="74">
        <v>118.61028598585899</v>
      </c>
      <c r="Y66" s="74">
        <v>128.11776711979201</v>
      </c>
      <c r="Z66" s="77">
        <v>137.13412823559099</v>
      </c>
    </row>
    <row r="67" spans="16:26" x14ac:dyDescent="0.25">
      <c r="P67" s="37">
        <v>40633</v>
      </c>
      <c r="Q67" s="73">
        <v>106.96552550969901</v>
      </c>
      <c r="R67" s="74">
        <v>117.84874482212901</v>
      </c>
      <c r="S67" s="74">
        <v>131.88480412734</v>
      </c>
      <c r="T67" s="74">
        <v>132.64945360212599</v>
      </c>
      <c r="U67" s="78">
        <v>129.842767351963</v>
      </c>
      <c r="V67" s="79">
        <v>99.9363134044833</v>
      </c>
      <c r="W67" s="73">
        <v>119.20074690764601</v>
      </c>
      <c r="X67" s="74">
        <v>118.731312989221</v>
      </c>
      <c r="Y67" s="74">
        <v>130.92328326970201</v>
      </c>
      <c r="Z67" s="77">
        <v>138.25129270202399</v>
      </c>
    </row>
    <row r="68" spans="16:26" x14ac:dyDescent="0.25">
      <c r="P68" s="37">
        <v>40724</v>
      </c>
      <c r="Q68" s="73">
        <v>108.522102837906</v>
      </c>
      <c r="R68" s="74">
        <v>122.348606666496</v>
      </c>
      <c r="S68" s="74">
        <v>130.069172621776</v>
      </c>
      <c r="T68" s="74">
        <v>137.10933569999099</v>
      </c>
      <c r="U68" s="78">
        <v>126.615926476951</v>
      </c>
      <c r="V68" s="79">
        <v>100.39504291412401</v>
      </c>
      <c r="W68" s="73">
        <v>121.84320431982</v>
      </c>
      <c r="X68" s="74">
        <v>121.471817641629</v>
      </c>
      <c r="Y68" s="74">
        <v>132.75734267697899</v>
      </c>
      <c r="Z68" s="77">
        <v>140.83652554061999</v>
      </c>
    </row>
    <row r="69" spans="16:26" x14ac:dyDescent="0.25">
      <c r="P69" s="37">
        <v>40816</v>
      </c>
      <c r="Q69" s="73">
        <v>110.34776391123</v>
      </c>
      <c r="R69" s="74">
        <v>122.80441206568401</v>
      </c>
      <c r="S69" s="74">
        <v>130.45627672413099</v>
      </c>
      <c r="T69" s="74">
        <v>141.31303784476199</v>
      </c>
      <c r="U69" s="78">
        <v>125.356410344254</v>
      </c>
      <c r="V69" s="79">
        <v>101.83914322911799</v>
      </c>
      <c r="W69" s="73">
        <v>120.930815434694</v>
      </c>
      <c r="X69" s="74">
        <v>125.652272138942</v>
      </c>
      <c r="Y69" s="74">
        <v>133.26105317220399</v>
      </c>
      <c r="Z69" s="77">
        <v>146.949532667748</v>
      </c>
    </row>
    <row r="70" spans="16:26" x14ac:dyDescent="0.25">
      <c r="P70" s="37">
        <v>40908</v>
      </c>
      <c r="Q70" s="73">
        <v>109.587675967839</v>
      </c>
      <c r="R70" s="74">
        <v>118.977552945997</v>
      </c>
      <c r="S70" s="74">
        <v>131.137698396236</v>
      </c>
      <c r="T70" s="74">
        <v>144.40181606572901</v>
      </c>
      <c r="U70" s="78">
        <v>127.784127109908</v>
      </c>
      <c r="V70" s="79">
        <v>102.034796330457</v>
      </c>
      <c r="W70" s="73">
        <v>123.678181104769</v>
      </c>
      <c r="X70" s="74">
        <v>125.267817886418</v>
      </c>
      <c r="Y70" s="74">
        <v>133.502623328071</v>
      </c>
      <c r="Z70" s="77">
        <v>150.751771733514</v>
      </c>
    </row>
    <row r="71" spans="16:26" x14ac:dyDescent="0.25">
      <c r="P71" s="37">
        <v>40999</v>
      </c>
      <c r="Q71" s="73">
        <v>108.51624108992399</v>
      </c>
      <c r="R71" s="74">
        <v>117.80568599342701</v>
      </c>
      <c r="S71" s="74">
        <v>131.65031651039001</v>
      </c>
      <c r="T71" s="74">
        <v>147.20194078344599</v>
      </c>
      <c r="U71" s="78">
        <v>126.03621192282201</v>
      </c>
      <c r="V71" s="79">
        <v>104.738026707069</v>
      </c>
      <c r="W71" s="73">
        <v>128.68096679478899</v>
      </c>
      <c r="X71" s="74">
        <v>124.14036760565</v>
      </c>
      <c r="Y71" s="74">
        <v>134.891329337645</v>
      </c>
      <c r="Z71" s="77">
        <v>148.96489115934801</v>
      </c>
    </row>
    <row r="72" spans="16:26" x14ac:dyDescent="0.25">
      <c r="P72" s="37">
        <v>41090</v>
      </c>
      <c r="Q72" s="73">
        <v>108.53530345902701</v>
      </c>
      <c r="R72" s="74">
        <v>119.405738587074</v>
      </c>
      <c r="S72" s="74">
        <v>133.68275881086399</v>
      </c>
      <c r="T72" s="74">
        <v>152.375748498837</v>
      </c>
      <c r="U72" s="78">
        <v>125.571198427789</v>
      </c>
      <c r="V72" s="79">
        <v>106.099802552461</v>
      </c>
      <c r="W72" s="73">
        <v>132.294278824706</v>
      </c>
      <c r="X72" s="74">
        <v>125.805517484587</v>
      </c>
      <c r="Y72" s="74">
        <v>138.68599849959301</v>
      </c>
      <c r="Z72" s="77">
        <v>150.91221030069201</v>
      </c>
    </row>
    <row r="73" spans="16:26" x14ac:dyDescent="0.25">
      <c r="P73" s="37">
        <v>41182</v>
      </c>
      <c r="Q73" s="73">
        <v>111.067920614291</v>
      </c>
      <c r="R73" s="74">
        <v>123.973951289757</v>
      </c>
      <c r="S73" s="74">
        <v>135.82707449834999</v>
      </c>
      <c r="T73" s="74">
        <v>158.13905513583899</v>
      </c>
      <c r="U73" s="78">
        <v>129.012640944704</v>
      </c>
      <c r="V73" s="79">
        <v>105.672726477152</v>
      </c>
      <c r="W73" s="73">
        <v>133.350467514336</v>
      </c>
      <c r="X73" s="74">
        <v>126.965428667765</v>
      </c>
      <c r="Y73" s="74">
        <v>141.48364810330699</v>
      </c>
      <c r="Z73" s="77">
        <v>157.57902091635</v>
      </c>
    </row>
    <row r="74" spans="16:26" x14ac:dyDescent="0.25">
      <c r="P74" s="37">
        <v>41274</v>
      </c>
      <c r="Q74" s="73">
        <v>114.029142681115</v>
      </c>
      <c r="R74" s="74">
        <v>126.496300791341</v>
      </c>
      <c r="S74" s="74">
        <v>136.917916201699</v>
      </c>
      <c r="T74" s="74">
        <v>161.01689064389899</v>
      </c>
      <c r="U74" s="78">
        <v>129.46025707595101</v>
      </c>
      <c r="V74" s="79">
        <v>111.466235807963</v>
      </c>
      <c r="W74" s="73">
        <v>132.09009371217701</v>
      </c>
      <c r="X74" s="74">
        <v>127.55424144683499</v>
      </c>
      <c r="Y74" s="74">
        <v>140.826953260214</v>
      </c>
      <c r="Z74" s="77">
        <v>161.618634777685</v>
      </c>
    </row>
    <row r="75" spans="16:26" x14ac:dyDescent="0.25">
      <c r="P75" s="37">
        <v>41364</v>
      </c>
      <c r="Q75" s="73">
        <v>115.82978066465699</v>
      </c>
      <c r="R75" s="74">
        <v>126.164921656595</v>
      </c>
      <c r="S75" s="74">
        <v>140.682330658832</v>
      </c>
      <c r="T75" s="74">
        <v>164.28470357390199</v>
      </c>
      <c r="U75" s="78">
        <v>127.619287879395</v>
      </c>
      <c r="V75" s="79">
        <v>112.12457850518</v>
      </c>
      <c r="W75" s="73">
        <v>136.739933550415</v>
      </c>
      <c r="X75" s="74">
        <v>131.022233024012</v>
      </c>
      <c r="Y75" s="74">
        <v>142.38928301677399</v>
      </c>
      <c r="Z75" s="77">
        <v>164.166439156211</v>
      </c>
    </row>
    <row r="76" spans="16:26" x14ac:dyDescent="0.25">
      <c r="P76" s="37">
        <v>41455</v>
      </c>
      <c r="Q76" s="73">
        <v>117.764111984949</v>
      </c>
      <c r="R76" s="74">
        <v>128.21444498068499</v>
      </c>
      <c r="S76" s="74">
        <v>148.61788797275099</v>
      </c>
      <c r="T76" s="74">
        <v>171.36346629632601</v>
      </c>
      <c r="U76" s="78">
        <v>130.372760941422</v>
      </c>
      <c r="V76" s="79">
        <v>114.48068334801999</v>
      </c>
      <c r="W76" s="73">
        <v>146.252305410817</v>
      </c>
      <c r="X76" s="74">
        <v>135.65368600909699</v>
      </c>
      <c r="Y76" s="74">
        <v>148.873764266541</v>
      </c>
      <c r="Z76" s="77">
        <v>167.25209190176</v>
      </c>
    </row>
    <row r="77" spans="16:26" x14ac:dyDescent="0.25">
      <c r="P77" s="37">
        <v>41547</v>
      </c>
      <c r="Q77" s="73">
        <v>120.300599361473</v>
      </c>
      <c r="R77" s="74">
        <v>132.72036064814401</v>
      </c>
      <c r="S77" s="74">
        <v>151.70143051160201</v>
      </c>
      <c r="T77" s="74">
        <v>178.223731264398</v>
      </c>
      <c r="U77" s="78">
        <v>129.25424116107601</v>
      </c>
      <c r="V77" s="79">
        <v>116.733434321777</v>
      </c>
      <c r="W77" s="73">
        <v>150.87423761678099</v>
      </c>
      <c r="X77" s="74">
        <v>137.92534674530299</v>
      </c>
      <c r="Y77" s="74">
        <v>154.082548386095</v>
      </c>
      <c r="Z77" s="77">
        <v>171.756595908603</v>
      </c>
    </row>
    <row r="78" spans="16:26" x14ac:dyDescent="0.25">
      <c r="P78" s="37">
        <v>41639</v>
      </c>
      <c r="Q78" s="73">
        <v>122.918197909952</v>
      </c>
      <c r="R78" s="74">
        <v>136.45240641161999</v>
      </c>
      <c r="S78" s="74">
        <v>150.136913981199</v>
      </c>
      <c r="T78" s="74">
        <v>182.02413569718399</v>
      </c>
      <c r="U78" s="78">
        <v>133.987826867851</v>
      </c>
      <c r="V78" s="79">
        <v>114.698599148686</v>
      </c>
      <c r="W78" s="73">
        <v>150.570579802189</v>
      </c>
      <c r="X78" s="74">
        <v>141.19547401923401</v>
      </c>
      <c r="Y78" s="74">
        <v>157.23334124889101</v>
      </c>
      <c r="Z78" s="77">
        <v>176.902656569198</v>
      </c>
    </row>
    <row r="79" spans="16:26" x14ac:dyDescent="0.25">
      <c r="P79" s="37">
        <v>41729</v>
      </c>
      <c r="Q79" s="73">
        <v>127.06380253331299</v>
      </c>
      <c r="R79" s="74">
        <v>141.21845023036499</v>
      </c>
      <c r="S79" s="74">
        <v>153.248932056195</v>
      </c>
      <c r="T79" s="74">
        <v>189.23726986523201</v>
      </c>
      <c r="U79" s="78">
        <v>137.518261341591</v>
      </c>
      <c r="V79" s="79">
        <v>119.15579372350901</v>
      </c>
      <c r="W79" s="73">
        <v>150.2723161042</v>
      </c>
      <c r="X79" s="74">
        <v>146.47407670679101</v>
      </c>
      <c r="Y79" s="74">
        <v>161.31545481433599</v>
      </c>
      <c r="Z79" s="77">
        <v>174.46570069923499</v>
      </c>
    </row>
    <row r="80" spans="16:26" x14ac:dyDescent="0.25">
      <c r="P80" s="37">
        <v>41820</v>
      </c>
      <c r="Q80" s="73">
        <v>133.545756794114</v>
      </c>
      <c r="R80" s="74">
        <v>148.001501510308</v>
      </c>
      <c r="S80" s="74">
        <v>160.32288130768501</v>
      </c>
      <c r="T80" s="74">
        <v>202.400056419631</v>
      </c>
      <c r="U80" s="78">
        <v>142.55595427442401</v>
      </c>
      <c r="V80" s="79">
        <v>126.47828949338501</v>
      </c>
      <c r="W80" s="73">
        <v>154.75127713852501</v>
      </c>
      <c r="X80" s="74">
        <v>150.062087475612</v>
      </c>
      <c r="Y80" s="74">
        <v>164.645955932546</v>
      </c>
      <c r="Z80" s="77">
        <v>173.31269232400899</v>
      </c>
    </row>
    <row r="81" spans="15:26" x14ac:dyDescent="0.25">
      <c r="P81" s="37">
        <v>41912</v>
      </c>
      <c r="Q81" s="73">
        <v>135.56409422940899</v>
      </c>
      <c r="R81" s="74">
        <v>151.557247827754</v>
      </c>
      <c r="S81" s="74">
        <v>164.92228361618899</v>
      </c>
      <c r="T81" s="74">
        <v>208.304500394878</v>
      </c>
      <c r="U81" s="78">
        <v>149.263226664325</v>
      </c>
      <c r="V81" s="79">
        <v>131.43165054370101</v>
      </c>
      <c r="W81" s="73">
        <v>160.55173901798599</v>
      </c>
      <c r="X81" s="74">
        <v>154.03231162598499</v>
      </c>
      <c r="Y81" s="74">
        <v>167.53993253550499</v>
      </c>
      <c r="Z81" s="77">
        <v>183.85630355742001</v>
      </c>
    </row>
    <row r="82" spans="15:26" x14ac:dyDescent="0.25">
      <c r="P82" s="37">
        <v>42004</v>
      </c>
      <c r="Q82" s="73">
        <v>134.95843014453399</v>
      </c>
      <c r="R82" s="74">
        <v>152.35362048439299</v>
      </c>
      <c r="S82" s="74">
        <v>166.17252532926901</v>
      </c>
      <c r="T82" s="74">
        <v>206.59958189041501</v>
      </c>
      <c r="U82" s="78">
        <v>156.88616328339199</v>
      </c>
      <c r="V82" s="79">
        <v>140.70855912201</v>
      </c>
      <c r="W82" s="73">
        <v>168.52845371255199</v>
      </c>
      <c r="X82" s="74">
        <v>158.384813596144</v>
      </c>
      <c r="Y82" s="74">
        <v>172.66358962565499</v>
      </c>
      <c r="Z82" s="77">
        <v>193.08785281778</v>
      </c>
    </row>
    <row r="83" spans="15:26" x14ac:dyDescent="0.25">
      <c r="P83" s="37">
        <v>42094</v>
      </c>
      <c r="Q83" s="73">
        <v>140.13977060932501</v>
      </c>
      <c r="R83" s="74">
        <v>155.97687466458899</v>
      </c>
      <c r="S83" s="74">
        <v>168.52570676590199</v>
      </c>
      <c r="T83" s="74">
        <v>211.99700666514201</v>
      </c>
      <c r="U83" s="78">
        <v>159.378907714018</v>
      </c>
      <c r="V83" s="79">
        <v>140.950109091521</v>
      </c>
      <c r="W83" s="73">
        <v>178.23240018234401</v>
      </c>
      <c r="X83" s="74">
        <v>160.63144954631301</v>
      </c>
      <c r="Y83" s="74">
        <v>177.81647102468301</v>
      </c>
      <c r="Z83" s="77">
        <v>197.76407914425101</v>
      </c>
    </row>
    <row r="84" spans="15:26" x14ac:dyDescent="0.25">
      <c r="P84" s="37">
        <v>42185</v>
      </c>
      <c r="Q84" s="73">
        <v>148.056508257133</v>
      </c>
      <c r="R84" s="74">
        <v>163.74819923353701</v>
      </c>
      <c r="S84" s="74">
        <v>171.79461290521601</v>
      </c>
      <c r="T84" s="74">
        <v>226.26889651283</v>
      </c>
      <c r="U84" s="78">
        <v>163.14180768803399</v>
      </c>
      <c r="V84" s="79">
        <v>143.18861086311301</v>
      </c>
      <c r="W84" s="73">
        <v>183.45536498563899</v>
      </c>
      <c r="X84" s="74">
        <v>163.63992849849299</v>
      </c>
      <c r="Y84" s="74">
        <v>179.316562861617</v>
      </c>
      <c r="Z84" s="77">
        <v>203.868972120519</v>
      </c>
    </row>
    <row r="85" spans="15:26" x14ac:dyDescent="0.25">
      <c r="P85" s="37">
        <v>42277</v>
      </c>
      <c r="Q85" s="73">
        <v>148.069441066905</v>
      </c>
      <c r="R85" s="74">
        <v>166.580380976854</v>
      </c>
      <c r="S85" s="74">
        <v>175.20546728143199</v>
      </c>
      <c r="T85" s="74">
        <v>234.536387498435</v>
      </c>
      <c r="U85" s="78">
        <v>164.76053191222101</v>
      </c>
      <c r="V85" s="79">
        <v>150.18394543889301</v>
      </c>
      <c r="W85" s="73">
        <v>185.37985309604201</v>
      </c>
      <c r="X85" s="74">
        <v>166.02736230927701</v>
      </c>
      <c r="Y85" s="74">
        <v>180.62554000645699</v>
      </c>
      <c r="Z85" s="77">
        <v>208.283944505569</v>
      </c>
    </row>
    <row r="86" spans="15:26" x14ac:dyDescent="0.25">
      <c r="P86" s="37">
        <v>42369</v>
      </c>
      <c r="Q86" s="73">
        <v>144.98317576632601</v>
      </c>
      <c r="R86" s="74">
        <v>165.24807277745001</v>
      </c>
      <c r="S86" s="74">
        <v>178.566626819703</v>
      </c>
      <c r="T86" s="74">
        <v>234.59599822557999</v>
      </c>
      <c r="U86" s="78">
        <v>170.89153176620599</v>
      </c>
      <c r="V86" s="79">
        <v>152.31569131643599</v>
      </c>
      <c r="W86" s="73">
        <v>177.06838718765201</v>
      </c>
      <c r="X86" s="74">
        <v>168.43229350757801</v>
      </c>
      <c r="Y86" s="74">
        <v>183.31394218210701</v>
      </c>
      <c r="Z86" s="77">
        <v>213.52393143551899</v>
      </c>
    </row>
    <row r="87" spans="15:26" x14ac:dyDescent="0.25">
      <c r="P87" s="37">
        <v>42460</v>
      </c>
      <c r="Q87" s="73">
        <v>147.711740417264</v>
      </c>
      <c r="R87" s="74">
        <v>172.30947230109001</v>
      </c>
      <c r="S87" s="74">
        <v>182.68528062896701</v>
      </c>
      <c r="T87" s="74">
        <v>242.84696244489001</v>
      </c>
      <c r="U87" s="78">
        <v>174.19723750754201</v>
      </c>
      <c r="V87" s="79">
        <v>157.47737443429801</v>
      </c>
      <c r="W87" s="73">
        <v>171.199967547272</v>
      </c>
      <c r="X87" s="74">
        <v>173.04700696920199</v>
      </c>
      <c r="Y87" s="74">
        <v>186.11438434290099</v>
      </c>
      <c r="Z87" s="77">
        <v>222.41373172274501</v>
      </c>
    </row>
    <row r="88" spans="15:26" x14ac:dyDescent="0.25">
      <c r="P88" s="37">
        <v>42551</v>
      </c>
      <c r="Q88" s="73">
        <v>152.821254384459</v>
      </c>
      <c r="R88" s="74">
        <v>185.08258490985301</v>
      </c>
      <c r="S88" s="74">
        <v>187.85568348010099</v>
      </c>
      <c r="T88" s="74">
        <v>260.11010233474298</v>
      </c>
      <c r="U88" s="78">
        <v>179.33244549183601</v>
      </c>
      <c r="V88" s="79">
        <v>163.68749809280601</v>
      </c>
      <c r="W88" s="73">
        <v>179.69692084526099</v>
      </c>
      <c r="X88" s="74">
        <v>177.983358293565</v>
      </c>
      <c r="Y88" s="74">
        <v>188.71929957191199</v>
      </c>
      <c r="Z88" s="77">
        <v>229.60396038134701</v>
      </c>
    </row>
    <row r="89" spans="15:26" x14ac:dyDescent="0.25">
      <c r="P89" s="37">
        <v>42643</v>
      </c>
      <c r="Q89" s="73">
        <v>158.34386174548899</v>
      </c>
      <c r="R89" s="74">
        <v>186.91188407911599</v>
      </c>
      <c r="S89" s="74">
        <v>192.12360235981001</v>
      </c>
      <c r="T89" s="74">
        <v>268.13923913544897</v>
      </c>
      <c r="U89" s="78">
        <v>185.165119043473</v>
      </c>
      <c r="V89" s="79">
        <v>165.40983350247299</v>
      </c>
      <c r="W89" s="73">
        <v>185.72086858733201</v>
      </c>
      <c r="X89" s="74">
        <v>181.25117365742699</v>
      </c>
      <c r="Y89" s="74">
        <v>192.66150286449599</v>
      </c>
      <c r="Z89" s="77">
        <v>232.218630137605</v>
      </c>
    </row>
    <row r="90" spans="15:26" x14ac:dyDescent="0.25">
      <c r="O90" s="81"/>
      <c r="P90" s="37">
        <v>42735</v>
      </c>
      <c r="Q90" s="73">
        <v>163.465698042035</v>
      </c>
      <c r="R90" s="74">
        <v>183.816623840093</v>
      </c>
      <c r="S90" s="74">
        <v>196.00463405333801</v>
      </c>
      <c r="T90" s="74">
        <v>267.91376939956598</v>
      </c>
      <c r="U90" s="78">
        <v>187.27792747789599</v>
      </c>
      <c r="V90" s="79">
        <v>173.45345289378901</v>
      </c>
      <c r="W90" s="73">
        <v>183.391430746277</v>
      </c>
      <c r="X90" s="74">
        <v>184.75710922447499</v>
      </c>
      <c r="Y90" s="74">
        <v>198.46979851958801</v>
      </c>
      <c r="Z90" s="77">
        <v>233.64130399912099</v>
      </c>
    </row>
    <row r="91" spans="15:26" x14ac:dyDescent="0.25">
      <c r="O91" s="82"/>
      <c r="P91" s="37">
        <v>42825</v>
      </c>
      <c r="Q91" s="73">
        <v>171.273295867553</v>
      </c>
      <c r="R91" s="74">
        <v>196.04232109613301</v>
      </c>
      <c r="S91" s="74">
        <v>204.74020880086999</v>
      </c>
      <c r="T91" s="74">
        <v>279.75262490627802</v>
      </c>
      <c r="U91" s="78">
        <v>192.419544454679</v>
      </c>
      <c r="V91" s="79">
        <v>175.39633915689399</v>
      </c>
      <c r="W91" s="73">
        <v>182.150949768602</v>
      </c>
      <c r="X91" s="74">
        <v>191.77732628724701</v>
      </c>
      <c r="Y91" s="74">
        <v>199.008480845881</v>
      </c>
      <c r="Z91" s="77">
        <v>238.16066490682701</v>
      </c>
    </row>
    <row r="92" spans="15:26" x14ac:dyDescent="0.25">
      <c r="O92" s="83"/>
      <c r="P92" s="37">
        <v>42916</v>
      </c>
      <c r="Q92" s="73">
        <v>178.92000109590799</v>
      </c>
      <c r="R92" s="74">
        <v>218.93821152709199</v>
      </c>
      <c r="S92" s="74">
        <v>216.98952420377501</v>
      </c>
      <c r="T92" s="74">
        <v>298.43884185724198</v>
      </c>
      <c r="U92" s="78">
        <v>199.92888985873699</v>
      </c>
      <c r="V92" s="79">
        <v>180.996439396081</v>
      </c>
      <c r="W92" s="73">
        <v>188.57878562723801</v>
      </c>
      <c r="X92" s="74">
        <v>198.53936141413499</v>
      </c>
      <c r="Y92" s="74">
        <v>196.93642729200701</v>
      </c>
      <c r="Z92" s="77">
        <v>243.39281509989499</v>
      </c>
    </row>
    <row r="93" spans="15:26" x14ac:dyDescent="0.25">
      <c r="O93" s="83"/>
      <c r="P93" s="37">
        <v>43008</v>
      </c>
      <c r="Q93" s="73">
        <v>176.48404689505</v>
      </c>
      <c r="R93" s="74">
        <v>224.88834618373099</v>
      </c>
      <c r="S93" s="74">
        <v>219.617553836062</v>
      </c>
      <c r="T93" s="74">
        <v>301.07436166660102</v>
      </c>
      <c r="U93" s="78">
        <v>211.46311318088101</v>
      </c>
      <c r="V93" s="79">
        <v>186.637465264761</v>
      </c>
      <c r="W93" s="73">
        <v>193.55005128593299</v>
      </c>
      <c r="X93" s="74">
        <v>204.12907829900499</v>
      </c>
      <c r="Y93" s="74">
        <v>196.98568811552599</v>
      </c>
      <c r="Z93" s="77">
        <v>247.069611971386</v>
      </c>
    </row>
    <row r="94" spans="15:26" x14ac:dyDescent="0.25">
      <c r="O94" s="83"/>
      <c r="P94" s="37">
        <v>43100</v>
      </c>
      <c r="Q94" s="73">
        <v>174.02780306498701</v>
      </c>
      <c r="R94" s="74">
        <v>219.11890331091001</v>
      </c>
      <c r="S94" s="74">
        <v>217.03521457670601</v>
      </c>
      <c r="T94" s="74">
        <v>297.44885452820802</v>
      </c>
      <c r="U94" s="78">
        <v>243.59264110884899</v>
      </c>
      <c r="V94" s="79">
        <v>186.026215749941</v>
      </c>
      <c r="W94" s="73">
        <v>193.12108289569099</v>
      </c>
      <c r="X94" s="74">
        <v>210.59003819050801</v>
      </c>
      <c r="Y94" s="74">
        <v>198.94945053773299</v>
      </c>
      <c r="Z94" s="77">
        <v>252.795886220726</v>
      </c>
    </row>
    <row r="95" spans="15:26" x14ac:dyDescent="0.25">
      <c r="O95" s="83"/>
      <c r="P95" s="37">
        <v>43190</v>
      </c>
      <c r="Q95" s="73">
        <v>179.33942495752501</v>
      </c>
      <c r="R95" s="74">
        <v>221.81725409805699</v>
      </c>
      <c r="S95" s="74">
        <v>219.74302465373299</v>
      </c>
      <c r="T95" s="74">
        <v>304.69980220726598</v>
      </c>
      <c r="U95" s="78">
        <v>255.35846344358799</v>
      </c>
      <c r="V95" s="79">
        <v>193.10921275936599</v>
      </c>
      <c r="W95" s="73">
        <v>195.58829626467599</v>
      </c>
      <c r="X95" s="74">
        <v>216.52887591248901</v>
      </c>
      <c r="Y95" s="74">
        <v>203.163943522783</v>
      </c>
      <c r="Z95" s="77">
        <v>259.02441066556298</v>
      </c>
    </row>
    <row r="96" spans="15:26" x14ac:dyDescent="0.25">
      <c r="O96" s="83"/>
      <c r="P96" s="37">
        <v>43281</v>
      </c>
      <c r="Q96" s="73">
        <v>182.62726092567499</v>
      </c>
      <c r="R96" s="74">
        <v>225.339462156043</v>
      </c>
      <c r="S96" s="74">
        <v>221.661522085218</v>
      </c>
      <c r="T96" s="74">
        <v>310.25396251141598</v>
      </c>
      <c r="U96" s="78">
        <v>248.99843802684899</v>
      </c>
      <c r="V96" s="79">
        <v>193.428056569951</v>
      </c>
      <c r="W96" s="73">
        <v>199.58747245082299</v>
      </c>
      <c r="X96" s="74">
        <v>221.84306346754201</v>
      </c>
      <c r="Y96" s="74">
        <v>207.00138563347801</v>
      </c>
      <c r="Z96" s="77">
        <v>261.61227174787803</v>
      </c>
    </row>
    <row r="97" spans="15:26" x14ac:dyDescent="0.25">
      <c r="O97" s="81"/>
      <c r="P97" s="81"/>
      <c r="Q97" s="133"/>
      <c r="R97" s="134"/>
      <c r="S97" s="134"/>
      <c r="T97" s="134"/>
      <c r="U97" s="134"/>
      <c r="V97" s="135"/>
      <c r="W97" s="133"/>
      <c r="X97" s="134"/>
      <c r="Y97" s="134"/>
      <c r="Z97" s="134"/>
    </row>
    <row r="98" spans="15:26" x14ac:dyDescent="0.25">
      <c r="O98" s="82"/>
      <c r="P98" s="82"/>
      <c r="Q98" s="136"/>
      <c r="R98" s="136"/>
      <c r="S98" s="136"/>
      <c r="T98" s="136"/>
      <c r="U98" s="136"/>
      <c r="V98" s="136"/>
      <c r="W98" s="136"/>
      <c r="X98" s="136"/>
      <c r="Y98" s="136"/>
      <c r="Z98" s="136"/>
    </row>
    <row r="99" spans="15:26" x14ac:dyDescent="0.25">
      <c r="O99" s="83"/>
      <c r="P99" s="137"/>
      <c r="Q99" s="138"/>
      <c r="R99" s="138"/>
      <c r="S99" s="138"/>
      <c r="T99" s="138"/>
      <c r="U99" s="138"/>
      <c r="V99" s="138"/>
      <c r="W99" s="138"/>
      <c r="X99" s="138"/>
      <c r="Y99" s="138"/>
      <c r="Z99" s="138"/>
    </row>
    <row r="100" spans="15:26" x14ac:dyDescent="0.25">
      <c r="O100" s="83"/>
      <c r="P100" s="137"/>
      <c r="Q100" s="138"/>
      <c r="R100" s="138"/>
      <c r="S100" s="138"/>
      <c r="T100" s="138"/>
      <c r="U100" s="138"/>
      <c r="V100" s="138"/>
      <c r="W100" s="138"/>
      <c r="X100" s="138"/>
      <c r="Y100" s="138"/>
      <c r="Z100" s="138"/>
    </row>
    <row r="101" spans="15:26" x14ac:dyDescent="0.25">
      <c r="O101" s="83"/>
      <c r="P101" s="137"/>
      <c r="Q101" s="138"/>
      <c r="R101" s="138"/>
      <c r="S101" s="138"/>
      <c r="T101" s="138"/>
      <c r="U101" s="138"/>
      <c r="V101" s="138"/>
      <c r="W101" s="138"/>
      <c r="X101" s="138"/>
      <c r="Y101" s="138"/>
      <c r="Z101" s="138"/>
    </row>
    <row r="102" spans="15:26" x14ac:dyDescent="0.25">
      <c r="O102" s="83"/>
      <c r="P102" s="137"/>
      <c r="Q102" s="138"/>
      <c r="R102" s="138"/>
      <c r="S102" s="138"/>
      <c r="T102" s="138"/>
      <c r="U102" s="138"/>
      <c r="V102" s="138"/>
      <c r="W102" s="138"/>
      <c r="X102" s="138"/>
      <c r="Y102" s="138"/>
      <c r="Z102" s="138"/>
    </row>
    <row r="103" spans="15:26" x14ac:dyDescent="0.25">
      <c r="O103" s="83"/>
      <c r="P103" s="137"/>
      <c r="Q103" s="138"/>
      <c r="R103" s="138"/>
      <c r="S103" s="138"/>
      <c r="T103" s="138"/>
      <c r="U103" s="138"/>
      <c r="V103" s="138"/>
      <c r="W103" s="138"/>
      <c r="X103" s="138"/>
      <c r="Y103" s="138"/>
      <c r="Z103" s="138"/>
    </row>
    <row r="104" spans="15:26" x14ac:dyDescent="0.25">
      <c r="O104" s="83"/>
      <c r="P104" s="137"/>
      <c r="Q104" s="138"/>
      <c r="R104" s="138"/>
      <c r="S104" s="138"/>
      <c r="T104" s="138"/>
      <c r="U104" s="138"/>
      <c r="V104" s="138"/>
      <c r="W104" s="138"/>
      <c r="X104" s="138"/>
      <c r="Y104" s="138"/>
      <c r="Z104" s="138"/>
    </row>
    <row r="105" spans="15:26" x14ac:dyDescent="0.25">
      <c r="O105" s="81"/>
      <c r="P105" s="81"/>
      <c r="Q105" s="138"/>
      <c r="R105" s="138"/>
      <c r="S105" s="138"/>
      <c r="T105" s="138"/>
      <c r="U105" s="138"/>
      <c r="V105" s="138"/>
      <c r="W105" s="138"/>
      <c r="X105" s="138"/>
      <c r="Y105" s="138"/>
      <c r="Z105" s="138"/>
    </row>
    <row r="106" spans="15:26" x14ac:dyDescent="0.25">
      <c r="O106" s="81"/>
      <c r="P106" s="81"/>
      <c r="Q106" s="138"/>
      <c r="R106" s="138"/>
      <c r="S106" s="138"/>
      <c r="T106" s="138"/>
      <c r="U106" s="138"/>
      <c r="V106" s="138"/>
      <c r="W106" s="138"/>
      <c r="X106" s="138"/>
      <c r="Y106" s="138"/>
      <c r="Z106" s="138"/>
    </row>
    <row r="107" spans="15:26" x14ac:dyDescent="0.25">
      <c r="O107" s="81"/>
      <c r="P107" s="137"/>
      <c r="Q107" s="138"/>
      <c r="R107" s="138"/>
      <c r="S107" s="138"/>
      <c r="T107" s="138"/>
      <c r="U107" s="138"/>
      <c r="V107" s="138"/>
      <c r="W107" s="138"/>
      <c r="X107" s="138"/>
      <c r="Y107" s="138"/>
      <c r="Z107" s="138"/>
    </row>
    <row r="108" spans="15:26" x14ac:dyDescent="0.25">
      <c r="O108" s="81"/>
      <c r="P108" s="137"/>
      <c r="Q108" s="138"/>
      <c r="R108" s="138"/>
      <c r="S108" s="138"/>
      <c r="T108" s="138"/>
      <c r="U108" s="138"/>
      <c r="V108" s="138"/>
      <c r="W108" s="138"/>
      <c r="X108" s="138"/>
      <c r="Y108" s="138"/>
      <c r="Z108" s="138"/>
    </row>
    <row r="109" spans="15:26" x14ac:dyDescent="0.25">
      <c r="O109" s="81"/>
      <c r="P109" s="137"/>
      <c r="Q109" s="138"/>
      <c r="R109" s="138"/>
      <c r="S109" s="138"/>
      <c r="T109" s="138"/>
      <c r="U109" s="138"/>
      <c r="V109" s="138"/>
      <c r="W109" s="138"/>
      <c r="X109" s="138"/>
      <c r="Y109" s="138"/>
      <c r="Z109" s="138"/>
    </row>
    <row r="110" spans="15:26" x14ac:dyDescent="0.25">
      <c r="O110" s="81"/>
      <c r="P110" s="137"/>
      <c r="Q110" s="138"/>
      <c r="R110" s="138"/>
      <c r="S110" s="138"/>
      <c r="T110" s="138"/>
      <c r="U110" s="138"/>
      <c r="V110" s="138"/>
      <c r="W110" s="138"/>
      <c r="X110" s="138"/>
      <c r="Y110" s="138"/>
      <c r="Z110" s="138"/>
    </row>
    <row r="111" spans="15:26" x14ac:dyDescent="0.25">
      <c r="O111" s="81"/>
      <c r="P111" s="137"/>
      <c r="Q111" s="138"/>
      <c r="R111" s="138"/>
      <c r="S111" s="138"/>
      <c r="T111" s="138"/>
      <c r="U111" s="138"/>
      <c r="V111" s="138"/>
      <c r="W111" s="138"/>
      <c r="X111" s="138"/>
      <c r="Y111" s="138"/>
      <c r="Z111" s="138"/>
    </row>
    <row r="112" spans="15:26" x14ac:dyDescent="0.25">
      <c r="O112" s="81"/>
      <c r="P112" s="137"/>
      <c r="Q112" s="138"/>
      <c r="R112" s="138"/>
      <c r="S112" s="138"/>
      <c r="T112" s="138"/>
      <c r="U112" s="138"/>
      <c r="V112" s="138"/>
      <c r="W112" s="138"/>
      <c r="X112" s="138"/>
      <c r="Y112" s="138"/>
      <c r="Z112" s="138"/>
    </row>
    <row r="113" spans="15:26" x14ac:dyDescent="0.25">
      <c r="O113" s="81"/>
      <c r="P113" s="81"/>
      <c r="Q113" s="139"/>
      <c r="R113" s="140"/>
      <c r="S113" s="140"/>
      <c r="T113" s="140"/>
      <c r="U113" s="141"/>
      <c r="V113" s="141"/>
      <c r="W113" s="139"/>
      <c r="X113" s="140"/>
      <c r="Y113" s="140"/>
      <c r="Z113" s="140"/>
    </row>
    <row r="114" spans="15:26" x14ac:dyDescent="0.25">
      <c r="O114" s="81"/>
      <c r="P114" s="81"/>
      <c r="Q114" s="139"/>
      <c r="R114" s="139"/>
      <c r="S114" s="139"/>
      <c r="T114" s="139"/>
      <c r="U114" s="139"/>
      <c r="V114" s="139"/>
      <c r="W114" s="139"/>
      <c r="X114" s="139"/>
      <c r="Y114" s="139"/>
      <c r="Z114" s="139"/>
    </row>
    <row r="115" spans="15:26" x14ac:dyDescent="0.25">
      <c r="O115" s="81"/>
      <c r="P115" s="81"/>
      <c r="Q115" s="139"/>
      <c r="R115" s="139"/>
      <c r="S115" s="139"/>
      <c r="T115" s="139"/>
      <c r="U115" s="139"/>
      <c r="V115" s="139"/>
      <c r="W115" s="139"/>
      <c r="X115" s="139"/>
      <c r="Y115" s="139"/>
      <c r="Z115" s="139"/>
    </row>
    <row r="116" spans="15:26" x14ac:dyDescent="0.25">
      <c r="O116" s="81"/>
      <c r="P116" s="81"/>
      <c r="Q116" s="138"/>
      <c r="R116" s="138"/>
      <c r="S116" s="138"/>
      <c r="T116" s="138"/>
      <c r="U116" s="138"/>
      <c r="V116" s="138"/>
      <c r="W116" s="138"/>
      <c r="X116" s="138"/>
      <c r="Y116" s="138"/>
      <c r="Z116" s="138"/>
    </row>
    <row r="117" spans="15:26" x14ac:dyDescent="0.25">
      <c r="O117" s="81"/>
      <c r="P117" s="81"/>
      <c r="Q117" s="138"/>
      <c r="R117" s="138"/>
      <c r="S117" s="138"/>
      <c r="T117" s="138"/>
      <c r="U117" s="138"/>
      <c r="V117" s="138"/>
      <c r="W117" s="138"/>
      <c r="X117" s="138"/>
      <c r="Y117" s="138"/>
      <c r="Z117" s="138"/>
    </row>
    <row r="118" spans="15:26" x14ac:dyDescent="0.25">
      <c r="P118" s="37"/>
      <c r="Q118" s="73"/>
      <c r="R118" s="74"/>
      <c r="S118" s="74"/>
      <c r="T118" s="74"/>
      <c r="U118" s="78"/>
      <c r="V118" s="79"/>
      <c r="W118" s="73"/>
      <c r="X118" s="74"/>
      <c r="Y118" s="74"/>
      <c r="Z118" s="77"/>
    </row>
    <row r="119" spans="15:26" x14ac:dyDescent="0.25">
      <c r="P119" s="37"/>
      <c r="Q119" s="73"/>
      <c r="R119" s="74"/>
      <c r="S119" s="74"/>
      <c r="T119" s="74"/>
      <c r="U119" s="78"/>
      <c r="V119" s="79"/>
      <c r="W119" s="73"/>
      <c r="X119" s="74"/>
      <c r="Y119" s="74"/>
      <c r="Z119" s="77"/>
    </row>
    <row r="120" spans="15:26" x14ac:dyDescent="0.25">
      <c r="P120" s="37"/>
      <c r="Q120" s="73"/>
      <c r="R120" s="74"/>
      <c r="S120" s="74"/>
      <c r="T120" s="74"/>
      <c r="U120" s="78"/>
      <c r="V120" s="79"/>
      <c r="W120" s="73"/>
      <c r="X120" s="74"/>
      <c r="Y120" s="74"/>
      <c r="Z120" s="77"/>
    </row>
    <row r="121" spans="15:26" x14ac:dyDescent="0.25">
      <c r="P121" s="37"/>
      <c r="Q121" s="73"/>
      <c r="R121" s="74"/>
      <c r="S121" s="74"/>
      <c r="T121" s="74"/>
      <c r="U121" s="78"/>
      <c r="V121" s="79"/>
      <c r="W121" s="73"/>
      <c r="X121" s="74"/>
      <c r="Y121" s="74"/>
      <c r="Z121" s="77"/>
    </row>
    <row r="122" spans="15:26" x14ac:dyDescent="0.25">
      <c r="P122" s="37"/>
      <c r="Q122" s="73"/>
      <c r="R122" s="74"/>
      <c r="S122" s="74"/>
      <c r="T122" s="74"/>
      <c r="U122" s="78"/>
      <c r="V122" s="79"/>
      <c r="W122" s="73"/>
      <c r="X122" s="74"/>
      <c r="Y122" s="74"/>
      <c r="Z122" s="77"/>
    </row>
    <row r="123" spans="15:26" x14ac:dyDescent="0.25">
      <c r="P123" s="37"/>
      <c r="Q123" s="73"/>
      <c r="R123" s="74"/>
      <c r="S123" s="74"/>
      <c r="T123" s="74"/>
      <c r="U123" s="78"/>
      <c r="V123" s="79"/>
      <c r="W123" s="73"/>
      <c r="X123" s="74"/>
      <c r="Y123" s="74"/>
      <c r="Z123" s="77"/>
    </row>
    <row r="124" spans="15:26" x14ac:dyDescent="0.25">
      <c r="P124" s="37"/>
      <c r="Q124" s="73"/>
      <c r="R124" s="74"/>
      <c r="S124" s="74"/>
      <c r="T124" s="74"/>
      <c r="U124" s="78"/>
      <c r="V124" s="79"/>
      <c r="W124" s="73"/>
      <c r="X124" s="74"/>
      <c r="Y124" s="74"/>
      <c r="Z124" s="77"/>
    </row>
    <row r="125" spans="15:26" x14ac:dyDescent="0.25">
      <c r="P125" s="37"/>
      <c r="Q125" s="73"/>
      <c r="R125" s="74"/>
      <c r="S125" s="74"/>
      <c r="T125" s="74"/>
      <c r="U125" s="78"/>
      <c r="V125" s="79"/>
      <c r="W125" s="73"/>
      <c r="X125" s="74"/>
      <c r="Y125" s="74"/>
      <c r="Z125" s="77"/>
    </row>
    <row r="126" spans="15:26" x14ac:dyDescent="0.25">
      <c r="P126" s="37"/>
      <c r="Q126" s="73"/>
      <c r="R126" s="74"/>
      <c r="S126" s="74"/>
      <c r="T126" s="74"/>
      <c r="U126" s="78"/>
      <c r="V126" s="79"/>
      <c r="W126" s="73"/>
      <c r="X126" s="74"/>
      <c r="Y126" s="74"/>
      <c r="Z126" s="77"/>
    </row>
    <row r="127" spans="15:26" x14ac:dyDescent="0.25">
      <c r="P127" s="37">
        <v>46112</v>
      </c>
      <c r="Q127" s="73" t="s">
        <v>78</v>
      </c>
      <c r="R127" s="74" t="s">
        <v>78</v>
      </c>
      <c r="S127" s="74" t="s">
        <v>78</v>
      </c>
      <c r="T127" s="74" t="s">
        <v>78</v>
      </c>
      <c r="U127" s="78" t="s">
        <v>78</v>
      </c>
      <c r="V127" s="79" t="s">
        <v>78</v>
      </c>
      <c r="W127" s="73" t="s">
        <v>78</v>
      </c>
      <c r="X127" s="74" t="s">
        <v>78</v>
      </c>
      <c r="Y127" s="74" t="s">
        <v>78</v>
      </c>
      <c r="Z127" s="77" t="s">
        <v>78</v>
      </c>
    </row>
    <row r="128" spans="15:26" x14ac:dyDescent="0.25">
      <c r="P128" s="37">
        <v>46203</v>
      </c>
      <c r="Q128" s="73" t="s">
        <v>78</v>
      </c>
      <c r="R128" s="74" t="s">
        <v>78</v>
      </c>
      <c r="S128" s="74" t="s">
        <v>78</v>
      </c>
      <c r="T128" s="74" t="s">
        <v>78</v>
      </c>
      <c r="U128" s="78" t="s">
        <v>78</v>
      </c>
      <c r="V128" s="79" t="s">
        <v>78</v>
      </c>
      <c r="W128" s="73" t="s">
        <v>78</v>
      </c>
      <c r="X128" s="74" t="s">
        <v>78</v>
      </c>
      <c r="Y128" s="74" t="s">
        <v>78</v>
      </c>
      <c r="Z128" s="77" t="s">
        <v>78</v>
      </c>
    </row>
  </sheetData>
  <mergeCells count="8">
    <mergeCell ref="A27:F27"/>
    <mergeCell ref="A28:F28"/>
    <mergeCell ref="Q5:V5"/>
    <mergeCell ref="W5:Z5"/>
    <mergeCell ref="A7:F7"/>
    <mergeCell ref="I7:O7"/>
    <mergeCell ref="A8:F8"/>
    <mergeCell ref="I8:O8"/>
  </mergeCells>
  <conditionalFormatting sqref="P7:P96 P121:P128">
    <cfRule type="expression" dxfId="36" priority="9">
      <formula>$Q7=""</formula>
    </cfRule>
  </conditionalFormatting>
  <conditionalFormatting sqref="O90 O92:O96">
    <cfRule type="expression" dxfId="35" priority="7">
      <formula>$O90=""</formula>
    </cfRule>
  </conditionalFormatting>
  <conditionalFormatting sqref="P118:P120">
    <cfRule type="expression" dxfId="34" priority="6">
      <formula>$Q118=""</formula>
    </cfRule>
  </conditionalFormatting>
  <conditionalFormatting sqref="O97 O99:O117 P105 P113:P117">
    <cfRule type="expression" dxfId="33" priority="3">
      <formula>$O97=""</formula>
    </cfRule>
  </conditionalFormatting>
  <conditionalFormatting sqref="P97">
    <cfRule type="expression" dxfId="32" priority="4">
      <formula>$O97=""</formula>
    </cfRule>
  </conditionalFormatting>
  <conditionalFormatting sqref="P106">
    <cfRule type="expression" dxfId="31" priority="5">
      <formula>$O107=""</formula>
    </cfRule>
  </conditionalFormatting>
  <conditionalFormatting sqref="P107:P112">
    <cfRule type="expression" dxfId="30" priority="2">
      <formula>$O107=""</formula>
    </cfRule>
  </conditionalFormatting>
  <conditionalFormatting sqref="P99:P104">
    <cfRule type="expression" dxfId="29" priority="1">
      <formula>$O99=""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410"/>
  <sheetViews>
    <sheetView workbookViewId="0">
      <selection activeCell="N97" sqref="N97:V122"/>
    </sheetView>
  </sheetViews>
  <sheetFormatPr defaultRowHeight="15" x14ac:dyDescent="0.25"/>
  <cols>
    <col min="1" max="6" width="13.7109375" style="36" customWidth="1"/>
    <col min="7" max="7" width="9.5703125" style="36" customWidth="1"/>
    <col min="8" max="13" width="13.7109375" style="36" customWidth="1"/>
    <col min="14" max="14" width="23.85546875" style="41" bestFit="1" customWidth="1"/>
    <col min="15" max="18" width="13.7109375" style="15" customWidth="1"/>
    <col min="19" max="19" width="15.42578125" style="15" customWidth="1"/>
    <col min="20" max="20" width="15.7109375" style="15" customWidth="1"/>
    <col min="21" max="21" width="14.85546875" style="15" customWidth="1"/>
    <col min="22" max="22" width="13.7109375" style="15" customWidth="1"/>
    <col min="23" max="16384" width="9.140625" style="36"/>
  </cols>
  <sheetData>
    <row r="1" spans="1:22" s="2" customFormat="1" ht="15.95" customHeight="1" x14ac:dyDescent="0.25">
      <c r="N1" s="30"/>
      <c r="O1" s="55"/>
      <c r="P1" s="56"/>
      <c r="Q1" s="56"/>
      <c r="R1" s="57"/>
      <c r="S1" s="55"/>
      <c r="T1" s="58"/>
      <c r="U1" s="56"/>
      <c r="V1" s="57"/>
    </row>
    <row r="2" spans="1:22" s="5" customFormat="1" ht="15.95" customHeight="1" x14ac:dyDescent="0.25">
      <c r="N2" s="5" t="s">
        <v>0</v>
      </c>
      <c r="O2" s="59">
        <v>-7.3918463346692831E-2</v>
      </c>
      <c r="P2" s="60">
        <v>-2.2419515771767928E-2</v>
      </c>
      <c r="Q2" s="60">
        <v>-4.5144293210927944E-2</v>
      </c>
      <c r="R2" s="61">
        <v>-1</v>
      </c>
      <c r="S2" s="59">
        <v>-3.6341558771263549E-2</v>
      </c>
      <c r="T2" s="60">
        <v>-2.2385198505003423E-2</v>
      </c>
      <c r="U2" s="60">
        <v>-1</v>
      </c>
      <c r="V2" s="61">
        <v>-1.8723646380550685E-3</v>
      </c>
    </row>
    <row r="3" spans="1:22" s="5" customFormat="1" ht="15.95" customHeight="1" x14ac:dyDescent="0.25">
      <c r="N3" s="5" t="s">
        <v>1</v>
      </c>
      <c r="O3" s="59">
        <v>3.614744480435772E-2</v>
      </c>
      <c r="P3" s="60">
        <v>7.23156268985643E-2</v>
      </c>
      <c r="Q3" s="60">
        <v>4.821193365933385E-2</v>
      </c>
      <c r="R3" s="61">
        <v>6.4285104599211662E-2</v>
      </c>
      <c r="S3" s="59">
        <v>2.6377668502964413E-2</v>
      </c>
      <c r="T3" s="60">
        <v>7.2506596854956085E-2</v>
      </c>
      <c r="U3" s="60">
        <v>4.1774303695656601E-2</v>
      </c>
      <c r="V3" s="61">
        <v>5.3375670539149711E-2</v>
      </c>
    </row>
    <row r="4" spans="1:22" s="65" customFormat="1" ht="15.95" customHeight="1" x14ac:dyDescent="0.25">
      <c r="N4" s="65" t="s">
        <v>2</v>
      </c>
      <c r="O4" s="59">
        <v>8.980155773610457E-2</v>
      </c>
      <c r="P4" s="60">
        <v>8.736296761442329E-2</v>
      </c>
      <c r="Q4" s="60">
        <v>9.1265911598734942E-2</v>
      </c>
      <c r="R4" s="61">
        <v>9.9601959076084753E-2</v>
      </c>
      <c r="S4" s="59">
        <v>9.0997759260665861E-2</v>
      </c>
      <c r="T4" s="60">
        <v>0.14160698489617449</v>
      </c>
      <c r="U4" s="60">
        <v>9.1069223121184845E-2</v>
      </c>
      <c r="V4" s="61">
        <v>9.8875509271705839E-2</v>
      </c>
    </row>
    <row r="5" spans="1:22" s="66" customFormat="1" ht="15" customHeight="1" x14ac:dyDescent="0.25">
      <c r="O5" s="171" t="s">
        <v>10</v>
      </c>
      <c r="P5" s="172"/>
      <c r="Q5" s="172"/>
      <c r="R5" s="173"/>
      <c r="S5" s="171" t="s">
        <v>19</v>
      </c>
      <c r="T5" s="172"/>
      <c r="U5" s="172"/>
      <c r="V5" s="173"/>
    </row>
    <row r="6" spans="1:22" s="67" customFormat="1" ht="35.1" customHeight="1" x14ac:dyDescent="0.25">
      <c r="N6" s="68" t="s">
        <v>3</v>
      </c>
      <c r="O6" s="69" t="s">
        <v>20</v>
      </c>
      <c r="P6" s="35" t="s">
        <v>21</v>
      </c>
      <c r="Q6" s="35" t="s">
        <v>22</v>
      </c>
      <c r="R6" s="70" t="s">
        <v>23</v>
      </c>
      <c r="S6" s="69" t="s">
        <v>20</v>
      </c>
      <c r="T6" s="35" t="s">
        <v>21</v>
      </c>
      <c r="U6" s="35" t="s">
        <v>22</v>
      </c>
      <c r="V6" s="70" t="s">
        <v>23</v>
      </c>
    </row>
    <row r="7" spans="1:22" x14ac:dyDescent="0.25">
      <c r="A7" s="164" t="s">
        <v>84</v>
      </c>
      <c r="B7" s="164"/>
      <c r="C7" s="164"/>
      <c r="D7" s="164"/>
      <c r="E7" s="164"/>
      <c r="F7" s="164"/>
      <c r="G7" s="72"/>
      <c r="H7" s="164" t="s">
        <v>85</v>
      </c>
      <c r="I7" s="164"/>
      <c r="J7" s="164"/>
      <c r="K7" s="164"/>
      <c r="L7" s="164"/>
      <c r="M7" s="164"/>
      <c r="N7" s="37">
        <v>35155</v>
      </c>
      <c r="O7" s="73">
        <v>66.310183141099202</v>
      </c>
      <c r="P7" s="74">
        <v>55.278016741025297</v>
      </c>
      <c r="Q7" s="74">
        <v>74.442641135993995</v>
      </c>
      <c r="R7" s="77">
        <v>62.7865464117369</v>
      </c>
      <c r="S7" s="73" t="s">
        <v>18</v>
      </c>
      <c r="T7" s="74" t="s">
        <v>18</v>
      </c>
      <c r="U7" s="74" t="s">
        <v>18</v>
      </c>
      <c r="V7" s="77" t="s">
        <v>18</v>
      </c>
    </row>
    <row r="8" spans="1:22" x14ac:dyDescent="0.25">
      <c r="A8" s="164" t="s">
        <v>77</v>
      </c>
      <c r="B8" s="164"/>
      <c r="C8" s="164"/>
      <c r="D8" s="164"/>
      <c r="E8" s="164"/>
      <c r="F8" s="164"/>
      <c r="H8" s="164" t="s">
        <v>77</v>
      </c>
      <c r="I8" s="164"/>
      <c r="J8" s="164"/>
      <c r="K8" s="164"/>
      <c r="L8" s="164"/>
      <c r="M8" s="164"/>
      <c r="N8" s="37">
        <v>35246</v>
      </c>
      <c r="O8" s="73">
        <v>67.715825158864902</v>
      </c>
      <c r="P8" s="74">
        <v>53.227723434816802</v>
      </c>
      <c r="Q8" s="74">
        <v>73.679337336634305</v>
      </c>
      <c r="R8" s="77">
        <v>64.869170078958106</v>
      </c>
      <c r="S8" s="73" t="s">
        <v>18</v>
      </c>
      <c r="T8" s="74" t="s">
        <v>18</v>
      </c>
      <c r="U8" s="74" t="s">
        <v>18</v>
      </c>
      <c r="V8" s="77" t="s">
        <v>18</v>
      </c>
    </row>
    <row r="9" spans="1:22" x14ac:dyDescent="0.25">
      <c r="N9" s="37">
        <v>35338</v>
      </c>
      <c r="O9" s="73">
        <v>70.971325576181897</v>
      </c>
      <c r="P9" s="74">
        <v>55.438593629044</v>
      </c>
      <c r="Q9" s="74">
        <v>76.499342352252697</v>
      </c>
      <c r="R9" s="77">
        <v>67.011764610384503</v>
      </c>
      <c r="S9" s="73" t="s">
        <v>18</v>
      </c>
      <c r="T9" s="74" t="s">
        <v>18</v>
      </c>
      <c r="U9" s="74" t="s">
        <v>18</v>
      </c>
      <c r="V9" s="77" t="s">
        <v>18</v>
      </c>
    </row>
    <row r="10" spans="1:22" x14ac:dyDescent="0.25">
      <c r="N10" s="37">
        <v>35430</v>
      </c>
      <c r="O10" s="73">
        <v>71.954260312995402</v>
      </c>
      <c r="P10" s="74">
        <v>63.074597702165399</v>
      </c>
      <c r="Q10" s="74">
        <v>82.091250828904194</v>
      </c>
      <c r="R10" s="77">
        <v>67.197298730239098</v>
      </c>
      <c r="S10" s="73" t="s">
        <v>18</v>
      </c>
      <c r="T10" s="74" t="s">
        <v>18</v>
      </c>
      <c r="U10" s="74" t="s">
        <v>18</v>
      </c>
      <c r="V10" s="77" t="s">
        <v>18</v>
      </c>
    </row>
    <row r="11" spans="1:22" x14ac:dyDescent="0.25">
      <c r="N11" s="37">
        <v>35520</v>
      </c>
      <c r="O11" s="73">
        <v>71.090047933776603</v>
      </c>
      <c r="P11" s="74">
        <v>66.866097238243199</v>
      </c>
      <c r="Q11" s="74">
        <v>84.987738476291</v>
      </c>
      <c r="R11" s="77">
        <v>67.873852970234694</v>
      </c>
      <c r="S11" s="73" t="s">
        <v>18</v>
      </c>
      <c r="T11" s="74" t="s">
        <v>18</v>
      </c>
      <c r="U11" s="74" t="s">
        <v>18</v>
      </c>
      <c r="V11" s="77" t="s">
        <v>18</v>
      </c>
    </row>
    <row r="12" spans="1:22" x14ac:dyDescent="0.25">
      <c r="N12" s="37">
        <v>35611</v>
      </c>
      <c r="O12" s="73">
        <v>71.851850921750795</v>
      </c>
      <c r="P12" s="74">
        <v>66.415683784190406</v>
      </c>
      <c r="Q12" s="74">
        <v>86.387051463264299</v>
      </c>
      <c r="R12" s="77">
        <v>70.187126779931702</v>
      </c>
      <c r="S12" s="73" t="s">
        <v>18</v>
      </c>
      <c r="T12" s="74" t="s">
        <v>18</v>
      </c>
      <c r="U12" s="74" t="s">
        <v>18</v>
      </c>
      <c r="V12" s="77" t="s">
        <v>18</v>
      </c>
    </row>
    <row r="13" spans="1:22" x14ac:dyDescent="0.25">
      <c r="N13" s="37">
        <v>35703</v>
      </c>
      <c r="O13" s="73">
        <v>72.535039826629003</v>
      </c>
      <c r="P13" s="74">
        <v>69.967400562916595</v>
      </c>
      <c r="Q13" s="74">
        <v>87.330549826307703</v>
      </c>
      <c r="R13" s="77">
        <v>74.243502855383198</v>
      </c>
      <c r="S13" s="73" t="s">
        <v>18</v>
      </c>
      <c r="T13" s="74" t="s">
        <v>18</v>
      </c>
      <c r="U13" s="74" t="s">
        <v>18</v>
      </c>
      <c r="V13" s="77" t="s">
        <v>18</v>
      </c>
    </row>
    <row r="14" spans="1:22" x14ac:dyDescent="0.25">
      <c r="N14" s="37">
        <v>35795</v>
      </c>
      <c r="O14" s="73">
        <v>73.098432841787002</v>
      </c>
      <c r="P14" s="74">
        <v>75.893228704142402</v>
      </c>
      <c r="Q14" s="74">
        <v>88.157845343634804</v>
      </c>
      <c r="R14" s="77">
        <v>77.308207753138504</v>
      </c>
      <c r="S14" s="73" t="s">
        <v>18</v>
      </c>
      <c r="T14" s="74" t="s">
        <v>18</v>
      </c>
      <c r="U14" s="74" t="s">
        <v>18</v>
      </c>
      <c r="V14" s="77" t="s">
        <v>18</v>
      </c>
    </row>
    <row r="15" spans="1:22" x14ac:dyDescent="0.25">
      <c r="N15" s="37">
        <v>35885</v>
      </c>
      <c r="O15" s="73">
        <v>74.797217358043298</v>
      </c>
      <c r="P15" s="74">
        <v>77.227142452928803</v>
      </c>
      <c r="Q15" s="74">
        <v>88.265466036682099</v>
      </c>
      <c r="R15" s="77">
        <v>78.070722499471898</v>
      </c>
      <c r="S15" s="73" t="s">
        <v>18</v>
      </c>
      <c r="T15" s="74" t="s">
        <v>18</v>
      </c>
      <c r="U15" s="74" t="s">
        <v>18</v>
      </c>
      <c r="V15" s="77" t="s">
        <v>18</v>
      </c>
    </row>
    <row r="16" spans="1:22" x14ac:dyDescent="0.25">
      <c r="N16" s="37">
        <v>35976</v>
      </c>
      <c r="O16" s="73">
        <v>77.094589085997896</v>
      </c>
      <c r="P16" s="74">
        <v>78.334312564608297</v>
      </c>
      <c r="Q16" s="74">
        <v>85.830078190862494</v>
      </c>
      <c r="R16" s="77">
        <v>79.181242070259202</v>
      </c>
      <c r="S16" s="73" t="s">
        <v>18</v>
      </c>
      <c r="T16" s="74" t="s">
        <v>18</v>
      </c>
      <c r="U16" s="74" t="s">
        <v>18</v>
      </c>
      <c r="V16" s="77" t="s">
        <v>18</v>
      </c>
    </row>
    <row r="17" spans="14:22" x14ac:dyDescent="0.25">
      <c r="N17" s="37">
        <v>36068</v>
      </c>
      <c r="O17" s="73">
        <v>77.766228668356007</v>
      </c>
      <c r="P17" s="74">
        <v>83.179380163272398</v>
      </c>
      <c r="Q17" s="74">
        <v>85.091303670968401</v>
      </c>
      <c r="R17" s="77">
        <v>81.336786910064802</v>
      </c>
      <c r="S17" s="73" t="s">
        <v>18</v>
      </c>
      <c r="T17" s="74" t="s">
        <v>18</v>
      </c>
      <c r="U17" s="74" t="s">
        <v>18</v>
      </c>
      <c r="V17" s="77" t="s">
        <v>18</v>
      </c>
    </row>
    <row r="18" spans="14:22" x14ac:dyDescent="0.25">
      <c r="N18" s="37">
        <v>36160</v>
      </c>
      <c r="O18" s="73">
        <v>78.016235837582897</v>
      </c>
      <c r="P18" s="74">
        <v>87.585344617082001</v>
      </c>
      <c r="Q18" s="74">
        <v>87.993245625143601</v>
      </c>
      <c r="R18" s="77">
        <v>83.421262054165396</v>
      </c>
      <c r="S18" s="73" t="s">
        <v>18</v>
      </c>
      <c r="T18" s="74" t="s">
        <v>18</v>
      </c>
      <c r="U18" s="74" t="s">
        <v>18</v>
      </c>
      <c r="V18" s="77" t="s">
        <v>18</v>
      </c>
    </row>
    <row r="19" spans="14:22" x14ac:dyDescent="0.25">
      <c r="N19" s="37">
        <v>36250</v>
      </c>
      <c r="O19" s="73">
        <v>82.515549987879794</v>
      </c>
      <c r="P19" s="74">
        <v>88.012792572884706</v>
      </c>
      <c r="Q19" s="74">
        <v>90.120066427001106</v>
      </c>
      <c r="R19" s="77">
        <v>84.995063069231406</v>
      </c>
      <c r="S19" s="73" t="s">
        <v>18</v>
      </c>
      <c r="T19" s="74" t="s">
        <v>18</v>
      </c>
      <c r="U19" s="74" t="s">
        <v>18</v>
      </c>
      <c r="V19" s="77" t="s">
        <v>18</v>
      </c>
    </row>
    <row r="20" spans="14:22" x14ac:dyDescent="0.25">
      <c r="N20" s="37">
        <v>36341</v>
      </c>
      <c r="O20" s="73">
        <v>90.707560520655903</v>
      </c>
      <c r="P20" s="74">
        <v>87.767905688410593</v>
      </c>
      <c r="Q20" s="74">
        <v>91.508173022275102</v>
      </c>
      <c r="R20" s="77">
        <v>86.0018285585071</v>
      </c>
      <c r="S20" s="73" t="s">
        <v>18</v>
      </c>
      <c r="T20" s="74" t="s">
        <v>18</v>
      </c>
      <c r="U20" s="74" t="s">
        <v>18</v>
      </c>
      <c r="V20" s="77" t="s">
        <v>18</v>
      </c>
    </row>
    <row r="21" spans="14:22" x14ac:dyDescent="0.25">
      <c r="N21" s="37">
        <v>36433</v>
      </c>
      <c r="O21" s="73">
        <v>94.123223014127404</v>
      </c>
      <c r="P21" s="74">
        <v>88.783497900071197</v>
      </c>
      <c r="Q21" s="74">
        <v>92.890540460522899</v>
      </c>
      <c r="R21" s="77">
        <v>87.850190892036395</v>
      </c>
      <c r="S21" s="73" t="s">
        <v>18</v>
      </c>
      <c r="T21" s="74" t="s">
        <v>18</v>
      </c>
      <c r="U21" s="74" t="s">
        <v>18</v>
      </c>
      <c r="V21" s="77" t="s">
        <v>18</v>
      </c>
    </row>
    <row r="22" spans="14:22" x14ac:dyDescent="0.25">
      <c r="N22" s="37">
        <v>36525</v>
      </c>
      <c r="O22" s="73">
        <v>92.669995389831897</v>
      </c>
      <c r="P22" s="74">
        <v>90.962752193423896</v>
      </c>
      <c r="Q22" s="74">
        <v>93.695594623249306</v>
      </c>
      <c r="R22" s="77">
        <v>91.074668141833399</v>
      </c>
      <c r="S22" s="73" t="s">
        <v>18</v>
      </c>
      <c r="T22" s="74" t="s">
        <v>18</v>
      </c>
      <c r="U22" s="74" t="s">
        <v>18</v>
      </c>
      <c r="V22" s="77" t="s">
        <v>18</v>
      </c>
    </row>
    <row r="23" spans="14:22" x14ac:dyDescent="0.25">
      <c r="N23" s="37">
        <v>36616</v>
      </c>
      <c r="O23" s="73">
        <v>94.287362849641198</v>
      </c>
      <c r="P23" s="74">
        <v>94.498441898643307</v>
      </c>
      <c r="Q23" s="74">
        <v>95.684929373599203</v>
      </c>
      <c r="R23" s="77">
        <v>94.775327868696493</v>
      </c>
      <c r="S23" s="73">
        <v>100.926816099044</v>
      </c>
      <c r="T23" s="74">
        <v>74.217059191987303</v>
      </c>
      <c r="U23" s="74">
        <v>98.039720625526897</v>
      </c>
      <c r="V23" s="77">
        <v>90.749518959722295</v>
      </c>
    </row>
    <row r="24" spans="14:22" x14ac:dyDescent="0.25">
      <c r="N24" s="37">
        <v>36707</v>
      </c>
      <c r="O24" s="73">
        <v>98.871965545160506</v>
      </c>
      <c r="P24" s="74">
        <v>99.824613388189803</v>
      </c>
      <c r="Q24" s="74">
        <v>99.235030058459103</v>
      </c>
      <c r="R24" s="77">
        <v>98.391042675660898</v>
      </c>
      <c r="S24" s="73">
        <v>100.171636063344</v>
      </c>
      <c r="T24" s="74">
        <v>82.594865592901996</v>
      </c>
      <c r="U24" s="74">
        <v>97.322493447013798</v>
      </c>
      <c r="V24" s="77">
        <v>94.793862680247202</v>
      </c>
    </row>
    <row r="25" spans="14:22" x14ac:dyDescent="0.25">
      <c r="N25" s="37">
        <v>36799</v>
      </c>
      <c r="O25" s="73">
        <v>101.056676791431</v>
      </c>
      <c r="P25" s="74">
        <v>100.821214066675</v>
      </c>
      <c r="Q25" s="74">
        <v>100.815497970027</v>
      </c>
      <c r="R25" s="77">
        <v>99.637664020018903</v>
      </c>
      <c r="S25" s="73">
        <v>100.346220452293</v>
      </c>
      <c r="T25" s="74">
        <v>95.768086718289695</v>
      </c>
      <c r="U25" s="74">
        <v>98.476421312449503</v>
      </c>
      <c r="V25" s="77">
        <v>97.956322207573507</v>
      </c>
    </row>
    <row r="26" spans="14:22" x14ac:dyDescent="0.25">
      <c r="N26" s="37">
        <v>36891</v>
      </c>
      <c r="O26" s="73">
        <v>100</v>
      </c>
      <c r="P26" s="74">
        <v>100</v>
      </c>
      <c r="Q26" s="74">
        <v>100</v>
      </c>
      <c r="R26" s="77">
        <v>100</v>
      </c>
      <c r="S26" s="73">
        <v>100</v>
      </c>
      <c r="T26" s="74">
        <v>100</v>
      </c>
      <c r="U26" s="74">
        <v>100</v>
      </c>
      <c r="V26" s="77">
        <v>100</v>
      </c>
    </row>
    <row r="27" spans="14:22" x14ac:dyDescent="0.25">
      <c r="N27" s="37">
        <v>36981</v>
      </c>
      <c r="O27" s="73">
        <v>101.671116438632</v>
      </c>
      <c r="P27" s="74">
        <v>103.247603171911</v>
      </c>
      <c r="Q27" s="74">
        <v>99.684819513123301</v>
      </c>
      <c r="R27" s="77">
        <v>102.18174182388501</v>
      </c>
      <c r="S27" s="73">
        <v>100.69535036679601</v>
      </c>
      <c r="T27" s="74">
        <v>101.92867507069801</v>
      </c>
      <c r="U27" s="74">
        <v>100.24352168959</v>
      </c>
      <c r="V27" s="77">
        <v>99.765278518753604</v>
      </c>
    </row>
    <row r="28" spans="14:22" x14ac:dyDescent="0.25">
      <c r="N28" s="37">
        <v>37072</v>
      </c>
      <c r="O28" s="73">
        <v>107.38820738236601</v>
      </c>
      <c r="P28" s="74">
        <v>103.346108098013</v>
      </c>
      <c r="Q28" s="74">
        <v>101.57872115167299</v>
      </c>
      <c r="R28" s="77">
        <v>105.08113440456</v>
      </c>
      <c r="S28" s="73">
        <v>106.645711195779</v>
      </c>
      <c r="T28" s="74">
        <v>105.30948375324201</v>
      </c>
      <c r="U28" s="74">
        <v>99.491335927970297</v>
      </c>
      <c r="V28" s="77">
        <v>98.211485608975494</v>
      </c>
    </row>
    <row r="29" spans="14:22" x14ac:dyDescent="0.25">
      <c r="N29" s="37">
        <v>37164</v>
      </c>
      <c r="O29" s="73">
        <v>109.786560898141</v>
      </c>
      <c r="P29" s="74">
        <v>100.88110381213799</v>
      </c>
      <c r="Q29" s="74">
        <v>105.43608850472999</v>
      </c>
      <c r="R29" s="77">
        <v>106.000783359967</v>
      </c>
      <c r="S29" s="73">
        <v>111.137536540198</v>
      </c>
      <c r="T29" s="74">
        <v>103.941587905955</v>
      </c>
      <c r="U29" s="74">
        <v>98.497549529463896</v>
      </c>
      <c r="V29" s="77">
        <v>97.623326216149593</v>
      </c>
    </row>
    <row r="30" spans="14:22" x14ac:dyDescent="0.25">
      <c r="N30" s="37">
        <v>37256</v>
      </c>
      <c r="O30" s="73">
        <v>108.307962654538</v>
      </c>
      <c r="P30" s="74">
        <v>103.44978284426099</v>
      </c>
      <c r="Q30" s="74">
        <v>107.71575245891199</v>
      </c>
      <c r="R30" s="77">
        <v>106.210141241559</v>
      </c>
      <c r="S30" s="73">
        <v>109.83893044076601</v>
      </c>
      <c r="T30" s="74">
        <v>100.97149292798601</v>
      </c>
      <c r="U30" s="74">
        <v>99.472594898690303</v>
      </c>
      <c r="V30" s="77">
        <v>98.245386395142404</v>
      </c>
    </row>
    <row r="31" spans="14:22" x14ac:dyDescent="0.25">
      <c r="N31" s="37">
        <v>37346</v>
      </c>
      <c r="O31" s="73">
        <v>109.700320668269</v>
      </c>
      <c r="P31" s="74">
        <v>109.85756811609799</v>
      </c>
      <c r="Q31" s="74">
        <v>107.61193825283701</v>
      </c>
      <c r="R31" s="77">
        <v>108.412768728952</v>
      </c>
      <c r="S31" s="73">
        <v>109.06287847117299</v>
      </c>
      <c r="T31" s="74">
        <v>101.700453579382</v>
      </c>
      <c r="U31" s="74">
        <v>102.236576047624</v>
      </c>
      <c r="V31" s="77">
        <v>99.436468839430901</v>
      </c>
    </row>
    <row r="32" spans="14:22" x14ac:dyDescent="0.25">
      <c r="N32" s="37">
        <v>37437</v>
      </c>
      <c r="O32" s="73">
        <v>114.513319818467</v>
      </c>
      <c r="P32" s="74">
        <v>114.996426879395</v>
      </c>
      <c r="Q32" s="74">
        <v>108.328310055637</v>
      </c>
      <c r="R32" s="77">
        <v>112.413317833554</v>
      </c>
      <c r="S32" s="73">
        <v>109.315283038104</v>
      </c>
      <c r="T32" s="74">
        <v>105.715772939323</v>
      </c>
      <c r="U32" s="74">
        <v>103.948134458083</v>
      </c>
      <c r="V32" s="77">
        <v>99.712319372663003</v>
      </c>
    </row>
    <row r="33" spans="1:22" x14ac:dyDescent="0.25">
      <c r="N33" s="37">
        <v>37529</v>
      </c>
      <c r="O33" s="73">
        <v>118.1422164759</v>
      </c>
      <c r="P33" s="74">
        <v>116.409496951622</v>
      </c>
      <c r="Q33" s="74">
        <v>112.282897531128</v>
      </c>
      <c r="R33" s="77">
        <v>116.366809397075</v>
      </c>
      <c r="S33" s="73">
        <v>113.857672083423</v>
      </c>
      <c r="T33" s="74">
        <v>106.05417463257901</v>
      </c>
      <c r="U33" s="74">
        <v>104.847491289583</v>
      </c>
      <c r="V33" s="77">
        <v>100.323665390828</v>
      </c>
    </row>
    <row r="34" spans="1:22" x14ac:dyDescent="0.25">
      <c r="N34" s="37">
        <v>37621</v>
      </c>
      <c r="O34" s="73">
        <v>118.239618134484</v>
      </c>
      <c r="P34" s="74">
        <v>117.72641783682499</v>
      </c>
      <c r="Q34" s="74">
        <v>117.195033010499</v>
      </c>
      <c r="R34" s="77">
        <v>118.71183715761801</v>
      </c>
      <c r="S34" s="73">
        <v>120.54246411672401</v>
      </c>
      <c r="T34" s="74">
        <v>102.26367645332</v>
      </c>
      <c r="U34" s="74">
        <v>107.18189549279001</v>
      </c>
      <c r="V34" s="77">
        <v>102.869716758425</v>
      </c>
    </row>
    <row r="35" spans="1:22" x14ac:dyDescent="0.25">
      <c r="N35" s="37">
        <v>37711</v>
      </c>
      <c r="O35" s="73">
        <v>119.492590062334</v>
      </c>
      <c r="P35" s="74">
        <v>122.37565221692699</v>
      </c>
      <c r="Q35" s="74">
        <v>119.892619815548</v>
      </c>
      <c r="R35" s="77">
        <v>121.6615363789</v>
      </c>
      <c r="S35" s="73">
        <v>117.56359824024599</v>
      </c>
      <c r="T35" s="74">
        <v>103.900142513322</v>
      </c>
      <c r="U35" s="74">
        <v>111.14945484576999</v>
      </c>
      <c r="V35" s="77">
        <v>106.158227482173</v>
      </c>
    </row>
    <row r="36" spans="1:22" x14ac:dyDescent="0.25">
      <c r="N36" s="37">
        <v>37802</v>
      </c>
      <c r="O36" s="73">
        <v>122.965459446434</v>
      </c>
      <c r="P36" s="74">
        <v>128.683766984686</v>
      </c>
      <c r="Q36" s="74">
        <v>119.805260799176</v>
      </c>
      <c r="R36" s="77">
        <v>125.90519159406099</v>
      </c>
      <c r="S36" s="73">
        <v>111.797939832437</v>
      </c>
      <c r="T36" s="74">
        <v>105.112043572177</v>
      </c>
      <c r="U36" s="74">
        <v>113.141427198236</v>
      </c>
      <c r="V36" s="77">
        <v>109.31283923146199</v>
      </c>
    </row>
    <row r="37" spans="1:22" x14ac:dyDescent="0.25">
      <c r="N37" s="37">
        <v>37894</v>
      </c>
      <c r="O37" s="73">
        <v>125.204358370189</v>
      </c>
      <c r="P37" s="74">
        <v>133.40844955308501</v>
      </c>
      <c r="Q37" s="74">
        <v>121.58179422789399</v>
      </c>
      <c r="R37" s="77">
        <v>128.98501683455899</v>
      </c>
      <c r="S37" s="73">
        <v>115.58229288864101</v>
      </c>
      <c r="T37" s="74">
        <v>102.03432184041201</v>
      </c>
      <c r="U37" s="74">
        <v>111.507972053394</v>
      </c>
      <c r="V37" s="77">
        <v>109.984868529125</v>
      </c>
    </row>
    <row r="38" spans="1:22" x14ac:dyDescent="0.25">
      <c r="A38" s="84"/>
      <c r="N38" s="37">
        <v>37986</v>
      </c>
      <c r="O38" s="73">
        <v>127.391032865911</v>
      </c>
      <c r="P38" s="74">
        <v>136.58063171957701</v>
      </c>
      <c r="Q38" s="74">
        <v>127.557775004183</v>
      </c>
      <c r="R38" s="77">
        <v>131.934221575641</v>
      </c>
      <c r="S38" s="73">
        <v>124.69551142226101</v>
      </c>
      <c r="T38" s="74">
        <v>105.466267649229</v>
      </c>
      <c r="U38" s="74">
        <v>111.53627241901501</v>
      </c>
      <c r="V38" s="77">
        <v>109.93993153984</v>
      </c>
    </row>
    <row r="39" spans="1:22" x14ac:dyDescent="0.25">
      <c r="N39" s="37">
        <v>38077</v>
      </c>
      <c r="O39" s="73">
        <v>132.05625809190599</v>
      </c>
      <c r="P39" s="74">
        <v>142.042698935217</v>
      </c>
      <c r="Q39" s="74">
        <v>134.69146857162099</v>
      </c>
      <c r="R39" s="77">
        <v>138.69908477131199</v>
      </c>
      <c r="S39" s="73">
        <v>119.286218184726</v>
      </c>
      <c r="T39" s="74">
        <v>118.18691439235999</v>
      </c>
      <c r="U39" s="74">
        <v>115.673333544522</v>
      </c>
      <c r="V39" s="77">
        <v>114.31268496268299</v>
      </c>
    </row>
    <row r="40" spans="1:22" x14ac:dyDescent="0.25">
      <c r="N40" s="37">
        <v>38168</v>
      </c>
      <c r="O40" s="73">
        <v>135.45310851543601</v>
      </c>
      <c r="P40" s="74">
        <v>148.332213859653</v>
      </c>
      <c r="Q40" s="74">
        <v>140.768545517039</v>
      </c>
      <c r="R40" s="77">
        <v>147.969293783198</v>
      </c>
      <c r="S40" s="73">
        <v>113.00708129533</v>
      </c>
      <c r="T40" s="74">
        <v>125.766891577891</v>
      </c>
      <c r="U40" s="74">
        <v>122.55694225012699</v>
      </c>
      <c r="V40" s="77">
        <v>121.438704363369</v>
      </c>
    </row>
    <row r="41" spans="1:22" x14ac:dyDescent="0.25">
      <c r="N41" s="37">
        <v>38260</v>
      </c>
      <c r="O41" s="73">
        <v>135.46067254331999</v>
      </c>
      <c r="P41" s="74">
        <v>151.98499359881299</v>
      </c>
      <c r="Q41" s="74">
        <v>144.411811537163</v>
      </c>
      <c r="R41" s="77">
        <v>151.60082234614299</v>
      </c>
      <c r="S41" s="73">
        <v>121.48127931246999</v>
      </c>
      <c r="T41" s="74">
        <v>125.251612608484</v>
      </c>
      <c r="U41" s="74">
        <v>128.875628230465</v>
      </c>
      <c r="V41" s="77">
        <v>125.66248483431799</v>
      </c>
    </row>
    <row r="42" spans="1:22" x14ac:dyDescent="0.25">
      <c r="N42" s="37">
        <v>38352</v>
      </c>
      <c r="O42" s="73">
        <v>135.98400561188001</v>
      </c>
      <c r="P42" s="74">
        <v>155.905198719883</v>
      </c>
      <c r="Q42" s="74">
        <v>149.48285560785899</v>
      </c>
      <c r="R42" s="77">
        <v>152.679472077778</v>
      </c>
      <c r="S42" s="73">
        <v>128.25653080289101</v>
      </c>
      <c r="T42" s="74">
        <v>129.92337984332499</v>
      </c>
      <c r="U42" s="74">
        <v>132.69876922839001</v>
      </c>
      <c r="V42" s="77">
        <v>126.83294393679</v>
      </c>
    </row>
    <row r="43" spans="1:22" x14ac:dyDescent="0.25">
      <c r="N43" s="37">
        <v>38442</v>
      </c>
      <c r="O43" s="73">
        <v>139.34619646432901</v>
      </c>
      <c r="P43" s="74">
        <v>164.71417080905999</v>
      </c>
      <c r="Q43" s="74">
        <v>159.58799183062001</v>
      </c>
      <c r="R43" s="77">
        <v>160.24958910366999</v>
      </c>
      <c r="S43" s="73">
        <v>131.06208469274301</v>
      </c>
      <c r="T43" s="74">
        <v>136.58101607453801</v>
      </c>
      <c r="U43" s="74">
        <v>136.79301381462199</v>
      </c>
      <c r="V43" s="77">
        <v>129.682736254698</v>
      </c>
    </row>
    <row r="44" spans="1:22" x14ac:dyDescent="0.25">
      <c r="N44" s="37">
        <v>38533</v>
      </c>
      <c r="O44" s="73">
        <v>143.784666428181</v>
      </c>
      <c r="P44" s="74">
        <v>175.283745935865</v>
      </c>
      <c r="Q44" s="74">
        <v>170.75869513709401</v>
      </c>
      <c r="R44" s="77">
        <v>170.80481819730099</v>
      </c>
      <c r="S44" s="73">
        <v>132.45927564097801</v>
      </c>
      <c r="T44" s="74">
        <v>134.19721934562699</v>
      </c>
      <c r="U44" s="74">
        <v>143.17355667697299</v>
      </c>
      <c r="V44" s="77">
        <v>135.03932974718299</v>
      </c>
    </row>
    <row r="45" spans="1:22" x14ac:dyDescent="0.25">
      <c r="N45" s="37">
        <v>38625</v>
      </c>
      <c r="O45" s="73">
        <v>146.42535108594799</v>
      </c>
      <c r="P45" s="74">
        <v>178.24296778247901</v>
      </c>
      <c r="Q45" s="74">
        <v>173.59218616548199</v>
      </c>
      <c r="R45" s="77">
        <v>175.665345594504</v>
      </c>
      <c r="S45" s="73">
        <v>129.63238514767201</v>
      </c>
      <c r="T45" s="74">
        <v>135.88527193367301</v>
      </c>
      <c r="U45" s="74">
        <v>151.162792071312</v>
      </c>
      <c r="V45" s="77">
        <v>140.91991746659099</v>
      </c>
    </row>
    <row r="46" spans="1:22" x14ac:dyDescent="0.25">
      <c r="N46" s="37">
        <v>38717</v>
      </c>
      <c r="O46" s="73">
        <v>147.471227323932</v>
      </c>
      <c r="P46" s="74">
        <v>179.60487057866001</v>
      </c>
      <c r="Q46" s="74">
        <v>173.52513975376701</v>
      </c>
      <c r="R46" s="77">
        <v>176.852729882566</v>
      </c>
      <c r="S46" s="73">
        <v>128.532282303557</v>
      </c>
      <c r="T46" s="74">
        <v>148.493862721695</v>
      </c>
      <c r="U46" s="74">
        <v>154.971933207923</v>
      </c>
      <c r="V46" s="77">
        <v>146.68463505791601</v>
      </c>
    </row>
    <row r="47" spans="1:22" x14ac:dyDescent="0.25">
      <c r="N47" s="37">
        <v>38807</v>
      </c>
      <c r="O47" s="73">
        <v>147.04599538938399</v>
      </c>
      <c r="P47" s="74">
        <v>185.930538396853</v>
      </c>
      <c r="Q47" s="74">
        <v>177.93710053047599</v>
      </c>
      <c r="R47" s="77">
        <v>181.28134700274899</v>
      </c>
      <c r="S47" s="73">
        <v>131.98368397588999</v>
      </c>
      <c r="T47" s="74">
        <v>157.787827069374</v>
      </c>
      <c r="U47" s="74">
        <v>155.45008804603299</v>
      </c>
      <c r="V47" s="77">
        <v>151.292634352443</v>
      </c>
    </row>
    <row r="48" spans="1:22" x14ac:dyDescent="0.25">
      <c r="N48" s="37">
        <v>38898</v>
      </c>
      <c r="O48" s="73">
        <v>143.92900449816301</v>
      </c>
      <c r="P48" s="74">
        <v>188.63322918456299</v>
      </c>
      <c r="Q48" s="74">
        <v>178.97058562865101</v>
      </c>
      <c r="R48" s="77">
        <v>186.931302180187</v>
      </c>
      <c r="S48" s="73">
        <v>136.29324941226599</v>
      </c>
      <c r="T48" s="74">
        <v>165.582327111853</v>
      </c>
      <c r="U48" s="74">
        <v>158.053496752885</v>
      </c>
      <c r="V48" s="77">
        <v>153.51257147655099</v>
      </c>
    </row>
    <row r="49" spans="14:22" x14ac:dyDescent="0.25">
      <c r="N49" s="37">
        <v>38990</v>
      </c>
      <c r="O49" s="73">
        <v>143.16166006100099</v>
      </c>
      <c r="P49" s="74">
        <v>185.46114251685199</v>
      </c>
      <c r="Q49" s="74">
        <v>174.03333299555399</v>
      </c>
      <c r="R49" s="77">
        <v>188.40977238465101</v>
      </c>
      <c r="S49" s="73">
        <v>138.43592077286499</v>
      </c>
      <c r="T49" s="74">
        <v>178.01375746086899</v>
      </c>
      <c r="U49" s="74">
        <v>158.088251006495</v>
      </c>
      <c r="V49" s="77">
        <v>155.31946555826801</v>
      </c>
    </row>
    <row r="50" spans="14:22" x14ac:dyDescent="0.25">
      <c r="N50" s="37">
        <v>39082</v>
      </c>
      <c r="O50" s="73">
        <v>145.220645945504</v>
      </c>
      <c r="P50" s="74">
        <v>186.64443331034701</v>
      </c>
      <c r="Q50" s="74">
        <v>173.42478020490299</v>
      </c>
      <c r="R50" s="77">
        <v>188.68662679283801</v>
      </c>
      <c r="S50" s="73">
        <v>141.531949424929</v>
      </c>
      <c r="T50" s="74">
        <v>187.23855493804101</v>
      </c>
      <c r="U50" s="74">
        <v>157.029497691138</v>
      </c>
      <c r="V50" s="77">
        <v>159.76155208953199</v>
      </c>
    </row>
    <row r="51" spans="14:22" x14ac:dyDescent="0.25">
      <c r="N51" s="37">
        <v>39172</v>
      </c>
      <c r="O51" s="73">
        <v>144.73282377786401</v>
      </c>
      <c r="P51" s="74">
        <v>196.195430098641</v>
      </c>
      <c r="Q51" s="74">
        <v>180.91827449112699</v>
      </c>
      <c r="R51" s="77">
        <v>193.822384914347</v>
      </c>
      <c r="S51" s="73">
        <v>145.49786600836799</v>
      </c>
      <c r="T51" s="74">
        <v>189.835994743443</v>
      </c>
      <c r="U51" s="74">
        <v>160.48294146841201</v>
      </c>
      <c r="V51" s="77">
        <v>166.44801143542301</v>
      </c>
    </row>
    <row r="52" spans="14:22" x14ac:dyDescent="0.25">
      <c r="N52" s="37">
        <v>39263</v>
      </c>
      <c r="O52" s="73">
        <v>141.56745776273499</v>
      </c>
      <c r="P52" s="74">
        <v>203.80992611203601</v>
      </c>
      <c r="Q52" s="74">
        <v>186.591564921844</v>
      </c>
      <c r="R52" s="77">
        <v>201.13650997107499</v>
      </c>
      <c r="S52" s="73">
        <v>145.24470995447899</v>
      </c>
      <c r="T52" s="74">
        <v>191.00639078575099</v>
      </c>
      <c r="U52" s="74">
        <v>164.52329294815999</v>
      </c>
      <c r="V52" s="77">
        <v>173.71312621908601</v>
      </c>
    </row>
    <row r="53" spans="14:22" x14ac:dyDescent="0.25">
      <c r="N53" s="37">
        <v>39355</v>
      </c>
      <c r="O53" s="73">
        <v>139.032050780145</v>
      </c>
      <c r="P53" s="74">
        <v>198.96017010646801</v>
      </c>
      <c r="Q53" s="74">
        <v>179.41910301350299</v>
      </c>
      <c r="R53" s="77">
        <v>198.86082931789599</v>
      </c>
      <c r="S53" s="73">
        <v>145.52973979507601</v>
      </c>
      <c r="T53" s="74">
        <v>196.97704724763199</v>
      </c>
      <c r="U53" s="74">
        <v>164.447325121251</v>
      </c>
      <c r="V53" s="77">
        <v>176.68197530766199</v>
      </c>
    </row>
    <row r="54" spans="14:22" x14ac:dyDescent="0.25">
      <c r="N54" s="37">
        <v>39447</v>
      </c>
      <c r="O54" s="73">
        <v>137.82482531889099</v>
      </c>
      <c r="P54" s="74">
        <v>192.82802416210899</v>
      </c>
      <c r="Q54" s="74">
        <v>170.55934632674001</v>
      </c>
      <c r="R54" s="77">
        <v>190.72001150255301</v>
      </c>
      <c r="S54" s="73">
        <v>148.81458078195499</v>
      </c>
      <c r="T54" s="74">
        <v>200.06976237203801</v>
      </c>
      <c r="U54" s="74">
        <v>161.59437771541101</v>
      </c>
      <c r="V54" s="77">
        <v>171.79856399956799</v>
      </c>
    </row>
    <row r="55" spans="14:22" x14ac:dyDescent="0.25">
      <c r="N55" s="37">
        <v>39538</v>
      </c>
      <c r="O55" s="73">
        <v>135.483588977887</v>
      </c>
      <c r="P55" s="74">
        <v>194.52697717359601</v>
      </c>
      <c r="Q55" s="74">
        <v>167.55641128871099</v>
      </c>
      <c r="R55" s="77">
        <v>187.710489322868</v>
      </c>
      <c r="S55" s="73">
        <v>149.442853730905</v>
      </c>
      <c r="T55" s="74">
        <v>183.60171462921701</v>
      </c>
      <c r="U55" s="74">
        <v>156.72023633364299</v>
      </c>
      <c r="V55" s="77">
        <v>166.519110349209</v>
      </c>
    </row>
    <row r="56" spans="14:22" x14ac:dyDescent="0.25">
      <c r="N56" s="37">
        <v>39629</v>
      </c>
      <c r="O56" s="73">
        <v>133.001006684949</v>
      </c>
      <c r="P56" s="74">
        <v>196.42683513497701</v>
      </c>
      <c r="Q56" s="74">
        <v>162.70523496310599</v>
      </c>
      <c r="R56" s="77">
        <v>186.33823865883201</v>
      </c>
      <c r="S56" s="73">
        <v>146.549552947113</v>
      </c>
      <c r="T56" s="74">
        <v>174.61700782909199</v>
      </c>
      <c r="U56" s="74">
        <v>151.77805727510801</v>
      </c>
      <c r="V56" s="77">
        <v>164.314540582533</v>
      </c>
    </row>
    <row r="57" spans="14:22" x14ac:dyDescent="0.25">
      <c r="N57" s="37">
        <v>39721</v>
      </c>
      <c r="O57" s="73">
        <v>125.999521970402</v>
      </c>
      <c r="P57" s="74">
        <v>188.245716884769</v>
      </c>
      <c r="Q57" s="74">
        <v>152.390711599215</v>
      </c>
      <c r="R57" s="77">
        <v>175.81579481035001</v>
      </c>
      <c r="S57" s="73">
        <v>142.168046794791</v>
      </c>
      <c r="T57" s="74">
        <v>180.14366949698399</v>
      </c>
      <c r="U57" s="74">
        <v>147.443353794481</v>
      </c>
      <c r="V57" s="77">
        <v>159.375484712646</v>
      </c>
    </row>
    <row r="58" spans="14:22" x14ac:dyDescent="0.25">
      <c r="N58" s="37">
        <v>39813</v>
      </c>
      <c r="O58" s="73">
        <v>116.423654978502</v>
      </c>
      <c r="P58" s="74">
        <v>177.35113486830099</v>
      </c>
      <c r="Q58" s="74">
        <v>143.17771826185501</v>
      </c>
      <c r="R58" s="77">
        <v>162.28770637495299</v>
      </c>
      <c r="S58" s="73">
        <v>136.97735824890199</v>
      </c>
      <c r="T58" s="74">
        <v>175.26092486578699</v>
      </c>
      <c r="U58" s="74">
        <v>142.02116960590399</v>
      </c>
      <c r="V58" s="77">
        <v>151.518033714762</v>
      </c>
    </row>
    <row r="59" spans="14:22" x14ac:dyDescent="0.25">
      <c r="N59" s="37">
        <v>39903</v>
      </c>
      <c r="O59" s="73">
        <v>110.522042730222</v>
      </c>
      <c r="P59" s="74">
        <v>168.67163054822799</v>
      </c>
      <c r="Q59" s="74">
        <v>138.07188782893101</v>
      </c>
      <c r="R59" s="77">
        <v>148.826365510177</v>
      </c>
      <c r="S59" s="73">
        <v>124.787011618758</v>
      </c>
      <c r="T59" s="74">
        <v>155.41641521596</v>
      </c>
      <c r="U59" s="74">
        <v>132.03517412704099</v>
      </c>
      <c r="V59" s="77">
        <v>137.616325815002</v>
      </c>
    </row>
    <row r="60" spans="14:22" x14ac:dyDescent="0.25">
      <c r="N60" s="37">
        <v>39994</v>
      </c>
      <c r="O60" s="73">
        <v>109.467820293096</v>
      </c>
      <c r="P60" s="74">
        <v>161.24538695666399</v>
      </c>
      <c r="Q60" s="74">
        <v>134.05082104992201</v>
      </c>
      <c r="R60" s="77">
        <v>134.27139360147601</v>
      </c>
      <c r="S60" s="73">
        <v>112.67722221447301</v>
      </c>
      <c r="T60" s="74">
        <v>127.70778237734299</v>
      </c>
      <c r="U60" s="74">
        <v>120.172177292147</v>
      </c>
      <c r="V60" s="77">
        <v>125.143172580456</v>
      </c>
    </row>
    <row r="61" spans="14:22" x14ac:dyDescent="0.25">
      <c r="N61" s="37">
        <v>40086</v>
      </c>
      <c r="O61" s="73">
        <v>107.859631522535</v>
      </c>
      <c r="P61" s="74">
        <v>163.18322125471801</v>
      </c>
      <c r="Q61" s="74">
        <v>130.20880238806899</v>
      </c>
      <c r="R61" s="77">
        <v>127.93902962633901</v>
      </c>
      <c r="S61" s="73">
        <v>105.12018586933</v>
      </c>
      <c r="T61" s="74">
        <v>114.87807570955199</v>
      </c>
      <c r="U61" s="74">
        <v>113.34826605102801</v>
      </c>
      <c r="V61" s="77">
        <v>117.705561534117</v>
      </c>
    </row>
    <row r="62" spans="14:22" x14ac:dyDescent="0.25">
      <c r="N62" s="37">
        <v>40178</v>
      </c>
      <c r="O62" s="73">
        <v>102.619129225184</v>
      </c>
      <c r="P62" s="74">
        <v>165.545182398614</v>
      </c>
      <c r="Q62" s="74">
        <v>126.71618498472201</v>
      </c>
      <c r="R62" s="77">
        <v>127.431747691681</v>
      </c>
      <c r="S62" s="73">
        <v>103.12646914737</v>
      </c>
      <c r="T62" s="74">
        <v>122.044911484946</v>
      </c>
      <c r="U62" s="74">
        <v>110.283352627998</v>
      </c>
      <c r="V62" s="77">
        <v>109.30186298985799</v>
      </c>
    </row>
    <row r="63" spans="14:22" x14ac:dyDescent="0.25">
      <c r="N63" s="37">
        <v>40268</v>
      </c>
      <c r="O63" s="73">
        <v>98.748631906666205</v>
      </c>
      <c r="P63" s="74">
        <v>158.21504661109299</v>
      </c>
      <c r="Q63" s="74">
        <v>124.38220038702001</v>
      </c>
      <c r="R63" s="77">
        <v>126.4530825059</v>
      </c>
      <c r="S63" s="73">
        <v>105.058347478047</v>
      </c>
      <c r="T63" s="74">
        <v>135.575975546785</v>
      </c>
      <c r="U63" s="74">
        <v>109.710293917472</v>
      </c>
      <c r="V63" s="77">
        <v>109.420415745382</v>
      </c>
    </row>
    <row r="64" spans="14:22" x14ac:dyDescent="0.25">
      <c r="N64" s="37">
        <v>40359</v>
      </c>
      <c r="O64" s="73">
        <v>96.753789448201402</v>
      </c>
      <c r="P64" s="74">
        <v>148.19855476331799</v>
      </c>
      <c r="Q64" s="74">
        <v>122.92131308296599</v>
      </c>
      <c r="R64" s="77">
        <v>123.810313097155</v>
      </c>
      <c r="S64" s="73">
        <v>104.298030035651</v>
      </c>
      <c r="T64" s="74">
        <v>138.89770669108</v>
      </c>
      <c r="U64" s="74">
        <v>115.594664298556</v>
      </c>
      <c r="V64" s="77">
        <v>116.65687856506401</v>
      </c>
    </row>
    <row r="65" spans="14:22" x14ac:dyDescent="0.25">
      <c r="N65" s="37">
        <v>40451</v>
      </c>
      <c r="O65" s="73">
        <v>93.624023973628098</v>
      </c>
      <c r="P65" s="74">
        <v>151.14730811187499</v>
      </c>
      <c r="Q65" s="74">
        <v>122.43670330494901</v>
      </c>
      <c r="R65" s="77">
        <v>120.743187247846</v>
      </c>
      <c r="S65" s="73">
        <v>103.12910815553199</v>
      </c>
      <c r="T65" s="74">
        <v>136.00285031887799</v>
      </c>
      <c r="U65" s="74">
        <v>124.826397955075</v>
      </c>
      <c r="V65" s="77">
        <v>118.420707982555</v>
      </c>
    </row>
    <row r="66" spans="14:22" x14ac:dyDescent="0.25">
      <c r="N66" s="37">
        <v>40543</v>
      </c>
      <c r="O66" s="73">
        <v>90.179180042028307</v>
      </c>
      <c r="P66" s="74">
        <v>159.23105110994001</v>
      </c>
      <c r="Q66" s="74">
        <v>121.21914609804</v>
      </c>
      <c r="R66" s="77">
        <v>119.308044851419</v>
      </c>
      <c r="S66" s="73">
        <v>101.34447159589701</v>
      </c>
      <c r="T66" s="74">
        <v>141.54377321109101</v>
      </c>
      <c r="U66" s="74">
        <v>128.108428724985</v>
      </c>
      <c r="V66" s="77">
        <v>118.91774917894</v>
      </c>
    </row>
    <row r="67" spans="14:22" x14ac:dyDescent="0.25">
      <c r="N67" s="37">
        <v>40633</v>
      </c>
      <c r="O67" s="73">
        <v>90.446103959140899</v>
      </c>
      <c r="P67" s="74">
        <v>157.26816041084999</v>
      </c>
      <c r="Q67" s="74">
        <v>119.308616860245</v>
      </c>
      <c r="R67" s="77">
        <v>119.88250204856401</v>
      </c>
      <c r="S67" s="73">
        <v>102.553473212859</v>
      </c>
      <c r="T67" s="74">
        <v>152.65391486304799</v>
      </c>
      <c r="U67" s="74">
        <v>126.639551324406</v>
      </c>
      <c r="V67" s="77">
        <v>122.275151373322</v>
      </c>
    </row>
    <row r="68" spans="14:22" x14ac:dyDescent="0.25">
      <c r="N68" s="37">
        <v>40724</v>
      </c>
      <c r="O68" s="73">
        <v>93.654403232703103</v>
      </c>
      <c r="P68" s="74">
        <v>155.25515738230601</v>
      </c>
      <c r="Q68" s="74">
        <v>118.93246978763</v>
      </c>
      <c r="R68" s="77">
        <v>120.695740773777</v>
      </c>
      <c r="S68" s="73">
        <v>108.224865275215</v>
      </c>
      <c r="T68" s="74">
        <v>155.63910864699099</v>
      </c>
      <c r="U68" s="74">
        <v>125.616939966617</v>
      </c>
      <c r="V68" s="77">
        <v>124.533099739283</v>
      </c>
    </row>
    <row r="69" spans="14:22" x14ac:dyDescent="0.25">
      <c r="N69" s="37">
        <v>40816</v>
      </c>
      <c r="O69" s="73">
        <v>94.626633639427396</v>
      </c>
      <c r="P69" s="74">
        <v>160.76451117929801</v>
      </c>
      <c r="Q69" s="74">
        <v>119.778443343752</v>
      </c>
      <c r="R69" s="77">
        <v>120.85990944324899</v>
      </c>
      <c r="S69" s="73">
        <v>116.243442263665</v>
      </c>
      <c r="T69" s="74">
        <v>150.759553955033</v>
      </c>
      <c r="U69" s="74">
        <v>127.55649021088099</v>
      </c>
      <c r="V69" s="77">
        <v>126.620450584119</v>
      </c>
    </row>
    <row r="70" spans="14:22" x14ac:dyDescent="0.25">
      <c r="N70" s="37">
        <v>40908</v>
      </c>
      <c r="O70" s="73">
        <v>92.5956986641757</v>
      </c>
      <c r="P70" s="74">
        <v>165.287731046153</v>
      </c>
      <c r="Q70" s="74">
        <v>119.50940206007699</v>
      </c>
      <c r="R70" s="77">
        <v>121.711605492974</v>
      </c>
      <c r="S70" s="73">
        <v>120.79650719152301</v>
      </c>
      <c r="T70" s="74">
        <v>152.20286601337401</v>
      </c>
      <c r="U70" s="74">
        <v>129.68483728782499</v>
      </c>
      <c r="V70" s="77">
        <v>128.82680349059001</v>
      </c>
    </row>
    <row r="71" spans="14:22" x14ac:dyDescent="0.25">
      <c r="N71" s="37">
        <v>40999</v>
      </c>
      <c r="O71" s="73">
        <v>89.386656053974093</v>
      </c>
      <c r="P71" s="74">
        <v>160.97655712104299</v>
      </c>
      <c r="Q71" s="74">
        <v>119.342511000145</v>
      </c>
      <c r="R71" s="77">
        <v>125.482613082772</v>
      </c>
      <c r="S71" s="73">
        <v>117.572881906627</v>
      </c>
      <c r="T71" s="74">
        <v>157.67920479422699</v>
      </c>
      <c r="U71" s="74">
        <v>129.16479121877799</v>
      </c>
      <c r="V71" s="77">
        <v>130.741531676867</v>
      </c>
    </row>
    <row r="72" spans="14:22" x14ac:dyDescent="0.25">
      <c r="N72" s="37">
        <v>41090</v>
      </c>
      <c r="O72" s="73">
        <v>86.632892766844705</v>
      </c>
      <c r="P72" s="74">
        <v>156.92166974980501</v>
      </c>
      <c r="Q72" s="74">
        <v>121.722403078361</v>
      </c>
      <c r="R72" s="77">
        <v>131.008700998558</v>
      </c>
      <c r="S72" s="73">
        <v>113.05471841015</v>
      </c>
      <c r="T72" s="74">
        <v>160.55321071917899</v>
      </c>
      <c r="U72" s="74">
        <v>131.41603931436401</v>
      </c>
      <c r="V72" s="77">
        <v>135.087410121218</v>
      </c>
    </row>
    <row r="73" spans="14:22" x14ac:dyDescent="0.25">
      <c r="N73" s="37">
        <v>41182</v>
      </c>
      <c r="O73" s="73">
        <v>90.396940602498304</v>
      </c>
      <c r="P73" s="74">
        <v>162.93976542069501</v>
      </c>
      <c r="Q73" s="74">
        <v>125.11736621648799</v>
      </c>
      <c r="R73" s="77">
        <v>132.91458080624901</v>
      </c>
      <c r="S73" s="73">
        <v>111.53219086492</v>
      </c>
      <c r="T73" s="74">
        <v>165.138334281721</v>
      </c>
      <c r="U73" s="74">
        <v>136.443447096033</v>
      </c>
      <c r="V73" s="77">
        <v>139.04220945051401</v>
      </c>
    </row>
    <row r="74" spans="14:22" x14ac:dyDescent="0.25">
      <c r="N74" s="37">
        <v>41274</v>
      </c>
      <c r="O74" s="73">
        <v>95.103519764617403</v>
      </c>
      <c r="P74" s="74">
        <v>170.85271163267299</v>
      </c>
      <c r="Q74" s="74">
        <v>126.37178529979499</v>
      </c>
      <c r="R74" s="77">
        <v>132.59660117936201</v>
      </c>
      <c r="S74" s="73">
        <v>113.318027244294</v>
      </c>
      <c r="T74" s="74">
        <v>170.51058158192501</v>
      </c>
      <c r="U74" s="74">
        <v>138.807550826197</v>
      </c>
      <c r="V74" s="77">
        <v>139.787986250286</v>
      </c>
    </row>
    <row r="75" spans="14:22" x14ac:dyDescent="0.25">
      <c r="N75" s="37">
        <v>41364</v>
      </c>
      <c r="O75" s="73">
        <v>94.676905304215595</v>
      </c>
      <c r="P75" s="74">
        <v>172.09623425221099</v>
      </c>
      <c r="Q75" s="74">
        <v>127.80086347303001</v>
      </c>
      <c r="R75" s="77">
        <v>136.79027108698301</v>
      </c>
      <c r="S75" s="73">
        <v>117.741645447555</v>
      </c>
      <c r="T75" s="74">
        <v>177.46241066147201</v>
      </c>
      <c r="U75" s="74">
        <v>140.777949066735</v>
      </c>
      <c r="V75" s="77">
        <v>142.75045965919799</v>
      </c>
    </row>
    <row r="76" spans="14:22" x14ac:dyDescent="0.25">
      <c r="N76" s="37">
        <v>41455</v>
      </c>
      <c r="O76" s="73">
        <v>95.603459932701796</v>
      </c>
      <c r="P76" s="74">
        <v>171.82447421040499</v>
      </c>
      <c r="Q76" s="74">
        <v>131.526042937022</v>
      </c>
      <c r="R76" s="77">
        <v>145.605213823631</v>
      </c>
      <c r="S76" s="73">
        <v>121.53342802704501</v>
      </c>
      <c r="T76" s="74">
        <v>191.38449361570201</v>
      </c>
      <c r="U76" s="74">
        <v>143.27542457913901</v>
      </c>
      <c r="V76" s="77">
        <v>147.63560774773401</v>
      </c>
    </row>
    <row r="77" spans="14:22" x14ac:dyDescent="0.25">
      <c r="N77" s="37">
        <v>41547</v>
      </c>
      <c r="O77" s="73">
        <v>98.697881725045704</v>
      </c>
      <c r="P77" s="74">
        <v>172.864911574985</v>
      </c>
      <c r="Q77" s="74">
        <v>133.11049206760001</v>
      </c>
      <c r="R77" s="77">
        <v>151.67550461155099</v>
      </c>
      <c r="S77" s="73">
        <v>124.77850117062</v>
      </c>
      <c r="T77" s="74">
        <v>198.315876900229</v>
      </c>
      <c r="U77" s="74">
        <v>145.217441335373</v>
      </c>
      <c r="V77" s="77">
        <v>151.63189362842701</v>
      </c>
    </row>
    <row r="78" spans="14:22" x14ac:dyDescent="0.25">
      <c r="N78" s="37">
        <v>41639</v>
      </c>
      <c r="O78" s="73">
        <v>100.204798504454</v>
      </c>
      <c r="P78" s="74">
        <v>176.49786115089</v>
      </c>
      <c r="Q78" s="74">
        <v>133.158054041816</v>
      </c>
      <c r="R78" s="77">
        <v>153.38203601479199</v>
      </c>
      <c r="S78" s="73">
        <v>129.50091644573601</v>
      </c>
      <c r="T78" s="74">
        <v>193.44724634786499</v>
      </c>
      <c r="U78" s="74">
        <v>148.147206396531</v>
      </c>
      <c r="V78" s="77">
        <v>155.81275996406001</v>
      </c>
    </row>
    <row r="79" spans="14:22" x14ac:dyDescent="0.25">
      <c r="N79" s="37">
        <v>41729</v>
      </c>
      <c r="O79" s="73">
        <v>102.05638309540301</v>
      </c>
      <c r="P79" s="74">
        <v>183.344316564038</v>
      </c>
      <c r="Q79" s="74">
        <v>137.77792632840101</v>
      </c>
      <c r="R79" s="77">
        <v>158.5546611879</v>
      </c>
      <c r="S79" s="73">
        <v>129.64052876136</v>
      </c>
      <c r="T79" s="74">
        <v>184.37521879404599</v>
      </c>
      <c r="U79" s="74">
        <v>151.82222377722101</v>
      </c>
      <c r="V79" s="77">
        <v>160.324137969925</v>
      </c>
    </row>
    <row r="80" spans="14:22" x14ac:dyDescent="0.25">
      <c r="N80" s="37">
        <v>41820</v>
      </c>
      <c r="O80" s="73">
        <v>106.85115577939099</v>
      </c>
      <c r="P80" s="74">
        <v>193.47671210044601</v>
      </c>
      <c r="Q80" s="74">
        <v>146.607775545766</v>
      </c>
      <c r="R80" s="77">
        <v>167.20566615700201</v>
      </c>
      <c r="S80" s="73">
        <v>130.80250153618101</v>
      </c>
      <c r="T80" s="74">
        <v>178.658378547647</v>
      </c>
      <c r="U80" s="74">
        <v>155.12795618100401</v>
      </c>
      <c r="V80" s="77">
        <v>166.51249988831</v>
      </c>
    </row>
    <row r="81" spans="14:22" x14ac:dyDescent="0.25">
      <c r="N81" s="37">
        <v>41912</v>
      </c>
      <c r="O81" s="73">
        <v>109.86069981644501</v>
      </c>
      <c r="P81" s="74">
        <v>202.406174558836</v>
      </c>
      <c r="Q81" s="74">
        <v>150.393952256918</v>
      </c>
      <c r="R81" s="77">
        <v>171.158513605488</v>
      </c>
      <c r="S81" s="73">
        <v>141.63994840533499</v>
      </c>
      <c r="T81" s="74">
        <v>188.62711930227499</v>
      </c>
      <c r="U81" s="74">
        <v>158.26848446375701</v>
      </c>
      <c r="V81" s="77">
        <v>171.90379240991001</v>
      </c>
    </row>
    <row r="82" spans="14:22" x14ac:dyDescent="0.25">
      <c r="N82" s="37">
        <v>42004</v>
      </c>
      <c r="O82" s="73">
        <v>110.03162793308201</v>
      </c>
      <c r="P82" s="74">
        <v>207.03275892905299</v>
      </c>
      <c r="Q82" s="74">
        <v>149.10582118177501</v>
      </c>
      <c r="R82" s="77">
        <v>171.53788847768101</v>
      </c>
      <c r="S82" s="73">
        <v>149.44407932400699</v>
      </c>
      <c r="T82" s="74">
        <v>210.77211468991999</v>
      </c>
      <c r="U82" s="74">
        <v>163.695612882098</v>
      </c>
      <c r="V82" s="77">
        <v>175.80274625183</v>
      </c>
    </row>
    <row r="83" spans="14:22" x14ac:dyDescent="0.25">
      <c r="N83" s="37">
        <v>42094</v>
      </c>
      <c r="O83" s="73">
        <v>111.908366528423</v>
      </c>
      <c r="P83" s="74">
        <v>210.16208393994799</v>
      </c>
      <c r="Q83" s="74">
        <v>152.67396710032901</v>
      </c>
      <c r="R83" s="77">
        <v>176.13168182296101</v>
      </c>
      <c r="S83" s="73">
        <v>150.47023319657399</v>
      </c>
      <c r="T83" s="74">
        <v>230.490732093942</v>
      </c>
      <c r="U83" s="74">
        <v>170.555524958782</v>
      </c>
      <c r="V83" s="77">
        <v>180.64900143756</v>
      </c>
    </row>
    <row r="84" spans="14:22" x14ac:dyDescent="0.25">
      <c r="N84" s="37">
        <v>42185</v>
      </c>
      <c r="O84" s="73">
        <v>115.86784108207399</v>
      </c>
      <c r="P84" s="74">
        <v>213.13144849023499</v>
      </c>
      <c r="Q84" s="74">
        <v>160.694280086764</v>
      </c>
      <c r="R84" s="77">
        <v>185.187676985715</v>
      </c>
      <c r="S84" s="73">
        <v>153.6579370625</v>
      </c>
      <c r="T84" s="74">
        <v>240.229161241713</v>
      </c>
      <c r="U84" s="74">
        <v>174.43444034109001</v>
      </c>
      <c r="V84" s="77">
        <v>184.281755066432</v>
      </c>
    </row>
    <row r="85" spans="14:22" x14ac:dyDescent="0.25">
      <c r="N85" s="37">
        <v>42277</v>
      </c>
      <c r="O85" s="73">
        <v>117.26984088885401</v>
      </c>
      <c r="P85" s="74">
        <v>212.277132396453</v>
      </c>
      <c r="Q85" s="74">
        <v>164.32827688153401</v>
      </c>
      <c r="R85" s="77">
        <v>190.801099978759</v>
      </c>
      <c r="S85" s="73">
        <v>154.94550960826899</v>
      </c>
      <c r="T85" s="74">
        <v>235.28995268124299</v>
      </c>
      <c r="U85" s="74">
        <v>177.35439926385101</v>
      </c>
      <c r="V85" s="77">
        <v>187.35619173848701</v>
      </c>
    </row>
    <row r="86" spans="14:22" x14ac:dyDescent="0.25">
      <c r="N86" s="37">
        <v>42369</v>
      </c>
      <c r="O86" s="73">
        <v>116.930106925562</v>
      </c>
      <c r="P86" s="74">
        <v>210.77261149745499</v>
      </c>
      <c r="Q86" s="74">
        <v>163.805751546518</v>
      </c>
      <c r="R86" s="77">
        <v>191.51530992825701</v>
      </c>
      <c r="S86" s="73">
        <v>156.34008230804801</v>
      </c>
      <c r="T86" s="74">
        <v>222.22312056413699</v>
      </c>
      <c r="U86" s="74">
        <v>179.47624936466599</v>
      </c>
      <c r="V86" s="77">
        <v>191.702988401635</v>
      </c>
    </row>
    <row r="87" spans="14:22" x14ac:dyDescent="0.25">
      <c r="N87" s="37">
        <v>42460</v>
      </c>
      <c r="O87" s="73">
        <v>119.2987374664</v>
      </c>
      <c r="P87" s="74">
        <v>214.95791845946999</v>
      </c>
      <c r="Q87" s="74">
        <v>166.88668942982301</v>
      </c>
      <c r="R87" s="77">
        <v>196.32966537066599</v>
      </c>
      <c r="S87" s="73">
        <v>158.13821372533599</v>
      </c>
      <c r="T87" s="74">
        <v>219.956925549196</v>
      </c>
      <c r="U87" s="74">
        <v>181.03952590164201</v>
      </c>
      <c r="V87" s="77">
        <v>196.83011511189599</v>
      </c>
    </row>
    <row r="88" spans="14:22" x14ac:dyDescent="0.25">
      <c r="N88" s="37">
        <v>42551</v>
      </c>
      <c r="O88" s="73">
        <v>122.704307707514</v>
      </c>
      <c r="P88" s="74">
        <v>223.63578029796901</v>
      </c>
      <c r="Q88" s="74">
        <v>173.20634665207299</v>
      </c>
      <c r="R88" s="77">
        <v>207.03561667585399</v>
      </c>
      <c r="S88" s="73">
        <v>155.607672745489</v>
      </c>
      <c r="T88" s="74">
        <v>225.01317131253401</v>
      </c>
      <c r="U88" s="74">
        <v>187.664997843674</v>
      </c>
      <c r="V88" s="77">
        <v>204.36082606208501</v>
      </c>
    </row>
    <row r="89" spans="14:22" x14ac:dyDescent="0.25">
      <c r="N89" s="37">
        <v>42643</v>
      </c>
      <c r="O89" s="73">
        <v>123.16249647054499</v>
      </c>
      <c r="P89" s="74">
        <v>232.60485871600201</v>
      </c>
      <c r="Q89" s="74">
        <v>177.26693370464901</v>
      </c>
      <c r="R89" s="77">
        <v>213.37007718020001</v>
      </c>
      <c r="S89" s="73">
        <v>154.111041902946</v>
      </c>
      <c r="T89" s="74">
        <v>225.65270700225801</v>
      </c>
      <c r="U89" s="74">
        <v>191.49094445485099</v>
      </c>
      <c r="V89" s="77">
        <v>211.90445970865699</v>
      </c>
    </row>
    <row r="90" spans="14:22" x14ac:dyDescent="0.25">
      <c r="N90" s="37">
        <v>42735</v>
      </c>
      <c r="O90" s="73">
        <v>124.45956683396901</v>
      </c>
      <c r="P90" s="74">
        <v>239.31434436312799</v>
      </c>
      <c r="Q90" s="74">
        <v>180.45119898934399</v>
      </c>
      <c r="R90" s="77">
        <v>214.618715725649</v>
      </c>
      <c r="S90" s="73">
        <v>155.813710651956</v>
      </c>
      <c r="T90" s="74">
        <v>220.83483384103101</v>
      </c>
      <c r="U90" s="74">
        <v>189.19546721034399</v>
      </c>
      <c r="V90" s="77">
        <v>214.40854453159</v>
      </c>
    </row>
    <row r="91" spans="14:22" x14ac:dyDescent="0.25">
      <c r="N91" s="37">
        <v>42825</v>
      </c>
      <c r="O91" s="73">
        <v>136.912636220049</v>
      </c>
      <c r="P91" s="74">
        <v>248.57286343066099</v>
      </c>
      <c r="Q91" s="74">
        <v>194.17990260543399</v>
      </c>
      <c r="R91" s="77">
        <v>223.879903235825</v>
      </c>
      <c r="S91" s="73">
        <v>157.382093327289</v>
      </c>
      <c r="T91" s="74">
        <v>220.73231313271799</v>
      </c>
      <c r="U91" s="74">
        <v>191.292208298036</v>
      </c>
      <c r="V91" s="77">
        <v>215.68377330266301</v>
      </c>
    </row>
    <row r="92" spans="14:22" x14ac:dyDescent="0.25">
      <c r="N92" s="37">
        <v>42916</v>
      </c>
      <c r="O92" s="73">
        <v>154.50179216233599</v>
      </c>
      <c r="P92" s="74">
        <v>260.62538691084001</v>
      </c>
      <c r="Q92" s="74">
        <v>212.87295910116799</v>
      </c>
      <c r="R92" s="77">
        <v>240.019469609494</v>
      </c>
      <c r="S92" s="73">
        <v>161.95759754553899</v>
      </c>
      <c r="T92" s="74">
        <v>232.84090297970599</v>
      </c>
      <c r="U92" s="74">
        <v>197.68887600210999</v>
      </c>
      <c r="V92" s="77">
        <v>221.480830885015</v>
      </c>
    </row>
    <row r="93" spans="14:22" x14ac:dyDescent="0.25">
      <c r="N93" s="37">
        <v>43008</v>
      </c>
      <c r="O93" s="73">
        <v>151.76839187024899</v>
      </c>
      <c r="P93" s="74">
        <v>266.17088445515702</v>
      </c>
      <c r="Q93" s="74">
        <v>210.62082420368901</v>
      </c>
      <c r="R93" s="77">
        <v>246.653693552297</v>
      </c>
      <c r="S93" s="73">
        <v>164.84299233537499</v>
      </c>
      <c r="T93" s="74">
        <v>242.51956228975101</v>
      </c>
      <c r="U93" s="74">
        <v>202.65360767979499</v>
      </c>
      <c r="V93" s="77">
        <v>228.21725813443501</v>
      </c>
    </row>
    <row r="94" spans="14:22" x14ac:dyDescent="0.25">
      <c r="N94" s="37">
        <v>43100</v>
      </c>
      <c r="O94" s="73">
        <v>143.081257101386</v>
      </c>
      <c r="P94" s="74">
        <v>266.97727800415998</v>
      </c>
      <c r="Q94" s="74">
        <v>203.262959818827</v>
      </c>
      <c r="R94" s="77">
        <v>245.09570687867401</v>
      </c>
      <c r="S94" s="73">
        <v>160.19674731388201</v>
      </c>
      <c r="T94" s="74">
        <v>258.42498689573603</v>
      </c>
      <c r="U94" s="74">
        <v>203.223582521803</v>
      </c>
      <c r="V94" s="77">
        <v>232.734187480141</v>
      </c>
    </row>
    <row r="95" spans="14:22" x14ac:dyDescent="0.25">
      <c r="N95" s="37">
        <v>43190</v>
      </c>
      <c r="O95" s="73">
        <v>144.46445669686099</v>
      </c>
      <c r="P95" s="74">
        <v>267.34899715839498</v>
      </c>
      <c r="Q95" s="74">
        <v>207.504230346745</v>
      </c>
      <c r="R95" s="77">
        <v>247.362941906662</v>
      </c>
      <c r="S95" s="73">
        <v>158.852341041388</v>
      </c>
      <c r="T95" s="74">
        <v>272.35507059038702</v>
      </c>
      <c r="U95" s="74">
        <v>201.90554580103901</v>
      </c>
      <c r="V95" s="77">
        <v>234.85681842175401</v>
      </c>
    </row>
    <row r="96" spans="14:22" x14ac:dyDescent="0.25">
      <c r="N96" s="37">
        <v>43281</v>
      </c>
      <c r="O96" s="73">
        <v>146.120094683882</v>
      </c>
      <c r="P96" s="74">
        <v>261.35516210003601</v>
      </c>
      <c r="Q96" s="74">
        <v>212.23364954552599</v>
      </c>
      <c r="R96" s="77">
        <v>251.13470776891799</v>
      </c>
      <c r="S96" s="73">
        <v>162.31657433136101</v>
      </c>
      <c r="T96" s="74">
        <v>266.25834827137697</v>
      </c>
      <c r="U96" s="74">
        <v>206.905012756427</v>
      </c>
      <c r="V96" s="77">
        <v>234.41708081993499</v>
      </c>
    </row>
    <row r="97" spans="14:22" x14ac:dyDescent="0.25">
      <c r="N97" s="81"/>
      <c r="O97" s="139"/>
      <c r="P97" s="140"/>
      <c r="Q97" s="140"/>
      <c r="R97" s="142"/>
      <c r="S97" s="139"/>
      <c r="T97" s="140"/>
      <c r="U97" s="140"/>
      <c r="V97" s="142"/>
    </row>
    <row r="98" spans="14:22" x14ac:dyDescent="0.25">
      <c r="N98" s="137"/>
      <c r="O98" s="138"/>
      <c r="P98" s="138"/>
      <c r="Q98" s="138"/>
      <c r="R98" s="138"/>
      <c r="S98" s="138"/>
      <c r="T98" s="138"/>
      <c r="U98" s="138"/>
      <c r="V98" s="138"/>
    </row>
    <row r="99" spans="14:22" x14ac:dyDescent="0.25">
      <c r="N99" s="137"/>
      <c r="O99" s="138"/>
      <c r="P99" s="138"/>
      <c r="Q99" s="138"/>
      <c r="R99" s="138"/>
      <c r="S99" s="138"/>
      <c r="T99" s="138"/>
      <c r="U99" s="138"/>
      <c r="V99" s="138"/>
    </row>
    <row r="100" spans="14:22" x14ac:dyDescent="0.25">
      <c r="N100" s="137"/>
      <c r="O100" s="138"/>
      <c r="P100" s="138"/>
      <c r="Q100" s="138"/>
      <c r="R100" s="138"/>
      <c r="S100" s="138"/>
      <c r="T100" s="138"/>
      <c r="U100" s="138"/>
      <c r="V100" s="138"/>
    </row>
    <row r="101" spans="14:22" x14ac:dyDescent="0.25">
      <c r="N101" s="137"/>
      <c r="O101" s="138"/>
      <c r="P101" s="138"/>
      <c r="Q101" s="138"/>
      <c r="R101" s="138"/>
      <c r="S101" s="138"/>
      <c r="T101" s="138"/>
      <c r="U101" s="138"/>
      <c r="V101" s="138"/>
    </row>
    <row r="102" spans="14:22" x14ac:dyDescent="0.25">
      <c r="N102" s="137"/>
      <c r="O102" s="138"/>
      <c r="P102" s="138"/>
      <c r="Q102" s="138"/>
      <c r="R102" s="138"/>
      <c r="S102" s="138"/>
      <c r="T102" s="138"/>
      <c r="U102" s="138"/>
      <c r="V102" s="138"/>
    </row>
    <row r="103" spans="14:22" x14ac:dyDescent="0.25">
      <c r="N103" s="137"/>
      <c r="O103" s="138"/>
      <c r="P103" s="138"/>
      <c r="Q103" s="138"/>
      <c r="R103" s="138"/>
      <c r="S103" s="138"/>
      <c r="T103" s="138"/>
      <c r="U103" s="138"/>
      <c r="V103" s="138"/>
    </row>
    <row r="104" spans="14:22" x14ac:dyDescent="0.25">
      <c r="N104" s="81"/>
      <c r="O104" s="139"/>
      <c r="P104" s="140"/>
      <c r="Q104" s="140"/>
      <c r="R104" s="140"/>
      <c r="S104" s="140"/>
      <c r="T104" s="140"/>
      <c r="U104" s="140"/>
      <c r="V104" s="140"/>
    </row>
    <row r="105" spans="14:22" x14ac:dyDescent="0.25">
      <c r="N105" s="81"/>
      <c r="O105" s="139"/>
      <c r="P105" s="140"/>
      <c r="Q105" s="140"/>
      <c r="R105" s="140"/>
      <c r="S105" s="140"/>
      <c r="T105" s="140"/>
      <c r="U105" s="140"/>
      <c r="V105" s="140"/>
    </row>
    <row r="106" spans="14:22" x14ac:dyDescent="0.25">
      <c r="N106" s="137"/>
      <c r="O106" s="138"/>
      <c r="P106" s="138"/>
      <c r="Q106" s="138"/>
      <c r="R106" s="138"/>
      <c r="S106" s="138"/>
      <c r="T106" s="138"/>
      <c r="U106" s="138"/>
      <c r="V106" s="138"/>
    </row>
    <row r="107" spans="14:22" x14ac:dyDescent="0.25">
      <c r="N107" s="137"/>
      <c r="O107" s="138"/>
      <c r="P107" s="138"/>
      <c r="Q107" s="138"/>
      <c r="R107" s="138"/>
      <c r="S107" s="138"/>
      <c r="T107" s="138"/>
      <c r="U107" s="138"/>
      <c r="V107" s="138"/>
    </row>
    <row r="108" spans="14:22" x14ac:dyDescent="0.25">
      <c r="N108" s="137"/>
      <c r="O108" s="138"/>
      <c r="P108" s="138"/>
      <c r="Q108" s="138"/>
      <c r="R108" s="138"/>
      <c r="S108" s="138"/>
      <c r="T108" s="138"/>
      <c r="U108" s="138"/>
      <c r="V108" s="138"/>
    </row>
    <row r="109" spans="14:22" x14ac:dyDescent="0.25">
      <c r="N109" s="137"/>
      <c r="O109" s="138"/>
      <c r="P109" s="138"/>
      <c r="Q109" s="138"/>
      <c r="R109" s="138"/>
      <c r="S109" s="138"/>
      <c r="T109" s="138"/>
      <c r="U109" s="138"/>
      <c r="V109" s="138"/>
    </row>
    <row r="110" spans="14:22" x14ac:dyDescent="0.25">
      <c r="N110" s="137"/>
      <c r="O110" s="138"/>
      <c r="P110" s="138"/>
      <c r="Q110" s="138"/>
      <c r="R110" s="138"/>
      <c r="S110" s="138"/>
      <c r="T110" s="138"/>
      <c r="U110" s="138"/>
      <c r="V110" s="138"/>
    </row>
    <row r="111" spans="14:22" x14ac:dyDescent="0.25">
      <c r="N111" s="137"/>
      <c r="O111" s="138"/>
      <c r="P111" s="138"/>
      <c r="Q111" s="138"/>
      <c r="R111" s="138"/>
      <c r="S111" s="138"/>
      <c r="T111" s="138"/>
      <c r="U111" s="138"/>
      <c r="V111" s="138"/>
    </row>
    <row r="112" spans="14:22" x14ac:dyDescent="0.25">
      <c r="N112" s="81"/>
      <c r="O112" s="139"/>
      <c r="P112" s="140"/>
      <c r="Q112" s="140"/>
      <c r="R112" s="140"/>
      <c r="S112" s="140"/>
      <c r="T112" s="140"/>
      <c r="U112" s="140"/>
      <c r="V112" s="140"/>
    </row>
    <row r="113" spans="14:22" x14ac:dyDescent="0.25">
      <c r="N113" s="81"/>
      <c r="O113" s="139"/>
      <c r="P113" s="139"/>
      <c r="Q113" s="139"/>
      <c r="R113" s="139"/>
      <c r="S113" s="139"/>
      <c r="T113" s="139"/>
      <c r="U113" s="139"/>
      <c r="V113" s="139"/>
    </row>
    <row r="114" spans="14:22" x14ac:dyDescent="0.25">
      <c r="N114" s="81"/>
      <c r="O114" s="139"/>
      <c r="P114" s="139"/>
      <c r="Q114" s="139"/>
      <c r="R114" s="139"/>
      <c r="S114" s="139"/>
      <c r="T114" s="139"/>
      <c r="U114" s="139"/>
      <c r="V114" s="139"/>
    </row>
    <row r="115" spans="14:22" x14ac:dyDescent="0.25">
      <c r="N115" s="81"/>
      <c r="O115" s="138"/>
      <c r="P115" s="138"/>
      <c r="Q115" s="138"/>
      <c r="R115" s="138"/>
      <c r="S115" s="138"/>
      <c r="T115" s="138"/>
      <c r="U115" s="138"/>
      <c r="V115" s="138"/>
    </row>
    <row r="116" spans="14:22" x14ac:dyDescent="0.25">
      <c r="N116" s="81"/>
      <c r="O116" s="138"/>
      <c r="P116" s="138"/>
      <c r="Q116" s="138"/>
      <c r="R116" s="138"/>
      <c r="S116" s="138"/>
      <c r="T116" s="138"/>
      <c r="U116" s="138"/>
      <c r="V116" s="138"/>
    </row>
    <row r="117" spans="14:22" x14ac:dyDescent="0.25">
      <c r="N117" s="37"/>
      <c r="O117" s="73"/>
      <c r="P117" s="74"/>
      <c r="Q117" s="74"/>
      <c r="R117" s="77"/>
      <c r="S117" s="73"/>
      <c r="T117" s="74"/>
      <c r="U117" s="74"/>
      <c r="V117" s="143"/>
    </row>
    <row r="118" spans="14:22" x14ac:dyDescent="0.25">
      <c r="N118" s="37"/>
      <c r="O118" s="73"/>
      <c r="P118" s="74"/>
      <c r="Q118" s="74"/>
      <c r="R118" s="77"/>
      <c r="S118" s="73"/>
      <c r="T118" s="74"/>
      <c r="U118" s="74"/>
      <c r="V118" s="77"/>
    </row>
    <row r="119" spans="14:22" x14ac:dyDescent="0.25">
      <c r="N119" s="37"/>
      <c r="O119" s="73"/>
      <c r="P119" s="74"/>
      <c r="Q119" s="74"/>
      <c r="R119" s="77"/>
      <c r="S119" s="73"/>
      <c r="T119" s="74"/>
      <c r="U119" s="74"/>
      <c r="V119" s="77"/>
    </row>
    <row r="120" spans="14:22" x14ac:dyDescent="0.25">
      <c r="N120" s="37"/>
      <c r="O120" s="73"/>
      <c r="P120" s="74"/>
      <c r="Q120" s="74"/>
      <c r="R120" s="77"/>
      <c r="S120" s="73"/>
      <c r="T120" s="74"/>
      <c r="U120" s="74"/>
      <c r="V120" s="77"/>
    </row>
    <row r="121" spans="14:22" x14ac:dyDescent="0.25">
      <c r="N121" s="37"/>
      <c r="O121" s="73"/>
      <c r="P121" s="74"/>
      <c r="Q121" s="74"/>
      <c r="R121" s="77"/>
      <c r="S121" s="73"/>
      <c r="T121" s="74"/>
      <c r="U121" s="74"/>
      <c r="V121" s="77"/>
    </row>
    <row r="122" spans="14:22" x14ac:dyDescent="0.25">
      <c r="N122" s="37"/>
      <c r="O122" s="73"/>
      <c r="P122" s="74"/>
      <c r="Q122" s="74"/>
      <c r="R122" s="77"/>
      <c r="S122" s="73"/>
      <c r="T122" s="74"/>
      <c r="U122" s="74"/>
      <c r="V122" s="77"/>
    </row>
    <row r="123" spans="14:22" x14ac:dyDescent="0.25">
      <c r="N123" s="37">
        <v>45747</v>
      </c>
      <c r="O123" s="73" t="s">
        <v>78</v>
      </c>
      <c r="P123" s="74" t="s">
        <v>78</v>
      </c>
      <c r="Q123" s="74" t="s">
        <v>78</v>
      </c>
      <c r="R123" s="77" t="s">
        <v>78</v>
      </c>
      <c r="S123" s="73" t="s">
        <v>78</v>
      </c>
      <c r="T123" s="74" t="s">
        <v>78</v>
      </c>
      <c r="U123" s="74" t="s">
        <v>78</v>
      </c>
      <c r="V123" s="77" t="s">
        <v>78</v>
      </c>
    </row>
    <row r="124" spans="14:22" x14ac:dyDescent="0.25">
      <c r="N124" s="37">
        <v>45838</v>
      </c>
      <c r="O124" s="73" t="s">
        <v>78</v>
      </c>
      <c r="P124" s="74" t="s">
        <v>78</v>
      </c>
      <c r="Q124" s="74" t="s">
        <v>78</v>
      </c>
      <c r="R124" s="77" t="s">
        <v>78</v>
      </c>
      <c r="S124" s="73" t="s">
        <v>78</v>
      </c>
      <c r="T124" s="74" t="s">
        <v>78</v>
      </c>
      <c r="U124" s="74" t="s">
        <v>78</v>
      </c>
      <c r="V124" s="77" t="s">
        <v>78</v>
      </c>
    </row>
    <row r="125" spans="14:22" x14ac:dyDescent="0.25">
      <c r="N125" s="37">
        <v>45930</v>
      </c>
      <c r="O125" s="73" t="s">
        <v>78</v>
      </c>
      <c r="P125" s="74" t="s">
        <v>78</v>
      </c>
      <c r="Q125" s="74" t="s">
        <v>78</v>
      </c>
      <c r="R125" s="77" t="s">
        <v>78</v>
      </c>
      <c r="S125" s="73" t="s">
        <v>78</v>
      </c>
      <c r="T125" s="74" t="s">
        <v>78</v>
      </c>
      <c r="U125" s="74" t="s">
        <v>78</v>
      </c>
      <c r="V125" s="77" t="s">
        <v>78</v>
      </c>
    </row>
    <row r="126" spans="14:22" x14ac:dyDescent="0.25">
      <c r="N126" s="37">
        <v>46022</v>
      </c>
      <c r="O126" s="73" t="s">
        <v>78</v>
      </c>
      <c r="P126" s="74" t="s">
        <v>78</v>
      </c>
      <c r="Q126" s="74" t="s">
        <v>78</v>
      </c>
      <c r="R126" s="77" t="s">
        <v>78</v>
      </c>
      <c r="S126" s="73" t="s">
        <v>78</v>
      </c>
      <c r="T126" s="74" t="s">
        <v>78</v>
      </c>
      <c r="U126" s="74" t="s">
        <v>78</v>
      </c>
      <c r="V126" s="77" t="s">
        <v>78</v>
      </c>
    </row>
    <row r="127" spans="14:22" x14ac:dyDescent="0.25">
      <c r="N127" s="37">
        <v>46112</v>
      </c>
      <c r="O127" s="73" t="s">
        <v>78</v>
      </c>
      <c r="P127" s="74" t="s">
        <v>78</v>
      </c>
      <c r="Q127" s="74" t="s">
        <v>78</v>
      </c>
      <c r="R127" s="77" t="s">
        <v>78</v>
      </c>
      <c r="S127" s="73" t="s">
        <v>78</v>
      </c>
      <c r="T127" s="74" t="s">
        <v>78</v>
      </c>
      <c r="U127" s="74" t="s">
        <v>78</v>
      </c>
      <c r="V127" s="77" t="s">
        <v>78</v>
      </c>
    </row>
    <row r="128" spans="14:22" x14ac:dyDescent="0.25">
      <c r="N128" s="37">
        <v>46203</v>
      </c>
      <c r="O128" s="73" t="s">
        <v>78</v>
      </c>
      <c r="P128" s="74" t="s">
        <v>78</v>
      </c>
      <c r="Q128" s="74" t="s">
        <v>78</v>
      </c>
      <c r="R128" s="77" t="s">
        <v>78</v>
      </c>
      <c r="S128" s="73" t="s">
        <v>78</v>
      </c>
      <c r="T128" s="74" t="s">
        <v>78</v>
      </c>
      <c r="U128" s="74" t="s">
        <v>78</v>
      </c>
      <c r="V128" s="77" t="s">
        <v>78</v>
      </c>
    </row>
    <row r="129" spans="14:22" x14ac:dyDescent="0.25">
      <c r="N129" s="37">
        <v>46295</v>
      </c>
      <c r="O129" s="73" t="s">
        <v>78</v>
      </c>
      <c r="P129" s="74" t="s">
        <v>78</v>
      </c>
      <c r="Q129" s="74" t="s">
        <v>78</v>
      </c>
      <c r="R129" s="77" t="s">
        <v>78</v>
      </c>
      <c r="S129" s="73" t="s">
        <v>78</v>
      </c>
      <c r="T129" s="74" t="s">
        <v>78</v>
      </c>
      <c r="U129" s="74" t="s">
        <v>78</v>
      </c>
      <c r="V129" s="77" t="s">
        <v>78</v>
      </c>
    </row>
    <row r="130" spans="14:22" x14ac:dyDescent="0.25">
      <c r="N130" s="37">
        <v>46387</v>
      </c>
      <c r="O130" s="73" t="s">
        <v>78</v>
      </c>
      <c r="P130" s="74" t="s">
        <v>78</v>
      </c>
      <c r="Q130" s="74" t="s">
        <v>78</v>
      </c>
      <c r="R130" s="77" t="s">
        <v>78</v>
      </c>
      <c r="S130" s="73" t="s">
        <v>78</v>
      </c>
      <c r="T130" s="74" t="s">
        <v>78</v>
      </c>
      <c r="U130" s="74" t="s">
        <v>78</v>
      </c>
      <c r="V130" s="77" t="s">
        <v>78</v>
      </c>
    </row>
    <row r="131" spans="14:22" x14ac:dyDescent="0.25">
      <c r="N131" s="37">
        <v>46477</v>
      </c>
      <c r="O131" s="73" t="s">
        <v>78</v>
      </c>
      <c r="P131" s="74" t="s">
        <v>78</v>
      </c>
      <c r="Q131" s="74" t="s">
        <v>78</v>
      </c>
      <c r="R131" s="77" t="s">
        <v>78</v>
      </c>
      <c r="S131" s="73" t="s">
        <v>78</v>
      </c>
      <c r="T131" s="74" t="s">
        <v>78</v>
      </c>
      <c r="U131" s="74" t="s">
        <v>78</v>
      </c>
      <c r="V131" s="77" t="s">
        <v>78</v>
      </c>
    </row>
    <row r="132" spans="14:22" x14ac:dyDescent="0.25">
      <c r="N132" s="37">
        <v>46568</v>
      </c>
      <c r="O132" s="73" t="s">
        <v>78</v>
      </c>
      <c r="P132" s="74" t="s">
        <v>78</v>
      </c>
      <c r="Q132" s="74" t="s">
        <v>78</v>
      </c>
      <c r="R132" s="77" t="s">
        <v>78</v>
      </c>
      <c r="S132" s="73" t="s">
        <v>78</v>
      </c>
      <c r="T132" s="74" t="s">
        <v>78</v>
      </c>
      <c r="U132" s="74" t="s">
        <v>78</v>
      </c>
      <c r="V132" s="77" t="s">
        <v>78</v>
      </c>
    </row>
    <row r="133" spans="14:22" x14ac:dyDescent="0.25">
      <c r="N133" s="37">
        <v>46660</v>
      </c>
      <c r="O133" s="73" t="s">
        <v>78</v>
      </c>
      <c r="P133" s="74" t="s">
        <v>78</v>
      </c>
      <c r="Q133" s="74" t="s">
        <v>78</v>
      </c>
      <c r="R133" s="77" t="s">
        <v>78</v>
      </c>
      <c r="S133" s="73" t="s">
        <v>78</v>
      </c>
      <c r="T133" s="74" t="s">
        <v>78</v>
      </c>
      <c r="U133" s="74" t="s">
        <v>78</v>
      </c>
      <c r="V133" s="77" t="s">
        <v>78</v>
      </c>
    </row>
    <row r="134" spans="14:22" x14ac:dyDescent="0.25">
      <c r="N134" s="37">
        <v>46752</v>
      </c>
      <c r="O134" s="73" t="s">
        <v>78</v>
      </c>
      <c r="P134" s="74" t="s">
        <v>78</v>
      </c>
      <c r="Q134" s="74" t="s">
        <v>78</v>
      </c>
      <c r="R134" s="77" t="s">
        <v>78</v>
      </c>
      <c r="S134" s="73" t="s">
        <v>78</v>
      </c>
      <c r="T134" s="74" t="s">
        <v>78</v>
      </c>
      <c r="U134" s="74" t="s">
        <v>78</v>
      </c>
      <c r="V134" s="77" t="s">
        <v>78</v>
      </c>
    </row>
    <row r="135" spans="14:22" x14ac:dyDescent="0.25">
      <c r="N135" s="37"/>
    </row>
    <row r="136" spans="14:22" x14ac:dyDescent="0.25">
      <c r="N136" s="37"/>
    </row>
    <row r="137" spans="14:22" x14ac:dyDescent="0.25">
      <c r="N137" s="37"/>
    </row>
    <row r="138" spans="14:22" x14ac:dyDescent="0.25">
      <c r="N138" s="37"/>
    </row>
    <row r="139" spans="14:22" x14ac:dyDescent="0.25">
      <c r="N139" s="37"/>
    </row>
    <row r="140" spans="14:22" x14ac:dyDescent="0.25">
      <c r="N140" s="37"/>
    </row>
    <row r="141" spans="14:22" x14ac:dyDescent="0.25">
      <c r="N141" s="37"/>
    </row>
    <row r="142" spans="14:22" x14ac:dyDescent="0.25">
      <c r="N142" s="37"/>
    </row>
    <row r="143" spans="14:22" x14ac:dyDescent="0.25">
      <c r="N143" s="37"/>
    </row>
    <row r="144" spans="14:22" x14ac:dyDescent="0.25">
      <c r="N144" s="37"/>
    </row>
    <row r="145" spans="14:14" x14ac:dyDescent="0.25">
      <c r="N145" s="37"/>
    </row>
    <row r="146" spans="14:14" x14ac:dyDescent="0.25">
      <c r="N146" s="37"/>
    </row>
    <row r="147" spans="14:14" x14ac:dyDescent="0.25">
      <c r="N147" s="37"/>
    </row>
    <row r="148" spans="14:14" x14ac:dyDescent="0.25">
      <c r="N148" s="37"/>
    </row>
    <row r="149" spans="14:14" x14ac:dyDescent="0.25">
      <c r="N149" s="37"/>
    </row>
    <row r="150" spans="14:14" x14ac:dyDescent="0.25">
      <c r="N150" s="37"/>
    </row>
    <row r="151" spans="14:14" x14ac:dyDescent="0.25">
      <c r="N151" s="37"/>
    </row>
    <row r="152" spans="14:14" x14ac:dyDescent="0.25">
      <c r="N152" s="37"/>
    </row>
    <row r="153" spans="14:14" x14ac:dyDescent="0.25">
      <c r="N153" s="37"/>
    </row>
    <row r="154" spans="14:14" x14ac:dyDescent="0.25">
      <c r="N154" s="37"/>
    </row>
    <row r="155" spans="14:14" x14ac:dyDescent="0.25">
      <c r="N155" s="37"/>
    </row>
    <row r="156" spans="14:14" x14ac:dyDescent="0.25">
      <c r="N156" s="37"/>
    </row>
    <row r="157" spans="14:14" x14ac:dyDescent="0.25">
      <c r="N157" s="37"/>
    </row>
    <row r="158" spans="14:14" x14ac:dyDescent="0.25">
      <c r="N158" s="37"/>
    </row>
    <row r="159" spans="14:14" x14ac:dyDescent="0.25">
      <c r="N159" s="37"/>
    </row>
    <row r="160" spans="14:14" x14ac:dyDescent="0.25">
      <c r="N160" s="37"/>
    </row>
    <row r="161" spans="14:14" x14ac:dyDescent="0.25">
      <c r="N161" s="37"/>
    </row>
    <row r="162" spans="14:14" x14ac:dyDescent="0.25">
      <c r="N162" s="37"/>
    </row>
    <row r="163" spans="14:14" x14ac:dyDescent="0.25">
      <c r="N163" s="37"/>
    </row>
    <row r="164" spans="14:14" x14ac:dyDescent="0.25">
      <c r="N164" s="37"/>
    </row>
    <row r="165" spans="14:14" x14ac:dyDescent="0.25">
      <c r="N165" s="37"/>
    </row>
    <row r="166" spans="14:14" x14ac:dyDescent="0.25">
      <c r="N166" s="37"/>
    </row>
    <row r="167" spans="14:14" x14ac:dyDescent="0.25">
      <c r="N167" s="37"/>
    </row>
    <row r="168" spans="14:14" x14ac:dyDescent="0.25">
      <c r="N168" s="37"/>
    </row>
    <row r="169" spans="14:14" x14ac:dyDescent="0.25">
      <c r="N169" s="37"/>
    </row>
    <row r="170" spans="14:14" x14ac:dyDescent="0.25">
      <c r="N170" s="37"/>
    </row>
    <row r="171" spans="14:14" x14ac:dyDescent="0.25">
      <c r="N171" s="37"/>
    </row>
    <row r="172" spans="14:14" x14ac:dyDescent="0.25">
      <c r="N172" s="37"/>
    </row>
    <row r="173" spans="14:14" x14ac:dyDescent="0.25">
      <c r="N173" s="37"/>
    </row>
    <row r="174" spans="14:14" x14ac:dyDescent="0.25">
      <c r="N174" s="37"/>
    </row>
    <row r="175" spans="14:14" x14ac:dyDescent="0.25">
      <c r="N175" s="37"/>
    </row>
    <row r="176" spans="14:14" x14ac:dyDescent="0.25">
      <c r="N176" s="37"/>
    </row>
    <row r="177" spans="14:14" x14ac:dyDescent="0.25">
      <c r="N177" s="37"/>
    </row>
    <row r="178" spans="14:14" x14ac:dyDescent="0.25">
      <c r="N178" s="37"/>
    </row>
    <row r="179" spans="14:14" x14ac:dyDescent="0.25">
      <c r="N179" s="37"/>
    </row>
    <row r="180" spans="14:14" x14ac:dyDescent="0.25">
      <c r="N180" s="37"/>
    </row>
    <row r="181" spans="14:14" x14ac:dyDescent="0.25">
      <c r="N181" s="37"/>
    </row>
    <row r="182" spans="14:14" x14ac:dyDescent="0.25">
      <c r="N182" s="37"/>
    </row>
    <row r="183" spans="14:14" x14ac:dyDescent="0.25">
      <c r="N183" s="37"/>
    </row>
    <row r="184" spans="14:14" x14ac:dyDescent="0.25">
      <c r="N184" s="37"/>
    </row>
    <row r="185" spans="14:14" x14ac:dyDescent="0.25">
      <c r="N185" s="37"/>
    </row>
    <row r="186" spans="14:14" x14ac:dyDescent="0.25">
      <c r="N186" s="37"/>
    </row>
    <row r="187" spans="14:14" x14ac:dyDescent="0.25">
      <c r="N187" s="37"/>
    </row>
    <row r="188" spans="14:14" x14ac:dyDescent="0.25">
      <c r="N188" s="37"/>
    </row>
    <row r="189" spans="14:14" x14ac:dyDescent="0.25">
      <c r="N189" s="37"/>
    </row>
    <row r="190" spans="14:14" x14ac:dyDescent="0.25">
      <c r="N190" s="37"/>
    </row>
    <row r="191" spans="14:14" x14ac:dyDescent="0.25">
      <c r="N191" s="37"/>
    </row>
    <row r="192" spans="14:14" x14ac:dyDescent="0.25">
      <c r="N192" s="37"/>
    </row>
    <row r="193" spans="14:14" x14ac:dyDescent="0.25">
      <c r="N193" s="37"/>
    </row>
    <row r="194" spans="14:14" x14ac:dyDescent="0.25">
      <c r="N194" s="37"/>
    </row>
    <row r="195" spans="14:14" x14ac:dyDescent="0.25">
      <c r="N195" s="37"/>
    </row>
    <row r="196" spans="14:14" x14ac:dyDescent="0.25">
      <c r="N196" s="37"/>
    </row>
    <row r="197" spans="14:14" x14ac:dyDescent="0.25">
      <c r="N197" s="37"/>
    </row>
    <row r="198" spans="14:14" x14ac:dyDescent="0.25">
      <c r="N198" s="37"/>
    </row>
    <row r="199" spans="14:14" x14ac:dyDescent="0.25">
      <c r="N199" s="37"/>
    </row>
    <row r="200" spans="14:14" x14ac:dyDescent="0.25">
      <c r="N200" s="37"/>
    </row>
    <row r="201" spans="14:14" x14ac:dyDescent="0.25">
      <c r="N201" s="37"/>
    </row>
    <row r="202" spans="14:14" x14ac:dyDescent="0.25">
      <c r="N202" s="37"/>
    </row>
    <row r="203" spans="14:14" x14ac:dyDescent="0.25">
      <c r="N203" s="37"/>
    </row>
    <row r="204" spans="14:14" x14ac:dyDescent="0.25">
      <c r="N204" s="37"/>
    </row>
    <row r="205" spans="14:14" x14ac:dyDescent="0.25">
      <c r="N205" s="37"/>
    </row>
    <row r="206" spans="14:14" x14ac:dyDescent="0.25">
      <c r="N206" s="37"/>
    </row>
    <row r="207" spans="14:14" x14ac:dyDescent="0.25">
      <c r="N207" s="37"/>
    </row>
    <row r="208" spans="14:14" x14ac:dyDescent="0.25">
      <c r="N208" s="37"/>
    </row>
    <row r="209" spans="14:14" x14ac:dyDescent="0.25">
      <c r="N209" s="37"/>
    </row>
    <row r="210" spans="14:14" x14ac:dyDescent="0.25">
      <c r="N210" s="37"/>
    </row>
    <row r="211" spans="14:14" x14ac:dyDescent="0.25">
      <c r="N211" s="37"/>
    </row>
    <row r="212" spans="14:14" x14ac:dyDescent="0.25">
      <c r="N212" s="37"/>
    </row>
    <row r="213" spans="14:14" x14ac:dyDescent="0.25">
      <c r="N213" s="37"/>
    </row>
    <row r="214" spans="14:14" x14ac:dyDescent="0.25">
      <c r="N214" s="37"/>
    </row>
    <row r="215" spans="14:14" x14ac:dyDescent="0.25">
      <c r="N215" s="37"/>
    </row>
    <row r="216" spans="14:14" x14ac:dyDescent="0.25">
      <c r="N216" s="37"/>
    </row>
    <row r="217" spans="14:14" x14ac:dyDescent="0.25">
      <c r="N217" s="37"/>
    </row>
    <row r="218" spans="14:14" x14ac:dyDescent="0.25">
      <c r="N218" s="37"/>
    </row>
    <row r="219" spans="14:14" x14ac:dyDescent="0.25">
      <c r="N219" s="37"/>
    </row>
    <row r="220" spans="14:14" x14ac:dyDescent="0.25">
      <c r="N220" s="37"/>
    </row>
    <row r="221" spans="14:14" x14ac:dyDescent="0.25">
      <c r="N221" s="37"/>
    </row>
    <row r="222" spans="14:14" x14ac:dyDescent="0.25">
      <c r="N222" s="37"/>
    </row>
    <row r="223" spans="14:14" x14ac:dyDescent="0.25">
      <c r="N223" s="37"/>
    </row>
    <row r="224" spans="14:14" x14ac:dyDescent="0.25">
      <c r="N224" s="37"/>
    </row>
    <row r="225" spans="14:14" x14ac:dyDescent="0.25">
      <c r="N225" s="37"/>
    </row>
    <row r="226" spans="14:14" x14ac:dyDescent="0.25">
      <c r="N226" s="37"/>
    </row>
    <row r="227" spans="14:14" x14ac:dyDescent="0.25">
      <c r="N227" s="37"/>
    </row>
    <row r="228" spans="14:14" x14ac:dyDescent="0.25">
      <c r="N228" s="37"/>
    </row>
    <row r="229" spans="14:14" x14ac:dyDescent="0.25">
      <c r="N229" s="37"/>
    </row>
    <row r="230" spans="14:14" x14ac:dyDescent="0.25">
      <c r="N230" s="37"/>
    </row>
    <row r="231" spans="14:14" x14ac:dyDescent="0.25">
      <c r="N231" s="37"/>
    </row>
    <row r="232" spans="14:14" x14ac:dyDescent="0.25">
      <c r="N232" s="37"/>
    </row>
    <row r="233" spans="14:14" x14ac:dyDescent="0.25">
      <c r="N233" s="37"/>
    </row>
    <row r="234" spans="14:14" x14ac:dyDescent="0.25">
      <c r="N234" s="37"/>
    </row>
    <row r="235" spans="14:14" x14ac:dyDescent="0.25">
      <c r="N235" s="37"/>
    </row>
    <row r="236" spans="14:14" x14ac:dyDescent="0.25">
      <c r="N236" s="37"/>
    </row>
    <row r="237" spans="14:14" x14ac:dyDescent="0.25">
      <c r="N237" s="37"/>
    </row>
    <row r="238" spans="14:14" x14ac:dyDescent="0.25">
      <c r="N238" s="37"/>
    </row>
    <row r="239" spans="14:14" x14ac:dyDescent="0.25">
      <c r="N239" s="37"/>
    </row>
    <row r="240" spans="14:14" x14ac:dyDescent="0.25">
      <c r="N240" s="37"/>
    </row>
    <row r="241" spans="14:14" x14ac:dyDescent="0.25">
      <c r="N241" s="37"/>
    </row>
    <row r="242" spans="14:14" x14ac:dyDescent="0.25">
      <c r="N242" s="37"/>
    </row>
    <row r="243" spans="14:14" x14ac:dyDescent="0.25">
      <c r="N243" s="37"/>
    </row>
    <row r="244" spans="14:14" x14ac:dyDescent="0.25">
      <c r="N244" s="37"/>
    </row>
    <row r="245" spans="14:14" x14ac:dyDescent="0.25">
      <c r="N245" s="37"/>
    </row>
    <row r="246" spans="14:14" x14ac:dyDescent="0.25">
      <c r="N246" s="37"/>
    </row>
    <row r="247" spans="14:14" x14ac:dyDescent="0.25">
      <c r="N247" s="37"/>
    </row>
    <row r="248" spans="14:14" x14ac:dyDescent="0.25">
      <c r="N248" s="37"/>
    </row>
    <row r="249" spans="14:14" x14ac:dyDescent="0.25">
      <c r="N249" s="37"/>
    </row>
    <row r="250" spans="14:14" x14ac:dyDescent="0.25">
      <c r="N250" s="37"/>
    </row>
    <row r="251" spans="14:14" x14ac:dyDescent="0.25">
      <c r="N251" s="37"/>
    </row>
    <row r="252" spans="14:14" x14ac:dyDescent="0.25">
      <c r="N252" s="37"/>
    </row>
    <row r="253" spans="14:14" x14ac:dyDescent="0.25">
      <c r="N253" s="37"/>
    </row>
    <row r="254" spans="14:14" x14ac:dyDescent="0.25">
      <c r="N254" s="37"/>
    </row>
    <row r="255" spans="14:14" x14ac:dyDescent="0.25">
      <c r="N255" s="37"/>
    </row>
    <row r="256" spans="14:14" x14ac:dyDescent="0.25">
      <c r="N256" s="37"/>
    </row>
    <row r="257" spans="14:14" x14ac:dyDescent="0.25">
      <c r="N257" s="37"/>
    </row>
    <row r="258" spans="14:14" x14ac:dyDescent="0.25">
      <c r="N258" s="37"/>
    </row>
    <row r="259" spans="14:14" x14ac:dyDescent="0.25">
      <c r="N259" s="37"/>
    </row>
    <row r="260" spans="14:14" x14ac:dyDescent="0.25">
      <c r="N260" s="37"/>
    </row>
    <row r="261" spans="14:14" x14ac:dyDescent="0.25">
      <c r="N261" s="37"/>
    </row>
    <row r="262" spans="14:14" x14ac:dyDescent="0.25">
      <c r="N262" s="37"/>
    </row>
    <row r="263" spans="14:14" x14ac:dyDescent="0.25">
      <c r="N263" s="37"/>
    </row>
    <row r="264" spans="14:14" x14ac:dyDescent="0.25">
      <c r="N264" s="37"/>
    </row>
    <row r="265" spans="14:14" x14ac:dyDescent="0.25">
      <c r="N265" s="37"/>
    </row>
    <row r="266" spans="14:14" x14ac:dyDescent="0.25">
      <c r="N266" s="37"/>
    </row>
    <row r="267" spans="14:14" x14ac:dyDescent="0.25">
      <c r="N267" s="37"/>
    </row>
    <row r="268" spans="14:14" x14ac:dyDescent="0.25">
      <c r="N268" s="37"/>
    </row>
    <row r="269" spans="14:14" x14ac:dyDescent="0.25">
      <c r="N269" s="37"/>
    </row>
    <row r="270" spans="14:14" x14ac:dyDescent="0.25">
      <c r="N270" s="37"/>
    </row>
    <row r="271" spans="14:14" x14ac:dyDescent="0.25">
      <c r="N271" s="37"/>
    </row>
    <row r="272" spans="14:14" x14ac:dyDescent="0.25">
      <c r="N272" s="37"/>
    </row>
    <row r="273" spans="14:14" x14ac:dyDescent="0.25">
      <c r="N273" s="37"/>
    </row>
    <row r="274" spans="14:14" x14ac:dyDescent="0.25">
      <c r="N274" s="37"/>
    </row>
    <row r="275" spans="14:14" x14ac:dyDescent="0.25">
      <c r="N275" s="37"/>
    </row>
    <row r="276" spans="14:14" x14ac:dyDescent="0.25">
      <c r="N276" s="37"/>
    </row>
    <row r="277" spans="14:14" x14ac:dyDescent="0.25">
      <c r="N277" s="37"/>
    </row>
    <row r="278" spans="14:14" x14ac:dyDescent="0.25">
      <c r="N278" s="37"/>
    </row>
    <row r="279" spans="14:14" x14ac:dyDescent="0.25">
      <c r="N279" s="37"/>
    </row>
    <row r="280" spans="14:14" x14ac:dyDescent="0.25">
      <c r="N280" s="37"/>
    </row>
    <row r="281" spans="14:14" x14ac:dyDescent="0.25">
      <c r="N281" s="37"/>
    </row>
    <row r="282" spans="14:14" x14ac:dyDescent="0.25">
      <c r="N282" s="37"/>
    </row>
    <row r="283" spans="14:14" x14ac:dyDescent="0.25">
      <c r="N283" s="37"/>
    </row>
    <row r="284" spans="14:14" x14ac:dyDescent="0.25">
      <c r="N284" s="37"/>
    </row>
    <row r="285" spans="14:14" x14ac:dyDescent="0.25">
      <c r="N285" s="37"/>
    </row>
    <row r="286" spans="14:14" x14ac:dyDescent="0.25">
      <c r="N286" s="37"/>
    </row>
    <row r="287" spans="14:14" x14ac:dyDescent="0.25">
      <c r="N287" s="37"/>
    </row>
    <row r="288" spans="14:14" x14ac:dyDescent="0.25">
      <c r="N288" s="37"/>
    </row>
    <row r="289" spans="14:14" x14ac:dyDescent="0.25">
      <c r="N289" s="37"/>
    </row>
    <row r="290" spans="14:14" x14ac:dyDescent="0.25">
      <c r="N290" s="37"/>
    </row>
    <row r="291" spans="14:14" x14ac:dyDescent="0.25">
      <c r="N291" s="37"/>
    </row>
    <row r="292" spans="14:14" x14ac:dyDescent="0.25">
      <c r="N292" s="37"/>
    </row>
    <row r="293" spans="14:14" x14ac:dyDescent="0.25">
      <c r="N293" s="37"/>
    </row>
    <row r="294" spans="14:14" x14ac:dyDescent="0.25">
      <c r="N294" s="37"/>
    </row>
    <row r="295" spans="14:14" x14ac:dyDescent="0.25">
      <c r="N295" s="37"/>
    </row>
    <row r="296" spans="14:14" x14ac:dyDescent="0.25">
      <c r="N296" s="37"/>
    </row>
    <row r="297" spans="14:14" x14ac:dyDescent="0.25">
      <c r="N297" s="37"/>
    </row>
    <row r="298" spans="14:14" x14ac:dyDescent="0.25">
      <c r="N298" s="37"/>
    </row>
    <row r="299" spans="14:14" x14ac:dyDescent="0.25">
      <c r="N299" s="37"/>
    </row>
    <row r="300" spans="14:14" x14ac:dyDescent="0.25">
      <c r="N300" s="37"/>
    </row>
    <row r="301" spans="14:14" x14ac:dyDescent="0.25">
      <c r="N301" s="37"/>
    </row>
    <row r="302" spans="14:14" x14ac:dyDescent="0.25">
      <c r="N302" s="37"/>
    </row>
    <row r="303" spans="14:14" x14ac:dyDescent="0.25">
      <c r="N303" s="37"/>
    </row>
    <row r="304" spans="14:14" x14ac:dyDescent="0.25">
      <c r="N304" s="37"/>
    </row>
    <row r="305" spans="14:14" x14ac:dyDescent="0.25">
      <c r="N305" s="37"/>
    </row>
    <row r="306" spans="14:14" x14ac:dyDescent="0.25">
      <c r="N306" s="37"/>
    </row>
    <row r="307" spans="14:14" x14ac:dyDescent="0.25">
      <c r="N307" s="37"/>
    </row>
    <row r="308" spans="14:14" x14ac:dyDescent="0.25">
      <c r="N308" s="37"/>
    </row>
    <row r="309" spans="14:14" x14ac:dyDescent="0.25">
      <c r="N309" s="37"/>
    </row>
    <row r="310" spans="14:14" x14ac:dyDescent="0.25">
      <c r="N310" s="37"/>
    </row>
    <row r="311" spans="14:14" x14ac:dyDescent="0.25">
      <c r="N311" s="37"/>
    </row>
    <row r="312" spans="14:14" x14ac:dyDescent="0.25">
      <c r="N312" s="37"/>
    </row>
    <row r="313" spans="14:14" x14ac:dyDescent="0.25">
      <c r="N313" s="37"/>
    </row>
    <row r="314" spans="14:14" x14ac:dyDescent="0.25">
      <c r="N314" s="37"/>
    </row>
    <row r="315" spans="14:14" x14ac:dyDescent="0.25">
      <c r="N315" s="37"/>
    </row>
    <row r="316" spans="14:14" x14ac:dyDescent="0.25">
      <c r="N316" s="37"/>
    </row>
    <row r="317" spans="14:14" x14ac:dyDescent="0.25">
      <c r="N317" s="37"/>
    </row>
    <row r="318" spans="14:14" x14ac:dyDescent="0.25">
      <c r="N318" s="37"/>
    </row>
    <row r="319" spans="14:14" x14ac:dyDescent="0.25">
      <c r="N319" s="37"/>
    </row>
    <row r="320" spans="14:14" x14ac:dyDescent="0.25">
      <c r="N320" s="37"/>
    </row>
    <row r="321" spans="14:14" x14ac:dyDescent="0.25">
      <c r="N321" s="37"/>
    </row>
    <row r="322" spans="14:14" x14ac:dyDescent="0.25">
      <c r="N322" s="37"/>
    </row>
    <row r="323" spans="14:14" x14ac:dyDescent="0.25">
      <c r="N323" s="37"/>
    </row>
    <row r="324" spans="14:14" x14ac:dyDescent="0.25">
      <c r="N324" s="37"/>
    </row>
    <row r="325" spans="14:14" x14ac:dyDescent="0.25">
      <c r="N325" s="37"/>
    </row>
    <row r="326" spans="14:14" x14ac:dyDescent="0.25">
      <c r="N326" s="37"/>
    </row>
    <row r="327" spans="14:14" x14ac:dyDescent="0.25">
      <c r="N327" s="37"/>
    </row>
    <row r="328" spans="14:14" x14ac:dyDescent="0.25">
      <c r="N328" s="37"/>
    </row>
    <row r="329" spans="14:14" x14ac:dyDescent="0.25">
      <c r="N329" s="37"/>
    </row>
    <row r="330" spans="14:14" x14ac:dyDescent="0.25">
      <c r="N330" s="37"/>
    </row>
    <row r="331" spans="14:14" x14ac:dyDescent="0.25">
      <c r="N331" s="37"/>
    </row>
    <row r="332" spans="14:14" x14ac:dyDescent="0.25">
      <c r="N332" s="37"/>
    </row>
    <row r="333" spans="14:14" x14ac:dyDescent="0.25">
      <c r="N333" s="37"/>
    </row>
    <row r="334" spans="14:14" x14ac:dyDescent="0.25">
      <c r="N334" s="37"/>
    </row>
    <row r="335" spans="14:14" x14ac:dyDescent="0.25">
      <c r="N335" s="37"/>
    </row>
    <row r="336" spans="14:14" x14ac:dyDescent="0.25">
      <c r="N336" s="37"/>
    </row>
    <row r="337" spans="14:14" x14ac:dyDescent="0.25">
      <c r="N337" s="37"/>
    </row>
    <row r="338" spans="14:14" x14ac:dyDescent="0.25">
      <c r="N338" s="37"/>
    </row>
    <row r="339" spans="14:14" x14ac:dyDescent="0.25">
      <c r="N339" s="37"/>
    </row>
    <row r="340" spans="14:14" x14ac:dyDescent="0.25">
      <c r="N340" s="37"/>
    </row>
    <row r="341" spans="14:14" x14ac:dyDescent="0.25">
      <c r="N341" s="37"/>
    </row>
    <row r="342" spans="14:14" x14ac:dyDescent="0.25">
      <c r="N342" s="37"/>
    </row>
    <row r="343" spans="14:14" x14ac:dyDescent="0.25">
      <c r="N343" s="37"/>
    </row>
    <row r="344" spans="14:14" x14ac:dyDescent="0.25">
      <c r="N344" s="37"/>
    </row>
    <row r="345" spans="14:14" x14ac:dyDescent="0.25">
      <c r="N345" s="37"/>
    </row>
    <row r="346" spans="14:14" x14ac:dyDescent="0.25">
      <c r="N346" s="37"/>
    </row>
    <row r="347" spans="14:14" x14ac:dyDescent="0.25">
      <c r="N347" s="37"/>
    </row>
    <row r="348" spans="14:14" x14ac:dyDescent="0.25">
      <c r="N348" s="37"/>
    </row>
    <row r="349" spans="14:14" x14ac:dyDescent="0.25">
      <c r="N349" s="37"/>
    </row>
    <row r="350" spans="14:14" x14ac:dyDescent="0.25">
      <c r="N350" s="37"/>
    </row>
    <row r="351" spans="14:14" x14ac:dyDescent="0.25">
      <c r="N351" s="37"/>
    </row>
    <row r="352" spans="14:14" x14ac:dyDescent="0.25">
      <c r="N352" s="37"/>
    </row>
    <row r="353" spans="14:14" x14ac:dyDescent="0.25">
      <c r="N353" s="37"/>
    </row>
    <row r="354" spans="14:14" x14ac:dyDescent="0.25">
      <c r="N354" s="37"/>
    </row>
    <row r="355" spans="14:14" x14ac:dyDescent="0.25">
      <c r="N355" s="37"/>
    </row>
    <row r="356" spans="14:14" x14ac:dyDescent="0.25">
      <c r="N356" s="37"/>
    </row>
    <row r="357" spans="14:14" x14ac:dyDescent="0.25">
      <c r="N357" s="37"/>
    </row>
    <row r="358" spans="14:14" x14ac:dyDescent="0.25">
      <c r="N358" s="37"/>
    </row>
    <row r="359" spans="14:14" x14ac:dyDescent="0.25">
      <c r="N359" s="37"/>
    </row>
    <row r="360" spans="14:14" x14ac:dyDescent="0.25">
      <c r="N360" s="37"/>
    </row>
    <row r="361" spans="14:14" x14ac:dyDescent="0.25">
      <c r="N361" s="37"/>
    </row>
    <row r="362" spans="14:14" x14ac:dyDescent="0.25">
      <c r="N362" s="37"/>
    </row>
    <row r="363" spans="14:14" x14ac:dyDescent="0.25">
      <c r="N363" s="37"/>
    </row>
    <row r="364" spans="14:14" x14ac:dyDescent="0.25">
      <c r="N364" s="37"/>
    </row>
    <row r="365" spans="14:14" x14ac:dyDescent="0.25">
      <c r="N365" s="37"/>
    </row>
    <row r="366" spans="14:14" x14ac:dyDescent="0.25">
      <c r="N366" s="37"/>
    </row>
    <row r="367" spans="14:14" x14ac:dyDescent="0.25">
      <c r="N367" s="37"/>
    </row>
    <row r="368" spans="14:14" x14ac:dyDescent="0.25">
      <c r="N368" s="37"/>
    </row>
    <row r="369" spans="14:14" x14ac:dyDescent="0.25">
      <c r="N369" s="37"/>
    </row>
    <row r="370" spans="14:14" x14ac:dyDescent="0.25">
      <c r="N370" s="37"/>
    </row>
    <row r="371" spans="14:14" x14ac:dyDescent="0.25">
      <c r="N371" s="37"/>
    </row>
    <row r="372" spans="14:14" x14ac:dyDescent="0.25">
      <c r="N372" s="37"/>
    </row>
    <row r="373" spans="14:14" x14ac:dyDescent="0.25">
      <c r="N373" s="37"/>
    </row>
    <row r="374" spans="14:14" x14ac:dyDescent="0.25">
      <c r="N374" s="37"/>
    </row>
    <row r="375" spans="14:14" x14ac:dyDescent="0.25">
      <c r="N375" s="37"/>
    </row>
    <row r="376" spans="14:14" x14ac:dyDescent="0.25">
      <c r="N376" s="37"/>
    </row>
    <row r="377" spans="14:14" x14ac:dyDescent="0.25">
      <c r="N377" s="37"/>
    </row>
    <row r="378" spans="14:14" x14ac:dyDescent="0.25">
      <c r="N378" s="37"/>
    </row>
    <row r="379" spans="14:14" x14ac:dyDescent="0.25">
      <c r="N379" s="37"/>
    </row>
    <row r="380" spans="14:14" x14ac:dyDescent="0.25">
      <c r="N380" s="37"/>
    </row>
    <row r="381" spans="14:14" x14ac:dyDescent="0.25">
      <c r="N381" s="37"/>
    </row>
    <row r="382" spans="14:14" x14ac:dyDescent="0.25">
      <c r="N382" s="37"/>
    </row>
    <row r="383" spans="14:14" x14ac:dyDescent="0.25">
      <c r="N383" s="37"/>
    </row>
    <row r="384" spans="14:14" x14ac:dyDescent="0.25">
      <c r="N384" s="37"/>
    </row>
    <row r="385" spans="14:14" x14ac:dyDescent="0.25">
      <c r="N385" s="37"/>
    </row>
    <row r="386" spans="14:14" x14ac:dyDescent="0.25">
      <c r="N386" s="37"/>
    </row>
    <row r="387" spans="14:14" x14ac:dyDescent="0.25">
      <c r="N387" s="37"/>
    </row>
    <row r="388" spans="14:14" x14ac:dyDescent="0.25">
      <c r="N388" s="37"/>
    </row>
    <row r="389" spans="14:14" x14ac:dyDescent="0.25">
      <c r="N389" s="37"/>
    </row>
    <row r="390" spans="14:14" x14ac:dyDescent="0.25">
      <c r="N390" s="37"/>
    </row>
    <row r="391" spans="14:14" x14ac:dyDescent="0.25">
      <c r="N391" s="37"/>
    </row>
    <row r="392" spans="14:14" x14ac:dyDescent="0.25">
      <c r="N392" s="37"/>
    </row>
    <row r="393" spans="14:14" x14ac:dyDescent="0.25">
      <c r="N393" s="37"/>
    </row>
    <row r="394" spans="14:14" x14ac:dyDescent="0.25">
      <c r="N394" s="37"/>
    </row>
    <row r="395" spans="14:14" x14ac:dyDescent="0.25">
      <c r="N395" s="37"/>
    </row>
    <row r="396" spans="14:14" x14ac:dyDescent="0.25">
      <c r="N396" s="37"/>
    </row>
    <row r="397" spans="14:14" x14ac:dyDescent="0.25">
      <c r="N397" s="37"/>
    </row>
    <row r="398" spans="14:14" x14ac:dyDescent="0.25">
      <c r="N398" s="37"/>
    </row>
    <row r="399" spans="14:14" x14ac:dyDescent="0.25">
      <c r="N399" s="37"/>
    </row>
    <row r="400" spans="14:14" x14ac:dyDescent="0.25">
      <c r="N400" s="37"/>
    </row>
    <row r="401" spans="14:14" x14ac:dyDescent="0.25">
      <c r="N401" s="37"/>
    </row>
    <row r="402" spans="14:14" x14ac:dyDescent="0.25">
      <c r="N402" s="37"/>
    </row>
    <row r="403" spans="14:14" x14ac:dyDescent="0.25">
      <c r="N403" s="37"/>
    </row>
    <row r="404" spans="14:14" x14ac:dyDescent="0.25">
      <c r="N404" s="37"/>
    </row>
    <row r="405" spans="14:14" x14ac:dyDescent="0.25">
      <c r="N405" s="37"/>
    </row>
    <row r="406" spans="14:14" x14ac:dyDescent="0.25">
      <c r="N406" s="37"/>
    </row>
    <row r="407" spans="14:14" x14ac:dyDescent="0.25">
      <c r="N407" s="37"/>
    </row>
    <row r="408" spans="14:14" x14ac:dyDescent="0.25">
      <c r="N408" s="37"/>
    </row>
    <row r="409" spans="14:14" x14ac:dyDescent="0.25">
      <c r="N409" s="37"/>
    </row>
    <row r="410" spans="14:14" x14ac:dyDescent="0.25">
      <c r="N410" s="37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96 N120:N134">
    <cfRule type="expression" dxfId="28" priority="8">
      <formula>$O7=""</formula>
    </cfRule>
  </conditionalFormatting>
  <conditionalFormatting sqref="N118:N119">
    <cfRule type="expression" dxfId="27" priority="7">
      <formula>$O118=""</formula>
    </cfRule>
  </conditionalFormatting>
  <conditionalFormatting sqref="N117">
    <cfRule type="expression" dxfId="26" priority="6">
      <formula>$O117=""</formula>
    </cfRule>
  </conditionalFormatting>
  <conditionalFormatting sqref="N112:N116">
    <cfRule type="expression" dxfId="25" priority="5">
      <formula>$O112=""</formula>
    </cfRule>
  </conditionalFormatting>
  <conditionalFormatting sqref="N97">
    <cfRule type="expression" dxfId="24" priority="4">
      <formula>$O97=""</formula>
    </cfRule>
  </conditionalFormatting>
  <conditionalFormatting sqref="N104:N105">
    <cfRule type="expression" dxfId="23" priority="3">
      <formula>$O104=""</formula>
    </cfRule>
  </conditionalFormatting>
  <conditionalFormatting sqref="N98:N103">
    <cfRule type="expression" dxfId="22" priority="2">
      <formula>$O98=""</formula>
    </cfRule>
  </conditionalFormatting>
  <conditionalFormatting sqref="N106:N111">
    <cfRule type="expression" dxfId="21" priority="1">
      <formula>$O106=""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167"/>
  <sheetViews>
    <sheetView workbookViewId="0">
      <selection activeCell="N96" sqref="N96:W133"/>
    </sheetView>
  </sheetViews>
  <sheetFormatPr defaultRowHeight="15" x14ac:dyDescent="0.25"/>
  <cols>
    <col min="1" max="13" width="13.7109375" style="36" customWidth="1"/>
    <col min="14" max="14" width="23.85546875" style="41" bestFit="1" customWidth="1"/>
    <col min="15" max="15" width="13.7109375" style="15" customWidth="1"/>
    <col min="16" max="16" width="20" style="15" customWidth="1"/>
    <col min="17" max="17" width="18.7109375" style="15" customWidth="1"/>
    <col min="18" max="18" width="20.42578125" style="15" customWidth="1"/>
    <col min="19" max="22" width="16.7109375" style="15" customWidth="1"/>
    <col min="23" max="16384" width="9.140625" style="36"/>
  </cols>
  <sheetData>
    <row r="1" spans="1:22" s="2" customFormat="1" ht="15.95" customHeight="1" x14ac:dyDescent="0.25">
      <c r="N1" s="30"/>
      <c r="O1" s="55"/>
      <c r="P1" s="56"/>
      <c r="Q1" s="56"/>
      <c r="R1" s="57"/>
      <c r="S1" s="55"/>
      <c r="T1" s="58"/>
      <c r="U1" s="56"/>
      <c r="V1" s="57"/>
    </row>
    <row r="2" spans="1:22" s="5" customFormat="1" ht="15.95" customHeight="1" x14ac:dyDescent="0.25">
      <c r="N2" s="5" t="s">
        <v>0</v>
      </c>
      <c r="O2" s="59">
        <v>-1</v>
      </c>
      <c r="P2" s="60">
        <v>-1</v>
      </c>
      <c r="Q2" s="60">
        <v>-2.1847962424980438E-2</v>
      </c>
      <c r="R2" s="61">
        <v>-1</v>
      </c>
      <c r="S2" s="59">
        <v>-1</v>
      </c>
      <c r="T2" s="60">
        <v>-1</v>
      </c>
      <c r="U2" s="60">
        <v>-1</v>
      </c>
      <c r="V2" s="61">
        <v>-1</v>
      </c>
    </row>
    <row r="3" spans="1:22" s="5" customFormat="1" ht="15.95" customHeight="1" x14ac:dyDescent="0.25">
      <c r="N3" s="5" t="s">
        <v>1</v>
      </c>
      <c r="O3" s="59">
        <v>4.0335143601153867E-2</v>
      </c>
      <c r="P3" s="60">
        <v>2.8090125634802954E-2</v>
      </c>
      <c r="Q3" s="60">
        <v>5.4893924195537513E-2</v>
      </c>
      <c r="R3" s="61">
        <v>6.0098346453893337E-2</v>
      </c>
      <c r="S3" s="60">
        <v>5.2322307441985183E-2</v>
      </c>
      <c r="T3" s="60">
        <v>5.5480588236204387E-2</v>
      </c>
      <c r="U3" s="60">
        <v>5.4171085094533833E-2</v>
      </c>
      <c r="V3" s="60">
        <v>7.481279848999578E-2</v>
      </c>
    </row>
    <row r="4" spans="1:22" s="65" customFormat="1" ht="15.95" customHeight="1" x14ac:dyDescent="0.25">
      <c r="N4" s="65" t="s">
        <v>2</v>
      </c>
      <c r="O4" s="59">
        <v>0.10614377571855518</v>
      </c>
      <c r="P4" s="60">
        <v>0.10947362272155432</v>
      </c>
      <c r="Q4" s="60">
        <v>0.10443582092735428</v>
      </c>
      <c r="R4" s="61">
        <v>9.8612183910485401E-2</v>
      </c>
      <c r="S4" s="60">
        <v>9.1340638109262462E-2</v>
      </c>
      <c r="T4" s="60">
        <v>8.7862585349363545E-2</v>
      </c>
      <c r="U4" s="60">
        <v>8.5958945463065817E-2</v>
      </c>
      <c r="V4" s="60">
        <v>9.5018082069891777E-2</v>
      </c>
    </row>
    <row r="5" spans="1:22" s="67" customFormat="1" ht="35.1" customHeight="1" x14ac:dyDescent="0.2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N5" s="68" t="s">
        <v>3</v>
      </c>
      <c r="O5" s="69" t="s">
        <v>24</v>
      </c>
      <c r="P5" s="35" t="s">
        <v>25</v>
      </c>
      <c r="Q5" s="35" t="s">
        <v>26</v>
      </c>
      <c r="R5" s="70" t="s">
        <v>27</v>
      </c>
      <c r="S5" s="69" t="s">
        <v>12</v>
      </c>
      <c r="T5" s="35" t="s">
        <v>13</v>
      </c>
      <c r="U5" s="35" t="s">
        <v>14</v>
      </c>
      <c r="V5" s="70" t="s">
        <v>15</v>
      </c>
    </row>
    <row r="6" spans="1:22" ht="15" customHeight="1" x14ac:dyDescent="0.2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N6" s="85">
        <v>35155</v>
      </c>
      <c r="O6" s="86" t="s">
        <v>18</v>
      </c>
      <c r="P6" s="75" t="s">
        <v>18</v>
      </c>
      <c r="Q6" s="75" t="s">
        <v>18</v>
      </c>
      <c r="R6" s="76" t="s">
        <v>18</v>
      </c>
      <c r="S6" s="73">
        <v>58.7158458653116</v>
      </c>
      <c r="T6" s="74">
        <v>67.774946157591302</v>
      </c>
      <c r="U6" s="74">
        <v>68.535934909263503</v>
      </c>
      <c r="V6" s="77">
        <v>62.310593356374902</v>
      </c>
    </row>
    <row r="7" spans="1:22" x14ac:dyDescent="0.25">
      <c r="A7" s="174" t="s">
        <v>86</v>
      </c>
      <c r="B7" s="174"/>
      <c r="C7" s="174"/>
      <c r="D7" s="174"/>
      <c r="E7" s="174"/>
      <c r="F7" s="174"/>
      <c r="G7" s="87"/>
      <c r="H7" s="174" t="s">
        <v>87</v>
      </c>
      <c r="I7" s="174"/>
      <c r="J7" s="174"/>
      <c r="K7" s="174"/>
      <c r="L7" s="174"/>
      <c r="M7" s="174"/>
      <c r="N7" s="85">
        <v>35246</v>
      </c>
      <c r="O7" s="86" t="s">
        <v>18</v>
      </c>
      <c r="P7" s="75" t="s">
        <v>18</v>
      </c>
      <c r="Q7" s="75" t="s">
        <v>18</v>
      </c>
      <c r="R7" s="76" t="s">
        <v>18</v>
      </c>
      <c r="S7" s="73">
        <v>62.433823729120299</v>
      </c>
      <c r="T7" s="74">
        <v>69.755456886492595</v>
      </c>
      <c r="U7" s="74">
        <v>67.220451704886699</v>
      </c>
      <c r="V7" s="77">
        <v>63.085441702049998</v>
      </c>
    </row>
    <row r="8" spans="1:22" x14ac:dyDescent="0.25">
      <c r="A8" s="174" t="s">
        <v>77</v>
      </c>
      <c r="B8" s="174"/>
      <c r="C8" s="174"/>
      <c r="D8" s="174"/>
      <c r="E8" s="174"/>
      <c r="F8" s="174"/>
      <c r="H8" s="174" t="s">
        <v>77</v>
      </c>
      <c r="I8" s="174"/>
      <c r="J8" s="174"/>
      <c r="K8" s="174"/>
      <c r="L8" s="174"/>
      <c r="M8" s="174"/>
      <c r="N8" s="85">
        <v>35338</v>
      </c>
      <c r="O8" s="86" t="s">
        <v>18</v>
      </c>
      <c r="P8" s="75" t="s">
        <v>18</v>
      </c>
      <c r="Q8" s="75" t="s">
        <v>18</v>
      </c>
      <c r="R8" s="76" t="s">
        <v>18</v>
      </c>
      <c r="S8" s="73">
        <v>66.081853460792004</v>
      </c>
      <c r="T8" s="74">
        <v>71.187577119255096</v>
      </c>
      <c r="U8" s="74">
        <v>69.251562649185104</v>
      </c>
      <c r="V8" s="77">
        <v>64.057737960901804</v>
      </c>
    </row>
    <row r="9" spans="1:22" x14ac:dyDescent="0.25">
      <c r="N9" s="85">
        <v>35430</v>
      </c>
      <c r="O9" s="86" t="s">
        <v>18</v>
      </c>
      <c r="P9" s="75" t="s">
        <v>18</v>
      </c>
      <c r="Q9" s="75" t="s">
        <v>18</v>
      </c>
      <c r="R9" s="76" t="s">
        <v>18</v>
      </c>
      <c r="S9" s="73">
        <v>65.922899570554407</v>
      </c>
      <c r="T9" s="74">
        <v>70.139287024988604</v>
      </c>
      <c r="U9" s="74">
        <v>73.849012475687502</v>
      </c>
      <c r="V9" s="77">
        <v>64.962487136979703</v>
      </c>
    </row>
    <row r="10" spans="1:22" x14ac:dyDescent="0.25">
      <c r="N10" s="85">
        <v>35520</v>
      </c>
      <c r="O10" s="86" t="s">
        <v>18</v>
      </c>
      <c r="P10" s="75" t="s">
        <v>18</v>
      </c>
      <c r="Q10" s="75" t="s">
        <v>18</v>
      </c>
      <c r="R10" s="76" t="s">
        <v>18</v>
      </c>
      <c r="S10" s="73">
        <v>66.312839650282697</v>
      </c>
      <c r="T10" s="74">
        <v>70.146517562700595</v>
      </c>
      <c r="U10" s="74">
        <v>75.978212205975098</v>
      </c>
      <c r="V10" s="77">
        <v>67.625492188244905</v>
      </c>
    </row>
    <row r="11" spans="1:22" x14ac:dyDescent="0.25">
      <c r="N11" s="85">
        <v>35611</v>
      </c>
      <c r="O11" s="86" t="s">
        <v>18</v>
      </c>
      <c r="P11" s="75" t="s">
        <v>18</v>
      </c>
      <c r="Q11" s="75" t="s">
        <v>18</v>
      </c>
      <c r="R11" s="76" t="s">
        <v>18</v>
      </c>
      <c r="S11" s="73">
        <v>69.883182817661094</v>
      </c>
      <c r="T11" s="74">
        <v>73.196136705467495</v>
      </c>
      <c r="U11" s="74">
        <v>76.993801728464206</v>
      </c>
      <c r="V11" s="77">
        <v>71.2890258555408</v>
      </c>
    </row>
    <row r="12" spans="1:22" x14ac:dyDescent="0.25">
      <c r="N12" s="85">
        <v>35703</v>
      </c>
      <c r="O12" s="86" t="s">
        <v>18</v>
      </c>
      <c r="P12" s="75" t="s">
        <v>18</v>
      </c>
      <c r="Q12" s="75" t="s">
        <v>18</v>
      </c>
      <c r="R12" s="76" t="s">
        <v>18</v>
      </c>
      <c r="S12" s="73">
        <v>75.113830405115607</v>
      </c>
      <c r="T12" s="74">
        <v>77.442937718872102</v>
      </c>
      <c r="U12" s="74">
        <v>79.218414192105499</v>
      </c>
      <c r="V12" s="77">
        <v>72.906882721721402</v>
      </c>
    </row>
    <row r="13" spans="1:22" x14ac:dyDescent="0.25">
      <c r="N13" s="85">
        <v>35795</v>
      </c>
      <c r="O13" s="86" t="s">
        <v>18</v>
      </c>
      <c r="P13" s="75" t="s">
        <v>18</v>
      </c>
      <c r="Q13" s="75" t="s">
        <v>18</v>
      </c>
      <c r="R13" s="76" t="s">
        <v>18</v>
      </c>
      <c r="S13" s="73">
        <v>78.123880873517393</v>
      </c>
      <c r="T13" s="74">
        <v>79.355669304403605</v>
      </c>
      <c r="U13" s="74">
        <v>81.595254270182195</v>
      </c>
      <c r="V13" s="77">
        <v>73.328932052308801</v>
      </c>
    </row>
    <row r="14" spans="1:22" x14ac:dyDescent="0.25">
      <c r="N14" s="85">
        <v>35885</v>
      </c>
      <c r="O14" s="86" t="s">
        <v>18</v>
      </c>
      <c r="P14" s="75" t="s">
        <v>18</v>
      </c>
      <c r="Q14" s="75" t="s">
        <v>18</v>
      </c>
      <c r="R14" s="76" t="s">
        <v>18</v>
      </c>
      <c r="S14" s="73">
        <v>78.374463644255599</v>
      </c>
      <c r="T14" s="74">
        <v>79.057854566270905</v>
      </c>
      <c r="U14" s="74">
        <v>83.078671585562503</v>
      </c>
      <c r="V14" s="77">
        <v>74.759885038274803</v>
      </c>
    </row>
    <row r="15" spans="1:22" x14ac:dyDescent="0.25">
      <c r="N15" s="85">
        <v>35976</v>
      </c>
      <c r="O15" s="86" t="s">
        <v>18</v>
      </c>
      <c r="P15" s="75" t="s">
        <v>18</v>
      </c>
      <c r="Q15" s="75" t="s">
        <v>18</v>
      </c>
      <c r="R15" s="76" t="s">
        <v>18</v>
      </c>
      <c r="S15" s="73">
        <v>78.249198548701798</v>
      </c>
      <c r="T15" s="74">
        <v>78.673363121311695</v>
      </c>
      <c r="U15" s="74">
        <v>84.686777701426706</v>
      </c>
      <c r="V15" s="77">
        <v>77.122633062091097</v>
      </c>
    </row>
    <row r="16" spans="1:22" x14ac:dyDescent="0.25">
      <c r="N16" s="85">
        <v>36068</v>
      </c>
      <c r="O16" s="86" t="s">
        <v>18</v>
      </c>
      <c r="P16" s="75" t="s">
        <v>18</v>
      </c>
      <c r="Q16" s="75" t="s">
        <v>18</v>
      </c>
      <c r="R16" s="76" t="s">
        <v>18</v>
      </c>
      <c r="S16" s="73">
        <v>79.824354449505407</v>
      </c>
      <c r="T16" s="74">
        <v>80.568578869356799</v>
      </c>
      <c r="U16" s="74">
        <v>85.267854795612806</v>
      </c>
      <c r="V16" s="77">
        <v>79.770109091883398</v>
      </c>
    </row>
    <row r="17" spans="1:22" x14ac:dyDescent="0.25">
      <c r="N17" s="85">
        <v>36160</v>
      </c>
      <c r="O17" s="86" t="s">
        <v>18</v>
      </c>
      <c r="P17" s="75" t="s">
        <v>18</v>
      </c>
      <c r="Q17" s="75" t="s">
        <v>18</v>
      </c>
      <c r="R17" s="76" t="s">
        <v>18</v>
      </c>
      <c r="S17" s="73">
        <v>82.7041275903958</v>
      </c>
      <c r="T17" s="74">
        <v>83.942675863661293</v>
      </c>
      <c r="U17" s="74">
        <v>85.514911195513406</v>
      </c>
      <c r="V17" s="77">
        <v>82.261006097511498</v>
      </c>
    </row>
    <row r="18" spans="1:22" x14ac:dyDescent="0.25">
      <c r="N18" s="85">
        <v>36250</v>
      </c>
      <c r="O18" s="86" t="s">
        <v>18</v>
      </c>
      <c r="P18" s="75" t="s">
        <v>18</v>
      </c>
      <c r="Q18" s="75" t="s">
        <v>18</v>
      </c>
      <c r="R18" s="76" t="s">
        <v>18</v>
      </c>
      <c r="S18" s="73">
        <v>85.875415130162494</v>
      </c>
      <c r="T18" s="74">
        <v>86.445827210459598</v>
      </c>
      <c r="U18" s="74">
        <v>87.3449169955434</v>
      </c>
      <c r="V18" s="77">
        <v>84.857943481200607</v>
      </c>
    </row>
    <row r="19" spans="1:22" x14ac:dyDescent="0.25">
      <c r="N19" s="85">
        <v>36341</v>
      </c>
      <c r="O19" s="86" t="s">
        <v>18</v>
      </c>
      <c r="P19" s="75" t="s">
        <v>18</v>
      </c>
      <c r="Q19" s="75" t="s">
        <v>18</v>
      </c>
      <c r="R19" s="76" t="s">
        <v>18</v>
      </c>
      <c r="S19" s="73">
        <v>89.636478105717302</v>
      </c>
      <c r="T19" s="74">
        <v>86.603673853960203</v>
      </c>
      <c r="U19" s="74">
        <v>90.689863818386797</v>
      </c>
      <c r="V19" s="77">
        <v>86.869733054419598</v>
      </c>
    </row>
    <row r="20" spans="1:22" x14ac:dyDescent="0.25">
      <c r="N20" s="85">
        <v>36433</v>
      </c>
      <c r="O20" s="86" t="s">
        <v>18</v>
      </c>
      <c r="P20" s="75" t="s">
        <v>18</v>
      </c>
      <c r="Q20" s="75" t="s">
        <v>18</v>
      </c>
      <c r="R20" s="76" t="s">
        <v>18</v>
      </c>
      <c r="S20" s="73">
        <v>90.617229528761399</v>
      </c>
      <c r="T20" s="74">
        <v>87.005230531822406</v>
      </c>
      <c r="U20" s="74">
        <v>93.642770876334595</v>
      </c>
      <c r="V20" s="77">
        <v>88.5634668991908</v>
      </c>
    </row>
    <row r="21" spans="1:22" x14ac:dyDescent="0.25">
      <c r="N21" s="85">
        <v>36525</v>
      </c>
      <c r="O21" s="86" t="s">
        <v>18</v>
      </c>
      <c r="P21" s="75" t="s">
        <v>18</v>
      </c>
      <c r="Q21" s="75" t="s">
        <v>18</v>
      </c>
      <c r="R21" s="76" t="s">
        <v>18</v>
      </c>
      <c r="S21" s="73">
        <v>90.329865071641194</v>
      </c>
      <c r="T21" s="74">
        <v>90.378654778359007</v>
      </c>
      <c r="U21" s="74">
        <v>94.768742283509596</v>
      </c>
      <c r="V21" s="77">
        <v>91.200349341390407</v>
      </c>
    </row>
    <row r="22" spans="1:22" x14ac:dyDescent="0.25">
      <c r="N22" s="85">
        <v>36616</v>
      </c>
      <c r="O22" s="86">
        <v>86.520660825212801</v>
      </c>
      <c r="P22" s="75">
        <v>91.151156728936897</v>
      </c>
      <c r="Q22" s="75">
        <v>89.436871263581196</v>
      </c>
      <c r="R22" s="76">
        <v>91.741936155669904</v>
      </c>
      <c r="S22" s="73">
        <v>93.276181447174494</v>
      </c>
      <c r="T22" s="74">
        <v>94.175595455391303</v>
      </c>
      <c r="U22" s="74">
        <v>95.866312513109307</v>
      </c>
      <c r="V22" s="77">
        <v>95.783734471370806</v>
      </c>
    </row>
    <row r="23" spans="1:22" x14ac:dyDescent="0.25">
      <c r="N23" s="85">
        <v>36707</v>
      </c>
      <c r="O23" s="86">
        <v>94.709135212067096</v>
      </c>
      <c r="P23" s="75">
        <v>102.50778086713601</v>
      </c>
      <c r="Q23" s="75">
        <v>100.44186548771</v>
      </c>
      <c r="R23" s="76">
        <v>98.894636163942195</v>
      </c>
      <c r="S23" s="73">
        <v>98.709447761423505</v>
      </c>
      <c r="T23" s="74">
        <v>97.010009801231206</v>
      </c>
      <c r="U23" s="74">
        <v>98.064027721102505</v>
      </c>
      <c r="V23" s="77">
        <v>100.489859878112</v>
      </c>
    </row>
    <row r="24" spans="1:22" x14ac:dyDescent="0.25">
      <c r="N24" s="85">
        <v>36799</v>
      </c>
      <c r="O24" s="86">
        <v>100.58065547870601</v>
      </c>
      <c r="P24" s="75">
        <v>95.599977251435703</v>
      </c>
      <c r="Q24" s="75">
        <v>100.740585643911</v>
      </c>
      <c r="R24" s="76">
        <v>99.626689154244502</v>
      </c>
      <c r="S24" s="73">
        <v>101.126246462314</v>
      </c>
      <c r="T24" s="74">
        <v>98.828898709108401</v>
      </c>
      <c r="U24" s="74">
        <v>99.398529191952406</v>
      </c>
      <c r="V24" s="77">
        <v>100.519567432532</v>
      </c>
    </row>
    <row r="25" spans="1:22" x14ac:dyDescent="0.25">
      <c r="N25" s="85">
        <v>36891</v>
      </c>
      <c r="O25" s="86">
        <v>100</v>
      </c>
      <c r="P25" s="75">
        <v>100</v>
      </c>
      <c r="Q25" s="75">
        <v>100</v>
      </c>
      <c r="R25" s="76">
        <v>100</v>
      </c>
      <c r="S25" s="73">
        <v>100</v>
      </c>
      <c r="T25" s="74">
        <v>100</v>
      </c>
      <c r="U25" s="74">
        <v>100</v>
      </c>
      <c r="V25" s="77">
        <v>100</v>
      </c>
    </row>
    <row r="26" spans="1:22" x14ac:dyDescent="0.25">
      <c r="A26" s="174" t="s">
        <v>88</v>
      </c>
      <c r="B26" s="174"/>
      <c r="C26" s="174"/>
      <c r="D26" s="174"/>
      <c r="E26" s="174"/>
      <c r="F26" s="174"/>
      <c r="G26" s="87"/>
      <c r="H26" s="174" t="s">
        <v>89</v>
      </c>
      <c r="I26" s="174"/>
      <c r="J26" s="174"/>
      <c r="K26" s="174"/>
      <c r="L26" s="174"/>
      <c r="M26" s="174"/>
      <c r="N26" s="85">
        <v>36981</v>
      </c>
      <c r="O26" s="86">
        <v>95.884519228052795</v>
      </c>
      <c r="P26" s="75">
        <v>103.61915227321499</v>
      </c>
      <c r="Q26" s="75">
        <v>104.327445853635</v>
      </c>
      <c r="R26" s="76">
        <v>103.67668472942999</v>
      </c>
      <c r="S26" s="73">
        <v>100.446079786425</v>
      </c>
      <c r="T26" s="74">
        <v>101.23397203044399</v>
      </c>
      <c r="U26" s="74">
        <v>101.910702572235</v>
      </c>
      <c r="V26" s="77">
        <v>104.384481142364</v>
      </c>
    </row>
    <row r="27" spans="1:22" x14ac:dyDescent="0.25">
      <c r="A27" s="174" t="s">
        <v>77</v>
      </c>
      <c r="B27" s="174"/>
      <c r="C27" s="174"/>
      <c r="D27" s="174"/>
      <c r="E27" s="174"/>
      <c r="F27" s="174"/>
      <c r="H27" s="174" t="s">
        <v>77</v>
      </c>
      <c r="I27" s="174"/>
      <c r="J27" s="174"/>
      <c r="K27" s="174"/>
      <c r="L27" s="174"/>
      <c r="M27" s="174"/>
      <c r="N27" s="85">
        <v>37072</v>
      </c>
      <c r="O27" s="86">
        <v>102.868788545488</v>
      </c>
      <c r="P27" s="75">
        <v>107.322863634442</v>
      </c>
      <c r="Q27" s="75">
        <v>100.014902284293</v>
      </c>
      <c r="R27" s="76">
        <v>111.279973160536</v>
      </c>
      <c r="S27" s="73">
        <v>102.7618023492</v>
      </c>
      <c r="T27" s="74">
        <v>101.78481214457901</v>
      </c>
      <c r="U27" s="74">
        <v>105.046257511585</v>
      </c>
      <c r="V27" s="77">
        <v>110.43904354786601</v>
      </c>
    </row>
    <row r="28" spans="1:22" x14ac:dyDescent="0.25">
      <c r="N28" s="85">
        <v>37164</v>
      </c>
      <c r="O28" s="86">
        <v>100.93983539270999</v>
      </c>
      <c r="P28" s="75">
        <v>102.922757065735</v>
      </c>
      <c r="Q28" s="75">
        <v>105.110867679698</v>
      </c>
      <c r="R28" s="76">
        <v>113.7782261973</v>
      </c>
      <c r="S28" s="73">
        <v>103.437418744487</v>
      </c>
      <c r="T28" s="74">
        <v>101.519776992275</v>
      </c>
      <c r="U28" s="74">
        <v>107.45367524936999</v>
      </c>
      <c r="V28" s="77">
        <v>112.911034920728</v>
      </c>
    </row>
    <row r="29" spans="1:22" x14ac:dyDescent="0.25">
      <c r="N29" s="85">
        <v>37256</v>
      </c>
      <c r="O29" s="86">
        <v>99.626464649728405</v>
      </c>
      <c r="P29" s="75">
        <v>102.618623197785</v>
      </c>
      <c r="Q29" s="75">
        <v>105.526039266457</v>
      </c>
      <c r="R29" s="76">
        <v>113.39682363248301</v>
      </c>
      <c r="S29" s="73">
        <v>102.636462919968</v>
      </c>
      <c r="T29" s="74">
        <v>102.046546221968</v>
      </c>
      <c r="U29" s="74">
        <v>108.61675982978799</v>
      </c>
      <c r="V29" s="77">
        <v>113.71824858620199</v>
      </c>
    </row>
    <row r="30" spans="1:22" x14ac:dyDescent="0.25">
      <c r="N30" s="85">
        <v>37346</v>
      </c>
      <c r="O30" s="86">
        <v>102.070057173921</v>
      </c>
      <c r="P30" s="75">
        <v>107.62435163763099</v>
      </c>
      <c r="Q30" s="75">
        <v>113.294615144055</v>
      </c>
      <c r="R30" s="76">
        <v>121.473735064217</v>
      </c>
      <c r="S30" s="73">
        <v>103.682552533516</v>
      </c>
      <c r="T30" s="74">
        <v>103.449134347729</v>
      </c>
      <c r="U30" s="74">
        <v>110.125083972913</v>
      </c>
      <c r="V30" s="77">
        <v>117.35733146114499</v>
      </c>
    </row>
    <row r="31" spans="1:22" x14ac:dyDescent="0.25">
      <c r="N31" s="85">
        <v>37437</v>
      </c>
      <c r="O31" s="86">
        <v>102.999401129799</v>
      </c>
      <c r="P31" s="75">
        <v>107.171317326625</v>
      </c>
      <c r="Q31" s="75">
        <v>115.32152016526101</v>
      </c>
      <c r="R31" s="76">
        <v>128.93942961696399</v>
      </c>
      <c r="S31" s="73">
        <v>106.810570246927</v>
      </c>
      <c r="T31" s="74">
        <v>106.19409243408001</v>
      </c>
      <c r="U31" s="74">
        <v>112.592139304382</v>
      </c>
      <c r="V31" s="77">
        <v>122.811235642357</v>
      </c>
    </row>
    <row r="32" spans="1:22" x14ac:dyDescent="0.25">
      <c r="N32" s="85">
        <v>37529</v>
      </c>
      <c r="O32" s="86">
        <v>107.592998776193</v>
      </c>
      <c r="P32" s="75">
        <v>109.098800313132</v>
      </c>
      <c r="Q32" s="75">
        <v>120.28555247113501</v>
      </c>
      <c r="R32" s="76">
        <v>130.412184731</v>
      </c>
      <c r="S32" s="73">
        <v>109.472600526831</v>
      </c>
      <c r="T32" s="74">
        <v>109.758196664503</v>
      </c>
      <c r="U32" s="74">
        <v>116.247086411946</v>
      </c>
      <c r="V32" s="77">
        <v>127.936779075489</v>
      </c>
    </row>
    <row r="33" spans="1:22" x14ac:dyDescent="0.25">
      <c r="N33" s="85">
        <v>37621</v>
      </c>
      <c r="O33" s="86">
        <v>112.511366106061</v>
      </c>
      <c r="P33" s="75">
        <v>119.051533037249</v>
      </c>
      <c r="Q33" s="75">
        <v>125.39018476330099</v>
      </c>
      <c r="R33" s="76">
        <v>141.39777818863601</v>
      </c>
      <c r="S33" s="73">
        <v>110.63803598125899</v>
      </c>
      <c r="T33" s="74">
        <v>111.413177846517</v>
      </c>
      <c r="U33" s="74">
        <v>120.121225636725</v>
      </c>
      <c r="V33" s="77">
        <v>131.64832906783201</v>
      </c>
    </row>
    <row r="34" spans="1:22" x14ac:dyDescent="0.25">
      <c r="N34" s="85">
        <v>37711</v>
      </c>
      <c r="O34" s="86">
        <v>109.020026316512</v>
      </c>
      <c r="P34" s="75">
        <v>117.99548828745699</v>
      </c>
      <c r="Q34" s="75">
        <v>125.675341106277</v>
      </c>
      <c r="R34" s="76">
        <v>141.975797330235</v>
      </c>
      <c r="S34" s="73">
        <v>113.097886728258</v>
      </c>
      <c r="T34" s="74">
        <v>111.737843327869</v>
      </c>
      <c r="U34" s="74">
        <v>124.612916527091</v>
      </c>
      <c r="V34" s="77">
        <v>135.942991123008</v>
      </c>
    </row>
    <row r="35" spans="1:22" x14ac:dyDescent="0.25">
      <c r="N35" s="85">
        <v>37802</v>
      </c>
      <c r="O35" s="86">
        <v>122.504508471772</v>
      </c>
      <c r="P35" s="75">
        <v>118.81681595148299</v>
      </c>
      <c r="Q35" s="75">
        <v>137.72663848589801</v>
      </c>
      <c r="R35" s="76">
        <v>152.23364353666801</v>
      </c>
      <c r="S35" s="73">
        <v>116.72487065227899</v>
      </c>
      <c r="T35" s="74">
        <v>112.847735361435</v>
      </c>
      <c r="U35" s="74">
        <v>129.324143265533</v>
      </c>
      <c r="V35" s="77">
        <v>141.14288064872699</v>
      </c>
    </row>
    <row r="36" spans="1:22" x14ac:dyDescent="0.25">
      <c r="N36" s="85">
        <v>37894</v>
      </c>
      <c r="O36" s="86">
        <v>118.095277069956</v>
      </c>
      <c r="P36" s="75">
        <v>116.279127448575</v>
      </c>
      <c r="Q36" s="75">
        <v>145.91250925633699</v>
      </c>
      <c r="R36" s="76">
        <v>161.64085289948</v>
      </c>
      <c r="S36" s="73">
        <v>119.020032761827</v>
      </c>
      <c r="T36" s="74">
        <v>115.87666966505</v>
      </c>
      <c r="U36" s="74">
        <v>132.88661322622801</v>
      </c>
      <c r="V36" s="77">
        <v>144.28984261051599</v>
      </c>
    </row>
    <row r="37" spans="1:22" x14ac:dyDescent="0.25">
      <c r="N37" s="85">
        <v>37986</v>
      </c>
      <c r="O37" s="86">
        <v>125.24740255054699</v>
      </c>
      <c r="P37" s="75">
        <v>125.598457178453</v>
      </c>
      <c r="Q37" s="75">
        <v>147.29049674484901</v>
      </c>
      <c r="R37" s="76">
        <v>161.62084697811801</v>
      </c>
      <c r="S37" s="73">
        <v>121.099206090468</v>
      </c>
      <c r="T37" s="74">
        <v>120.257960932033</v>
      </c>
      <c r="U37" s="74">
        <v>137.40291572200599</v>
      </c>
      <c r="V37" s="77">
        <v>147.185719954066</v>
      </c>
    </row>
    <row r="38" spans="1:22" x14ac:dyDescent="0.25">
      <c r="N38" s="85">
        <v>38077</v>
      </c>
      <c r="O38" s="86">
        <v>135.92980595430299</v>
      </c>
      <c r="P38" s="75">
        <v>129.24279388756901</v>
      </c>
      <c r="Q38" s="75">
        <v>154.530920680641</v>
      </c>
      <c r="R38" s="76">
        <v>169.97273432063901</v>
      </c>
      <c r="S38" s="73">
        <v>125.152037899386</v>
      </c>
      <c r="T38" s="74">
        <v>126.66823865649999</v>
      </c>
      <c r="U38" s="74">
        <v>144.94310227105899</v>
      </c>
      <c r="V38" s="77">
        <v>154.10374782537801</v>
      </c>
    </row>
    <row r="39" spans="1:22" x14ac:dyDescent="0.25">
      <c r="A39" s="84"/>
      <c r="N39" s="85">
        <v>38168</v>
      </c>
      <c r="O39" s="86">
        <v>128.29083882232001</v>
      </c>
      <c r="P39" s="75">
        <v>134.895476007513</v>
      </c>
      <c r="Q39" s="75">
        <v>164.47933989299599</v>
      </c>
      <c r="R39" s="76">
        <v>175.57165904643199</v>
      </c>
      <c r="S39" s="73">
        <v>129.50382815371799</v>
      </c>
      <c r="T39" s="74">
        <v>133.45171146534</v>
      </c>
      <c r="U39" s="74">
        <v>152.47423049986401</v>
      </c>
      <c r="V39" s="77">
        <v>162.98688477840199</v>
      </c>
    </row>
    <row r="40" spans="1:22" ht="15.75" x14ac:dyDescent="0.25">
      <c r="A40" s="88" t="s">
        <v>28</v>
      </c>
      <c r="N40" s="85">
        <v>38260</v>
      </c>
      <c r="O40" s="86">
        <v>140.42240588681099</v>
      </c>
      <c r="P40" s="75">
        <v>140.464104680199</v>
      </c>
      <c r="Q40" s="75">
        <v>169.977775736475</v>
      </c>
      <c r="R40" s="76">
        <v>184.20441517755401</v>
      </c>
      <c r="S40" s="73">
        <v>133.73615400987299</v>
      </c>
      <c r="T40" s="74">
        <v>134.389497090258</v>
      </c>
      <c r="U40" s="74">
        <v>155.64295823846399</v>
      </c>
      <c r="V40" s="77">
        <v>166.98688227213799</v>
      </c>
    </row>
    <row r="41" spans="1:22" x14ac:dyDescent="0.25">
      <c r="N41" s="85">
        <v>38352</v>
      </c>
      <c r="O41" s="86">
        <v>141.756202084617</v>
      </c>
      <c r="P41" s="75">
        <v>139.04553830910299</v>
      </c>
      <c r="Q41" s="75">
        <v>173.45633796065999</v>
      </c>
      <c r="R41" s="76">
        <v>188.339437500207</v>
      </c>
      <c r="S41" s="73">
        <v>138.58795525270401</v>
      </c>
      <c r="T41" s="74">
        <v>135.21925544726901</v>
      </c>
      <c r="U41" s="74">
        <v>159.17368127448401</v>
      </c>
      <c r="V41" s="77">
        <v>168.36229751398699</v>
      </c>
    </row>
    <row r="42" spans="1:22" x14ac:dyDescent="0.25">
      <c r="N42" s="85">
        <v>38442</v>
      </c>
      <c r="O42" s="86">
        <v>153.58266754925901</v>
      </c>
      <c r="P42" s="75">
        <v>148.250225875322</v>
      </c>
      <c r="Q42" s="75">
        <v>189.752475980074</v>
      </c>
      <c r="R42" s="76">
        <v>197.18561323396</v>
      </c>
      <c r="S42" s="73">
        <v>144.50234585882399</v>
      </c>
      <c r="T42" s="74">
        <v>143.268667948423</v>
      </c>
      <c r="U42" s="74">
        <v>169.816392328847</v>
      </c>
      <c r="V42" s="77">
        <v>174.031197162392</v>
      </c>
    </row>
    <row r="43" spans="1:22" x14ac:dyDescent="0.25">
      <c r="N43" s="85">
        <v>38533</v>
      </c>
      <c r="O43" s="86">
        <v>158.784513328982</v>
      </c>
      <c r="P43" s="75">
        <v>153.670815050014</v>
      </c>
      <c r="Q43" s="75">
        <v>201.94175413823999</v>
      </c>
      <c r="R43" s="76">
        <v>201.482221143109</v>
      </c>
      <c r="S43" s="73">
        <v>151.19672857965699</v>
      </c>
      <c r="T43" s="74">
        <v>152.18688955434001</v>
      </c>
      <c r="U43" s="74">
        <v>182.04705129263201</v>
      </c>
      <c r="V43" s="77">
        <v>183.21479869598801</v>
      </c>
    </row>
    <row r="44" spans="1:22" x14ac:dyDescent="0.25">
      <c r="N44" s="85">
        <v>38625</v>
      </c>
      <c r="O44" s="86">
        <v>161.09240576539</v>
      </c>
      <c r="P44" s="75">
        <v>153.792145561388</v>
      </c>
      <c r="Q44" s="75">
        <v>207.10577549612299</v>
      </c>
      <c r="R44" s="76">
        <v>209.004452625661</v>
      </c>
      <c r="S44" s="73">
        <v>156.116229175033</v>
      </c>
      <c r="T44" s="74">
        <v>155.054635350729</v>
      </c>
      <c r="U44" s="74">
        <v>182.607215025344</v>
      </c>
      <c r="V44" s="77">
        <v>189.20079339953799</v>
      </c>
    </row>
    <row r="45" spans="1:22" x14ac:dyDescent="0.25">
      <c r="N45" s="85">
        <v>38717</v>
      </c>
      <c r="O45" s="86">
        <v>170.15064781919801</v>
      </c>
      <c r="P45" s="75">
        <v>164.201209820054</v>
      </c>
      <c r="Q45" s="75">
        <v>202.013161814429</v>
      </c>
      <c r="R45" s="76">
        <v>208.39302575788699</v>
      </c>
      <c r="S45" s="73">
        <v>159.224698198563</v>
      </c>
      <c r="T45" s="74">
        <v>157.414988158993</v>
      </c>
      <c r="U45" s="74">
        <v>180.71453496698101</v>
      </c>
      <c r="V45" s="77">
        <v>190.25535432689901</v>
      </c>
    </row>
    <row r="46" spans="1:22" x14ac:dyDescent="0.25">
      <c r="N46" s="85">
        <v>38807</v>
      </c>
      <c r="O46" s="86">
        <v>172.22119664096499</v>
      </c>
      <c r="P46" s="75">
        <v>173.052103224544</v>
      </c>
      <c r="Q46" s="75">
        <v>216.46572433767901</v>
      </c>
      <c r="R46" s="76">
        <v>223.95458902437099</v>
      </c>
      <c r="S46" s="73">
        <v>162.25895919803801</v>
      </c>
      <c r="T46" s="74">
        <v>163.077303495786</v>
      </c>
      <c r="U46" s="74">
        <v>188.339908824963</v>
      </c>
      <c r="V46" s="77">
        <v>190.49239909771899</v>
      </c>
    </row>
    <row r="47" spans="1:22" x14ac:dyDescent="0.25">
      <c r="N47" s="85">
        <v>38898</v>
      </c>
      <c r="O47" s="86">
        <v>188.30570458746701</v>
      </c>
      <c r="P47" s="75">
        <v>174.506957871412</v>
      </c>
      <c r="Q47" s="75">
        <v>226.75137816763501</v>
      </c>
      <c r="R47" s="76">
        <v>213.12939258088099</v>
      </c>
      <c r="S47" s="73">
        <v>164.95408892485801</v>
      </c>
      <c r="T47" s="74">
        <v>167.77692263193299</v>
      </c>
      <c r="U47" s="74">
        <v>195.45378176693001</v>
      </c>
      <c r="V47" s="77">
        <v>190.32125625503599</v>
      </c>
    </row>
    <row r="48" spans="1:22" x14ac:dyDescent="0.25">
      <c r="N48" s="85">
        <v>38990</v>
      </c>
      <c r="O48" s="86">
        <v>177.66538794025399</v>
      </c>
      <c r="P48" s="75">
        <v>180.72715462533401</v>
      </c>
      <c r="Q48" s="75">
        <v>219.85552654023601</v>
      </c>
      <c r="R48" s="76">
        <v>216.04773586297401</v>
      </c>
      <c r="S48" s="73">
        <v>165.301880645414</v>
      </c>
      <c r="T48" s="74">
        <v>169.78261460942301</v>
      </c>
      <c r="U48" s="74">
        <v>190.965610151211</v>
      </c>
      <c r="V48" s="77">
        <v>188.74542284307901</v>
      </c>
    </row>
    <row r="49" spans="14:22" x14ac:dyDescent="0.25">
      <c r="N49" s="85">
        <v>39082</v>
      </c>
      <c r="O49" s="86">
        <v>192.31172793261999</v>
      </c>
      <c r="P49" s="75">
        <v>185.07362572392901</v>
      </c>
      <c r="Q49" s="75">
        <v>220.456927833729</v>
      </c>
      <c r="R49" s="76">
        <v>214.839885039774</v>
      </c>
      <c r="S49" s="73">
        <v>165.28063217426299</v>
      </c>
      <c r="T49" s="74">
        <v>171.38670049215901</v>
      </c>
      <c r="U49" s="74">
        <v>187.27611155569099</v>
      </c>
      <c r="V49" s="77">
        <v>188.78796313191799</v>
      </c>
    </row>
    <row r="50" spans="14:22" x14ac:dyDescent="0.25">
      <c r="N50" s="85">
        <v>39172</v>
      </c>
      <c r="O50" s="86">
        <v>189.124808031252</v>
      </c>
      <c r="P50" s="75">
        <v>190.21576790477201</v>
      </c>
      <c r="Q50" s="75">
        <v>230.38312710503999</v>
      </c>
      <c r="R50" s="76">
        <v>218.69423551872401</v>
      </c>
      <c r="S50" s="73">
        <v>169.51705230047099</v>
      </c>
      <c r="T50" s="74">
        <v>174.595128966793</v>
      </c>
      <c r="U50" s="74">
        <v>194.28273448929301</v>
      </c>
      <c r="V50" s="77">
        <v>193.18174892984501</v>
      </c>
    </row>
    <row r="51" spans="14:22" x14ac:dyDescent="0.25">
      <c r="N51" s="85">
        <v>39263</v>
      </c>
      <c r="O51" s="86">
        <v>205.03185455724301</v>
      </c>
      <c r="P51" s="75">
        <v>187.06262286827101</v>
      </c>
      <c r="Q51" s="75">
        <v>237.12796714557399</v>
      </c>
      <c r="R51" s="76">
        <v>230.867382756241</v>
      </c>
      <c r="S51" s="73">
        <v>175.49640119679299</v>
      </c>
      <c r="T51" s="74">
        <v>178.74557650456001</v>
      </c>
      <c r="U51" s="74">
        <v>200.78815810670801</v>
      </c>
      <c r="V51" s="77">
        <v>197.07483273224099</v>
      </c>
    </row>
    <row r="52" spans="14:22" x14ac:dyDescent="0.25">
      <c r="N52" s="85">
        <v>39355</v>
      </c>
      <c r="O52" s="86">
        <v>200.02407297726199</v>
      </c>
      <c r="P52" s="75">
        <v>189.68952995366399</v>
      </c>
      <c r="Q52" s="75">
        <v>251.90477196164301</v>
      </c>
      <c r="R52" s="76">
        <v>231.91707592653</v>
      </c>
      <c r="S52" s="73">
        <v>171.879497782958</v>
      </c>
      <c r="T52" s="74">
        <v>179.81108212127401</v>
      </c>
      <c r="U52" s="74">
        <v>195.839101478157</v>
      </c>
      <c r="V52" s="77">
        <v>189.70863969781499</v>
      </c>
    </row>
    <row r="53" spans="14:22" x14ac:dyDescent="0.25">
      <c r="N53" s="85">
        <v>39447</v>
      </c>
      <c r="O53" s="86">
        <v>196.126327583631</v>
      </c>
      <c r="P53" s="75">
        <v>200.79379942309899</v>
      </c>
      <c r="Q53" s="75">
        <v>229.321839129773</v>
      </c>
      <c r="R53" s="76">
        <v>219.474687692294</v>
      </c>
      <c r="S53" s="73">
        <v>164.95025052220799</v>
      </c>
      <c r="T53" s="74">
        <v>176.74634184768399</v>
      </c>
      <c r="U53" s="74">
        <v>187.80278566552099</v>
      </c>
      <c r="V53" s="77">
        <v>179.54507800253401</v>
      </c>
    </row>
    <row r="54" spans="14:22" x14ac:dyDescent="0.25">
      <c r="N54" s="85">
        <v>39538</v>
      </c>
      <c r="O54" s="86">
        <v>189.00084433518501</v>
      </c>
      <c r="P54" s="75">
        <v>196.847959735686</v>
      </c>
      <c r="Q54" s="75">
        <v>234.23977671959199</v>
      </c>
      <c r="R54" s="76">
        <v>211.62047256251299</v>
      </c>
      <c r="S54" s="73">
        <v>164.540913509029</v>
      </c>
      <c r="T54" s="74">
        <v>172.847252282781</v>
      </c>
      <c r="U54" s="74">
        <v>184.847709561122</v>
      </c>
      <c r="V54" s="77">
        <v>177.003093184199</v>
      </c>
    </row>
    <row r="55" spans="14:22" x14ac:dyDescent="0.25">
      <c r="N55" s="85">
        <v>39629</v>
      </c>
      <c r="O55" s="86">
        <v>196.29542298711601</v>
      </c>
      <c r="P55" s="75">
        <v>189.19279577374101</v>
      </c>
      <c r="Q55" s="75">
        <v>234.56938233260499</v>
      </c>
      <c r="R55" s="76">
        <v>210.54220873994299</v>
      </c>
      <c r="S55" s="73">
        <v>164.32970576789899</v>
      </c>
      <c r="T55" s="74">
        <v>170.34031176233</v>
      </c>
      <c r="U55" s="74">
        <v>181.76482665278701</v>
      </c>
      <c r="V55" s="77">
        <v>176.77337369433999</v>
      </c>
    </row>
    <row r="56" spans="14:22" x14ac:dyDescent="0.25">
      <c r="N56" s="85">
        <v>39721</v>
      </c>
      <c r="O56" s="86">
        <v>201.212196120405</v>
      </c>
      <c r="P56" s="75">
        <v>192.40567814467201</v>
      </c>
      <c r="Q56" s="75">
        <v>212.82663078874899</v>
      </c>
      <c r="R56" s="76">
        <v>213.583175661274</v>
      </c>
      <c r="S56" s="73">
        <v>154.14066487692401</v>
      </c>
      <c r="T56" s="74">
        <v>164.01229757059701</v>
      </c>
      <c r="U56" s="74">
        <v>170.25158805019899</v>
      </c>
      <c r="V56" s="77">
        <v>168.834551362409</v>
      </c>
    </row>
    <row r="57" spans="14:22" x14ac:dyDescent="0.25">
      <c r="N57" s="85">
        <v>39813</v>
      </c>
      <c r="O57" s="86">
        <v>173.37285499148899</v>
      </c>
      <c r="P57" s="75">
        <v>171.686063584566</v>
      </c>
      <c r="Q57" s="75">
        <v>234.80396086261001</v>
      </c>
      <c r="R57" s="76">
        <v>220.398666046887</v>
      </c>
      <c r="S57" s="73">
        <v>141.932899774947</v>
      </c>
      <c r="T57" s="74">
        <v>153.32901738752599</v>
      </c>
      <c r="U57" s="74">
        <v>158.331603424326</v>
      </c>
      <c r="V57" s="77">
        <v>158.393674227476</v>
      </c>
    </row>
    <row r="58" spans="14:22" x14ac:dyDescent="0.25">
      <c r="N58" s="85">
        <v>39903</v>
      </c>
      <c r="O58" s="86">
        <v>153.64035087703601</v>
      </c>
      <c r="P58" s="75">
        <v>159.87894740304299</v>
      </c>
      <c r="Q58" s="75">
        <v>198.17518146418399</v>
      </c>
      <c r="R58" s="76">
        <v>198.397223432505</v>
      </c>
      <c r="S58" s="73">
        <v>132.84446099967599</v>
      </c>
      <c r="T58" s="74">
        <v>141.97638200099999</v>
      </c>
      <c r="U58" s="74">
        <v>153.101125810616</v>
      </c>
      <c r="V58" s="77">
        <v>149.67941466722701</v>
      </c>
    </row>
    <row r="59" spans="14:22" x14ac:dyDescent="0.25">
      <c r="N59" s="85">
        <v>39994</v>
      </c>
      <c r="O59" s="86">
        <v>154.00214465479399</v>
      </c>
      <c r="P59" s="75">
        <v>156.03252383474401</v>
      </c>
      <c r="Q59" s="75">
        <v>199.03895506627401</v>
      </c>
      <c r="R59" s="76">
        <v>192.69880335187599</v>
      </c>
      <c r="S59" s="73">
        <v>123.542588075273</v>
      </c>
      <c r="T59" s="74">
        <v>135.427446426876</v>
      </c>
      <c r="U59" s="74">
        <v>150.36097011179001</v>
      </c>
      <c r="V59" s="77">
        <v>138.41540209896101</v>
      </c>
    </row>
    <row r="60" spans="14:22" x14ac:dyDescent="0.25">
      <c r="N60" s="85">
        <v>40086</v>
      </c>
      <c r="O60" s="86">
        <v>138.20432363159301</v>
      </c>
      <c r="P60" s="75">
        <v>141.430802166635</v>
      </c>
      <c r="Q60" s="75">
        <v>187.073012985259</v>
      </c>
      <c r="R60" s="76">
        <v>185.483315341044</v>
      </c>
      <c r="S60" s="73">
        <v>121.172777906585</v>
      </c>
      <c r="T60" s="74">
        <v>133.57344475852</v>
      </c>
      <c r="U60" s="74">
        <v>147.18084780541</v>
      </c>
      <c r="V60" s="77">
        <v>129.61358997829399</v>
      </c>
    </row>
    <row r="61" spans="14:22" x14ac:dyDescent="0.25">
      <c r="N61" s="85">
        <v>40178</v>
      </c>
      <c r="O61" s="86">
        <v>134.51929646137401</v>
      </c>
      <c r="P61" s="75">
        <v>137.618445794655</v>
      </c>
      <c r="Q61" s="75">
        <v>178.75223033602401</v>
      </c>
      <c r="R61" s="76">
        <v>159.958845766933</v>
      </c>
      <c r="S61" s="73">
        <v>122.17282823379701</v>
      </c>
      <c r="T61" s="74">
        <v>130.071809468482</v>
      </c>
      <c r="U61" s="74">
        <v>142.74740794455201</v>
      </c>
      <c r="V61" s="77">
        <v>126.588443325311</v>
      </c>
    </row>
    <row r="62" spans="14:22" x14ac:dyDescent="0.25">
      <c r="N62" s="85">
        <v>40268</v>
      </c>
      <c r="O62" s="86">
        <v>143.83291564917701</v>
      </c>
      <c r="P62" s="75">
        <v>131.87844786541601</v>
      </c>
      <c r="Q62" s="75">
        <v>195.90525975664801</v>
      </c>
      <c r="R62" s="76">
        <v>176.837149149412</v>
      </c>
      <c r="S62" s="73">
        <v>117.915475133811</v>
      </c>
      <c r="T62" s="74">
        <v>127.31661157713</v>
      </c>
      <c r="U62" s="74">
        <v>137.974431766896</v>
      </c>
      <c r="V62" s="77">
        <v>127.085061307457</v>
      </c>
    </row>
    <row r="63" spans="14:22" x14ac:dyDescent="0.25">
      <c r="N63" s="85">
        <v>40359</v>
      </c>
      <c r="O63" s="86">
        <v>134.50779583887899</v>
      </c>
      <c r="P63" s="75">
        <v>140.56869755582801</v>
      </c>
      <c r="Q63" s="75">
        <v>160.79038457294601</v>
      </c>
      <c r="R63" s="76">
        <v>163.93737835419699</v>
      </c>
      <c r="S63" s="73">
        <v>112.145901185206</v>
      </c>
      <c r="T63" s="74">
        <v>127.758553562957</v>
      </c>
      <c r="U63" s="74">
        <v>132.78017557167399</v>
      </c>
      <c r="V63" s="77">
        <v>126.53647618111</v>
      </c>
    </row>
    <row r="64" spans="14:22" x14ac:dyDescent="0.25">
      <c r="N64" s="85">
        <v>40451</v>
      </c>
      <c r="O64" s="86">
        <v>132.93317152469601</v>
      </c>
      <c r="P64" s="75">
        <v>121.008314304283</v>
      </c>
      <c r="Q64" s="75">
        <v>170.05871955867099</v>
      </c>
      <c r="R64" s="76">
        <v>182.85061560733399</v>
      </c>
      <c r="S64" s="73">
        <v>110.059385823279</v>
      </c>
      <c r="T64" s="74">
        <v>124.40185747737701</v>
      </c>
      <c r="U64" s="74">
        <v>132.415409469324</v>
      </c>
      <c r="V64" s="77">
        <v>126.67618944741299</v>
      </c>
    </row>
    <row r="65" spans="14:22" x14ac:dyDescent="0.25">
      <c r="N65" s="85">
        <v>40543</v>
      </c>
      <c r="O65" s="86">
        <v>140.24747441599899</v>
      </c>
      <c r="P65" s="75">
        <v>138.82489137385301</v>
      </c>
      <c r="Q65" s="75">
        <v>177.854205608732</v>
      </c>
      <c r="R65" s="76">
        <v>179.92156185118401</v>
      </c>
      <c r="S65" s="73">
        <v>108.642804286768</v>
      </c>
      <c r="T65" s="74">
        <v>118.341394551677</v>
      </c>
      <c r="U65" s="74">
        <v>133.78311274554</v>
      </c>
      <c r="V65" s="77">
        <v>128.94944428448801</v>
      </c>
    </row>
    <row r="66" spans="14:22" x14ac:dyDescent="0.25">
      <c r="N66" s="85">
        <v>40633</v>
      </c>
      <c r="O66" s="86">
        <v>133.78197324955701</v>
      </c>
      <c r="P66" s="75">
        <v>123.92487574094901</v>
      </c>
      <c r="Q66" s="75">
        <v>181.243908405817</v>
      </c>
      <c r="R66" s="76">
        <v>175.13837349923301</v>
      </c>
      <c r="S66" s="73">
        <v>106.96552550969901</v>
      </c>
      <c r="T66" s="74">
        <v>117.84874482212901</v>
      </c>
      <c r="U66" s="74">
        <v>131.88480412734</v>
      </c>
      <c r="V66" s="77">
        <v>132.64945360212599</v>
      </c>
    </row>
    <row r="67" spans="14:22" x14ac:dyDescent="0.25">
      <c r="N67" s="85">
        <v>40724</v>
      </c>
      <c r="O67" s="86">
        <v>144.54004418468</v>
      </c>
      <c r="P67" s="75">
        <v>137.092453312896</v>
      </c>
      <c r="Q67" s="75">
        <v>169.921242962029</v>
      </c>
      <c r="R67" s="76">
        <v>184.46262162174099</v>
      </c>
      <c r="S67" s="73">
        <v>108.522102837906</v>
      </c>
      <c r="T67" s="74">
        <v>122.348606666496</v>
      </c>
      <c r="U67" s="74">
        <v>130.069172621776</v>
      </c>
      <c r="V67" s="77">
        <v>137.10933569999099</v>
      </c>
    </row>
    <row r="68" spans="14:22" x14ac:dyDescent="0.25">
      <c r="N68" s="85">
        <v>40816</v>
      </c>
      <c r="O68" s="86">
        <v>139.24448145563201</v>
      </c>
      <c r="P68" s="75">
        <v>134.76196065059801</v>
      </c>
      <c r="Q68" s="75">
        <v>182.12615952170799</v>
      </c>
      <c r="R68" s="76">
        <v>188.33132656948499</v>
      </c>
      <c r="S68" s="73">
        <v>110.34776391123</v>
      </c>
      <c r="T68" s="74">
        <v>122.80441206568401</v>
      </c>
      <c r="U68" s="74">
        <v>130.45627672413099</v>
      </c>
      <c r="V68" s="77">
        <v>141.31303784476199</v>
      </c>
    </row>
    <row r="69" spans="14:22" x14ac:dyDescent="0.25">
      <c r="N69" s="85">
        <v>40908</v>
      </c>
      <c r="O69" s="86">
        <v>147.41257344244099</v>
      </c>
      <c r="P69" s="75">
        <v>127.73049203956801</v>
      </c>
      <c r="Q69" s="75">
        <v>178.80275305359999</v>
      </c>
      <c r="R69" s="76">
        <v>192.88492583162099</v>
      </c>
      <c r="S69" s="73">
        <v>109.587675967839</v>
      </c>
      <c r="T69" s="74">
        <v>118.977552945997</v>
      </c>
      <c r="U69" s="74">
        <v>131.137698396236</v>
      </c>
      <c r="V69" s="77">
        <v>144.40181606572901</v>
      </c>
    </row>
    <row r="70" spans="14:22" x14ac:dyDescent="0.25">
      <c r="N70" s="85">
        <v>40999</v>
      </c>
      <c r="O70" s="86">
        <v>129.63479403246799</v>
      </c>
      <c r="P70" s="75">
        <v>135.11967088530099</v>
      </c>
      <c r="Q70" s="75">
        <v>185.71151079482101</v>
      </c>
      <c r="R70" s="76">
        <v>195.38259932123799</v>
      </c>
      <c r="S70" s="73">
        <v>108.51624108992399</v>
      </c>
      <c r="T70" s="74">
        <v>117.80568599342701</v>
      </c>
      <c r="U70" s="74">
        <v>131.65031651039001</v>
      </c>
      <c r="V70" s="77">
        <v>147.20194078344599</v>
      </c>
    </row>
    <row r="71" spans="14:22" x14ac:dyDescent="0.25">
      <c r="N71" s="85">
        <v>41090</v>
      </c>
      <c r="O71" s="86">
        <v>162.44666319494999</v>
      </c>
      <c r="P71" s="75">
        <v>125.98794126083899</v>
      </c>
      <c r="Q71" s="75">
        <v>192.930668686736</v>
      </c>
      <c r="R71" s="76">
        <v>202.95599316043899</v>
      </c>
      <c r="S71" s="73">
        <v>108.53530345902701</v>
      </c>
      <c r="T71" s="74">
        <v>119.405738587074</v>
      </c>
      <c r="U71" s="74">
        <v>133.68275881086399</v>
      </c>
      <c r="V71" s="77">
        <v>152.375748498837</v>
      </c>
    </row>
    <row r="72" spans="14:22" x14ac:dyDescent="0.25">
      <c r="N72" s="85">
        <v>41182</v>
      </c>
      <c r="O72" s="86">
        <v>150.70862177484699</v>
      </c>
      <c r="P72" s="75">
        <v>130.38620651389101</v>
      </c>
      <c r="Q72" s="75">
        <v>188.36744621554499</v>
      </c>
      <c r="R72" s="76">
        <v>203.31544465137401</v>
      </c>
      <c r="S72" s="73">
        <v>111.067920614291</v>
      </c>
      <c r="T72" s="74">
        <v>123.973951289757</v>
      </c>
      <c r="U72" s="74">
        <v>135.82707449834999</v>
      </c>
      <c r="V72" s="77">
        <v>158.13905513583899</v>
      </c>
    </row>
    <row r="73" spans="14:22" x14ac:dyDescent="0.25">
      <c r="N73" s="85">
        <v>41274</v>
      </c>
      <c r="O73" s="86">
        <v>157.490414096564</v>
      </c>
      <c r="P73" s="75">
        <v>143.13741231152699</v>
      </c>
      <c r="Q73" s="75">
        <v>198.36016583563</v>
      </c>
      <c r="R73" s="76">
        <v>211.693162609366</v>
      </c>
      <c r="S73" s="73">
        <v>114.029142681115</v>
      </c>
      <c r="T73" s="74">
        <v>126.496300791341</v>
      </c>
      <c r="U73" s="74">
        <v>136.917916201699</v>
      </c>
      <c r="V73" s="77">
        <v>161.01689064389899</v>
      </c>
    </row>
    <row r="74" spans="14:22" x14ac:dyDescent="0.25">
      <c r="N74" s="85">
        <v>41364</v>
      </c>
      <c r="O74" s="86">
        <v>154.818767025733</v>
      </c>
      <c r="P74" s="75">
        <v>127.97476942644499</v>
      </c>
      <c r="Q74" s="75">
        <v>195.697863150448</v>
      </c>
      <c r="R74" s="76">
        <v>213.073203576384</v>
      </c>
      <c r="S74" s="73">
        <v>115.82978066465699</v>
      </c>
      <c r="T74" s="74">
        <v>126.164921656595</v>
      </c>
      <c r="U74" s="74">
        <v>140.682330658832</v>
      </c>
      <c r="V74" s="77">
        <v>164.28470357390199</v>
      </c>
    </row>
    <row r="75" spans="14:22" x14ac:dyDescent="0.25">
      <c r="N75" s="85">
        <v>41455</v>
      </c>
      <c r="O75" s="86">
        <v>171.40403944303</v>
      </c>
      <c r="P75" s="75">
        <v>132.79685932829801</v>
      </c>
      <c r="Q75" s="75">
        <v>209.17440718361101</v>
      </c>
      <c r="R75" s="76">
        <v>229.36718389475601</v>
      </c>
      <c r="S75" s="73">
        <v>117.764111984949</v>
      </c>
      <c r="T75" s="74">
        <v>128.21444498068499</v>
      </c>
      <c r="U75" s="74">
        <v>148.61788797275099</v>
      </c>
      <c r="V75" s="77">
        <v>171.36346629632601</v>
      </c>
    </row>
    <row r="76" spans="14:22" x14ac:dyDescent="0.25">
      <c r="N76" s="85">
        <v>41547</v>
      </c>
      <c r="O76" s="86">
        <v>160.96039838176</v>
      </c>
      <c r="P76" s="75">
        <v>142.53586210123399</v>
      </c>
      <c r="Q76" s="75">
        <v>218.94538393590901</v>
      </c>
      <c r="R76" s="76">
        <v>230.678719225517</v>
      </c>
      <c r="S76" s="73">
        <v>120.300599361473</v>
      </c>
      <c r="T76" s="74">
        <v>132.72036064814401</v>
      </c>
      <c r="U76" s="74">
        <v>151.70143051160201</v>
      </c>
      <c r="V76" s="77">
        <v>178.223731264398</v>
      </c>
    </row>
    <row r="77" spans="14:22" x14ac:dyDescent="0.25">
      <c r="N77" s="85">
        <v>41639</v>
      </c>
      <c r="O77" s="86">
        <v>165.95521307739099</v>
      </c>
      <c r="P77" s="75">
        <v>146.17653277886399</v>
      </c>
      <c r="Q77" s="75">
        <v>226.95592766745099</v>
      </c>
      <c r="R77" s="76">
        <v>248.64352135900199</v>
      </c>
      <c r="S77" s="73">
        <v>122.918197909952</v>
      </c>
      <c r="T77" s="74">
        <v>136.45240641161999</v>
      </c>
      <c r="U77" s="74">
        <v>150.136913981199</v>
      </c>
      <c r="V77" s="77">
        <v>182.02413569718399</v>
      </c>
    </row>
    <row r="78" spans="14:22" x14ac:dyDescent="0.25">
      <c r="N78" s="85">
        <v>41729</v>
      </c>
      <c r="O78" s="86">
        <v>171.617950375167</v>
      </c>
      <c r="P78" s="75">
        <v>155.93784179629299</v>
      </c>
      <c r="Q78" s="75">
        <v>229.540799664405</v>
      </c>
      <c r="R78" s="76">
        <v>252.327872295525</v>
      </c>
      <c r="S78" s="73">
        <v>127.06380253331299</v>
      </c>
      <c r="T78" s="74">
        <v>141.21845023036499</v>
      </c>
      <c r="U78" s="74">
        <v>153.248932056195</v>
      </c>
      <c r="V78" s="77">
        <v>189.23726986523201</v>
      </c>
    </row>
    <row r="79" spans="14:22" x14ac:dyDescent="0.25">
      <c r="N79" s="85">
        <v>41820</v>
      </c>
      <c r="O79" s="86">
        <v>178.045908903384</v>
      </c>
      <c r="P79" s="75">
        <v>151.123277751194</v>
      </c>
      <c r="Q79" s="75">
        <v>237.17943656565799</v>
      </c>
      <c r="R79" s="76">
        <v>266.15539169517803</v>
      </c>
      <c r="S79" s="73">
        <v>133.545756794114</v>
      </c>
      <c r="T79" s="74">
        <v>148.001501510308</v>
      </c>
      <c r="U79" s="74">
        <v>160.32288130768501</v>
      </c>
      <c r="V79" s="77">
        <v>202.400056419631</v>
      </c>
    </row>
    <row r="80" spans="14:22" x14ac:dyDescent="0.25">
      <c r="N80" s="85">
        <v>41912</v>
      </c>
      <c r="O80" s="86">
        <v>194.564733532704</v>
      </c>
      <c r="P80" s="75">
        <v>170.70057406593199</v>
      </c>
      <c r="Q80" s="75">
        <v>247.312172544183</v>
      </c>
      <c r="R80" s="76">
        <v>264.70854194367899</v>
      </c>
      <c r="S80" s="73">
        <v>135.56409422940899</v>
      </c>
      <c r="T80" s="74">
        <v>151.557247827754</v>
      </c>
      <c r="U80" s="74">
        <v>164.92228361618899</v>
      </c>
      <c r="V80" s="77">
        <v>208.304500394878</v>
      </c>
    </row>
    <row r="81" spans="14:22" x14ac:dyDescent="0.25">
      <c r="N81" s="85">
        <v>42004</v>
      </c>
      <c r="O81" s="86">
        <v>194.88710285509899</v>
      </c>
      <c r="P81" s="75">
        <v>164.627740931175</v>
      </c>
      <c r="Q81" s="75">
        <v>263.56094949688702</v>
      </c>
      <c r="R81" s="76">
        <v>286.81196321666999</v>
      </c>
      <c r="S81" s="73">
        <v>134.95843014453399</v>
      </c>
      <c r="T81" s="74">
        <v>152.35362048439299</v>
      </c>
      <c r="U81" s="74">
        <v>166.17252532926901</v>
      </c>
      <c r="V81" s="77">
        <v>206.59958189041501</v>
      </c>
    </row>
    <row r="82" spans="14:22" x14ac:dyDescent="0.25">
      <c r="N82" s="85">
        <v>42094</v>
      </c>
      <c r="O82" s="86">
        <v>185.946657805527</v>
      </c>
      <c r="P82" s="75">
        <v>169.75196589551501</v>
      </c>
      <c r="Q82" s="75">
        <v>268.424438363788</v>
      </c>
      <c r="R82" s="76">
        <v>291.25705148312699</v>
      </c>
      <c r="S82" s="73">
        <v>140.13977060932501</v>
      </c>
      <c r="T82" s="74">
        <v>155.97687466458899</v>
      </c>
      <c r="U82" s="74">
        <v>168.52570676590199</v>
      </c>
      <c r="V82" s="77">
        <v>211.99700666514201</v>
      </c>
    </row>
    <row r="83" spans="14:22" x14ac:dyDescent="0.25">
      <c r="N83" s="85">
        <v>42185</v>
      </c>
      <c r="O83" s="86">
        <v>195.497016393454</v>
      </c>
      <c r="P83" s="75">
        <v>176.72540830788901</v>
      </c>
      <c r="Q83" s="75">
        <v>254.63209870929001</v>
      </c>
      <c r="R83" s="76">
        <v>296.82277506835698</v>
      </c>
      <c r="S83" s="73">
        <v>148.056508257133</v>
      </c>
      <c r="T83" s="74">
        <v>163.74819923353701</v>
      </c>
      <c r="U83" s="74">
        <v>171.79461290521601</v>
      </c>
      <c r="V83" s="77">
        <v>226.26889651283</v>
      </c>
    </row>
    <row r="84" spans="14:22" x14ac:dyDescent="0.25">
      <c r="N84" s="85">
        <v>42277</v>
      </c>
      <c r="O84" s="86">
        <v>209.80616197394099</v>
      </c>
      <c r="P84" s="75">
        <v>180.87103498510101</v>
      </c>
      <c r="Q84" s="75">
        <v>274.49570706857497</v>
      </c>
      <c r="R84" s="76">
        <v>320.07628164710201</v>
      </c>
      <c r="S84" s="73">
        <v>148.069441066905</v>
      </c>
      <c r="T84" s="74">
        <v>166.580380976854</v>
      </c>
      <c r="U84" s="74">
        <v>175.20546728143199</v>
      </c>
      <c r="V84" s="77">
        <v>234.536387498435</v>
      </c>
    </row>
    <row r="85" spans="14:22" x14ac:dyDescent="0.25">
      <c r="N85" s="85">
        <v>42369</v>
      </c>
      <c r="O85" s="86">
        <v>201.221989802222</v>
      </c>
      <c r="P85" s="75">
        <v>179.96818993257</v>
      </c>
      <c r="Q85" s="75">
        <v>286.756196115813</v>
      </c>
      <c r="R85" s="76">
        <v>315.30980381964099</v>
      </c>
      <c r="S85" s="73">
        <v>144.98317576632601</v>
      </c>
      <c r="T85" s="74">
        <v>165.24807277745001</v>
      </c>
      <c r="U85" s="74">
        <v>178.566626819703</v>
      </c>
      <c r="V85" s="77">
        <v>234.59599822557999</v>
      </c>
    </row>
    <row r="86" spans="14:22" x14ac:dyDescent="0.25">
      <c r="N86" s="85">
        <v>42460</v>
      </c>
      <c r="O86" s="86">
        <v>207.61402397483101</v>
      </c>
      <c r="P86" s="75">
        <v>190.41367175152499</v>
      </c>
      <c r="Q86" s="75">
        <v>285.582397282557</v>
      </c>
      <c r="R86" s="76">
        <v>330.76813328954898</v>
      </c>
      <c r="S86" s="73">
        <v>147.711740417264</v>
      </c>
      <c r="T86" s="74">
        <v>172.30947230109001</v>
      </c>
      <c r="U86" s="74">
        <v>182.68528062896701</v>
      </c>
      <c r="V86" s="77">
        <v>242.84696244489001</v>
      </c>
    </row>
    <row r="87" spans="14:22" x14ac:dyDescent="0.25">
      <c r="N87" s="85">
        <v>42551</v>
      </c>
      <c r="O87" s="86">
        <v>218.338048516128</v>
      </c>
      <c r="P87" s="75">
        <v>195.798151326138</v>
      </c>
      <c r="Q87" s="75">
        <v>298.36318114256397</v>
      </c>
      <c r="R87" s="76">
        <v>354.64733982864101</v>
      </c>
      <c r="S87" s="73">
        <v>152.821254384459</v>
      </c>
      <c r="T87" s="74">
        <v>185.08258490985301</v>
      </c>
      <c r="U87" s="74">
        <v>187.85568348010099</v>
      </c>
      <c r="V87" s="77">
        <v>260.11010233474298</v>
      </c>
    </row>
    <row r="88" spans="14:22" x14ac:dyDescent="0.25">
      <c r="N88" s="85">
        <v>42643</v>
      </c>
      <c r="O88" s="86">
        <v>220.34695195941899</v>
      </c>
      <c r="P88" s="75">
        <v>204.25759616866301</v>
      </c>
      <c r="Q88" s="75">
        <v>309.67610826601702</v>
      </c>
      <c r="R88" s="76">
        <v>338.45843444574399</v>
      </c>
      <c r="S88" s="73">
        <v>158.34386174548899</v>
      </c>
      <c r="T88" s="74">
        <v>186.91188407911599</v>
      </c>
      <c r="U88" s="74">
        <v>192.12360235981001</v>
      </c>
      <c r="V88" s="77">
        <v>268.13923913544897</v>
      </c>
    </row>
    <row r="89" spans="14:22" x14ac:dyDescent="0.25">
      <c r="N89" s="85">
        <v>42735</v>
      </c>
      <c r="O89" s="86">
        <v>220.66849010323699</v>
      </c>
      <c r="P89" s="75">
        <v>209.62187923300101</v>
      </c>
      <c r="Q89" s="75">
        <v>321.36283561371602</v>
      </c>
      <c r="R89" s="76">
        <v>370.32465040889002</v>
      </c>
      <c r="S89" s="73">
        <v>163.465698042035</v>
      </c>
      <c r="T89" s="74">
        <v>183.816623840093</v>
      </c>
      <c r="U89" s="74">
        <v>196.00463405333801</v>
      </c>
      <c r="V89" s="77">
        <v>267.91376939956598</v>
      </c>
    </row>
    <row r="90" spans="14:22" x14ac:dyDescent="0.25">
      <c r="N90" s="85">
        <v>42825</v>
      </c>
      <c r="O90" s="86">
        <v>242.17055210742399</v>
      </c>
      <c r="P90" s="75">
        <v>213.16587590140301</v>
      </c>
      <c r="Q90" s="75">
        <v>324.83322925844902</v>
      </c>
      <c r="R90" s="76">
        <v>358.67463563453401</v>
      </c>
      <c r="S90" s="73">
        <v>171.273295867553</v>
      </c>
      <c r="T90" s="74">
        <v>196.04232109613301</v>
      </c>
      <c r="U90" s="74">
        <v>204.74020880086999</v>
      </c>
      <c r="V90" s="77">
        <v>279.75262490627802</v>
      </c>
    </row>
    <row r="91" spans="14:22" x14ac:dyDescent="0.25">
      <c r="N91" s="85">
        <v>42916</v>
      </c>
      <c r="O91" s="86">
        <v>229.562103182198</v>
      </c>
      <c r="P91" s="75">
        <v>233.165390051537</v>
      </c>
      <c r="Q91" s="75">
        <v>331.29480731199999</v>
      </c>
      <c r="R91" s="76">
        <v>397.97887691583799</v>
      </c>
      <c r="S91" s="73">
        <v>178.92000109590799</v>
      </c>
      <c r="T91" s="74">
        <v>218.93821152709199</v>
      </c>
      <c r="U91" s="74">
        <v>216.98952420377501</v>
      </c>
      <c r="V91" s="77">
        <v>298.43884185724198</v>
      </c>
    </row>
    <row r="92" spans="14:22" x14ac:dyDescent="0.25">
      <c r="N92" s="85">
        <v>43008</v>
      </c>
      <c r="O92" s="86">
        <v>241.66674299845599</v>
      </c>
      <c r="P92" s="75">
        <v>238.61501950324001</v>
      </c>
      <c r="Q92" s="75">
        <v>336.36205879614801</v>
      </c>
      <c r="R92" s="76">
        <v>378.39272331511802</v>
      </c>
      <c r="S92" s="73">
        <v>176.48404689505</v>
      </c>
      <c r="T92" s="74">
        <v>224.88834618373099</v>
      </c>
      <c r="U92" s="74">
        <v>219.617553836062</v>
      </c>
      <c r="V92" s="77">
        <v>301.07436166660102</v>
      </c>
    </row>
    <row r="93" spans="14:22" x14ac:dyDescent="0.25">
      <c r="N93" s="85">
        <v>43100</v>
      </c>
      <c r="O93" s="86">
        <v>244.71367377938299</v>
      </c>
      <c r="P93" s="75">
        <v>245.27405507111499</v>
      </c>
      <c r="Q93" s="75">
        <v>343.41082007618502</v>
      </c>
      <c r="R93" s="76">
        <v>395.66032570370498</v>
      </c>
      <c r="S93" s="73">
        <v>174.02780306498701</v>
      </c>
      <c r="T93" s="74">
        <v>219.11890331091001</v>
      </c>
      <c r="U93" s="74">
        <v>217.03521457670601</v>
      </c>
      <c r="V93" s="77">
        <v>297.44885452820802</v>
      </c>
    </row>
    <row r="94" spans="14:22" x14ac:dyDescent="0.25">
      <c r="N94" s="85">
        <v>43190</v>
      </c>
      <c r="O94" s="86">
        <v>239.92104457142199</v>
      </c>
      <c r="P94" s="75">
        <v>250.757102746192</v>
      </c>
      <c r="Q94" s="75">
        <v>362.46205838827001</v>
      </c>
      <c r="R94" s="76">
        <v>395.12918702970001</v>
      </c>
      <c r="S94" s="73">
        <v>179.33942495752501</v>
      </c>
      <c r="T94" s="74">
        <v>221.81725409805699</v>
      </c>
      <c r="U94" s="74">
        <v>219.74302465373299</v>
      </c>
      <c r="V94" s="77">
        <v>304.69980220726598</v>
      </c>
    </row>
    <row r="95" spans="14:22" x14ac:dyDescent="0.25">
      <c r="N95" s="85">
        <v>43281</v>
      </c>
      <c r="O95" s="86">
        <v>246.27945788975299</v>
      </c>
      <c r="P95" s="75">
        <v>255.59598953986901</v>
      </c>
      <c r="Q95" s="75">
        <v>354.543000956122</v>
      </c>
      <c r="R95" s="76">
        <v>403.85971977890603</v>
      </c>
      <c r="S95" s="73">
        <v>182.62726092567499</v>
      </c>
      <c r="T95" s="74">
        <v>225.339462156043</v>
      </c>
      <c r="U95" s="74">
        <v>221.661522085218</v>
      </c>
      <c r="V95" s="77">
        <v>310.25396251141598</v>
      </c>
    </row>
    <row r="96" spans="14:22" x14ac:dyDescent="0.25">
      <c r="N96" s="85"/>
      <c r="O96" s="86"/>
      <c r="P96" s="75"/>
      <c r="Q96" s="75"/>
      <c r="R96" s="76"/>
      <c r="S96" s="73"/>
      <c r="T96" s="74"/>
      <c r="U96" s="74"/>
      <c r="V96" s="77"/>
    </row>
    <row r="97" spans="14:22" x14ac:dyDescent="0.25">
      <c r="N97" s="137"/>
      <c r="O97" s="133"/>
      <c r="P97" s="134"/>
      <c r="Q97" s="134"/>
      <c r="R97" s="135"/>
      <c r="S97" s="133"/>
      <c r="T97" s="134"/>
      <c r="U97" s="134"/>
      <c r="V97" s="135"/>
    </row>
    <row r="98" spans="14:22" x14ac:dyDescent="0.25">
      <c r="N98" s="137"/>
      <c r="O98" s="144"/>
      <c r="P98" s="144"/>
      <c r="Q98" s="144"/>
      <c r="R98" s="144"/>
      <c r="S98" s="144"/>
      <c r="T98" s="144"/>
      <c r="U98" s="144"/>
      <c r="V98" s="145"/>
    </row>
    <row r="99" spans="14:22" x14ac:dyDescent="0.25">
      <c r="N99" s="137"/>
      <c r="O99" s="144"/>
      <c r="P99" s="144"/>
      <c r="Q99" s="144"/>
      <c r="R99" s="144"/>
      <c r="S99" s="144"/>
      <c r="T99" s="144"/>
      <c r="U99" s="144"/>
      <c r="V99" s="145"/>
    </row>
    <row r="100" spans="14:22" x14ac:dyDescent="0.25">
      <c r="N100" s="137"/>
      <c r="O100" s="144"/>
      <c r="P100" s="144"/>
      <c r="Q100" s="144"/>
      <c r="R100" s="144"/>
      <c r="S100" s="144"/>
      <c r="T100" s="144"/>
      <c r="U100" s="144"/>
      <c r="V100" s="145"/>
    </row>
    <row r="101" spans="14:22" x14ac:dyDescent="0.25">
      <c r="N101" s="137"/>
      <c r="O101" s="144"/>
      <c r="P101" s="144"/>
      <c r="Q101" s="144"/>
      <c r="R101" s="144"/>
      <c r="S101" s="144"/>
      <c r="T101" s="144"/>
      <c r="U101" s="144"/>
      <c r="V101" s="145"/>
    </row>
    <row r="102" spans="14:22" x14ac:dyDescent="0.25">
      <c r="N102" s="137"/>
      <c r="O102" s="144"/>
      <c r="P102" s="144"/>
      <c r="Q102" s="144"/>
      <c r="R102" s="144"/>
      <c r="S102" s="144"/>
      <c r="T102" s="144"/>
      <c r="U102" s="144"/>
      <c r="V102" s="145"/>
    </row>
    <row r="103" spans="14:22" x14ac:dyDescent="0.25">
      <c r="N103" s="137"/>
      <c r="O103" s="146"/>
      <c r="P103" s="147"/>
      <c r="Q103" s="147"/>
      <c r="R103" s="148"/>
      <c r="S103" s="139"/>
      <c r="T103" s="140"/>
      <c r="U103" s="140"/>
      <c r="V103" s="142"/>
    </row>
    <row r="104" spans="14:22" x14ac:dyDescent="0.25">
      <c r="N104" s="137"/>
      <c r="O104" s="144"/>
      <c r="P104" s="144"/>
      <c r="Q104" s="144"/>
      <c r="R104" s="144"/>
      <c r="S104" s="144"/>
      <c r="T104" s="144"/>
      <c r="U104" s="144"/>
      <c r="V104" s="145"/>
    </row>
    <row r="105" spans="14:22" x14ac:dyDescent="0.25">
      <c r="N105" s="137"/>
      <c r="O105" s="144"/>
      <c r="P105" s="144"/>
      <c r="Q105" s="144"/>
      <c r="R105" s="144"/>
      <c r="S105" s="144"/>
      <c r="T105" s="144"/>
      <c r="U105" s="144"/>
      <c r="V105" s="145"/>
    </row>
    <row r="106" spans="14:22" x14ac:dyDescent="0.25">
      <c r="N106" s="137"/>
      <c r="O106" s="144"/>
      <c r="P106" s="144"/>
      <c r="Q106" s="144"/>
      <c r="R106" s="144"/>
      <c r="S106" s="144"/>
      <c r="T106" s="144"/>
      <c r="U106" s="144"/>
      <c r="V106" s="145"/>
    </row>
    <row r="107" spans="14:22" x14ac:dyDescent="0.25">
      <c r="N107" s="137"/>
      <c r="O107" s="144"/>
      <c r="P107" s="144"/>
      <c r="Q107" s="144"/>
      <c r="R107" s="144"/>
      <c r="S107" s="144"/>
      <c r="T107" s="144"/>
      <c r="U107" s="144"/>
      <c r="V107" s="145"/>
    </row>
    <row r="108" spans="14:22" x14ac:dyDescent="0.25">
      <c r="N108" s="137"/>
      <c r="O108" s="144"/>
      <c r="P108" s="144"/>
      <c r="Q108" s="144"/>
      <c r="R108" s="144"/>
      <c r="S108" s="144"/>
      <c r="T108" s="144"/>
      <c r="U108" s="144"/>
      <c r="V108" s="145"/>
    </row>
    <row r="109" spans="14:22" x14ac:dyDescent="0.25">
      <c r="N109" s="137"/>
      <c r="O109" s="144"/>
      <c r="P109" s="144"/>
      <c r="Q109" s="144"/>
      <c r="R109" s="144"/>
      <c r="S109" s="144"/>
      <c r="T109" s="144"/>
      <c r="U109" s="144"/>
      <c r="V109" s="145"/>
    </row>
    <row r="110" spans="14:22" x14ac:dyDescent="0.25">
      <c r="N110" s="137"/>
      <c r="O110" s="146"/>
      <c r="P110" s="147"/>
      <c r="Q110" s="147"/>
      <c r="R110" s="148"/>
      <c r="S110" s="139"/>
      <c r="T110" s="140"/>
      <c r="U110" s="140"/>
      <c r="V110" s="142"/>
    </row>
    <row r="111" spans="14:22" x14ac:dyDescent="0.25">
      <c r="N111" s="137"/>
      <c r="O111" s="146"/>
      <c r="P111" s="147"/>
      <c r="Q111" s="147"/>
      <c r="R111" s="148"/>
      <c r="S111" s="139"/>
      <c r="T111" s="140"/>
      <c r="U111" s="140"/>
      <c r="V111" s="142"/>
    </row>
    <row r="112" spans="14:22" x14ac:dyDescent="0.25">
      <c r="N112" s="137"/>
      <c r="O112" s="146"/>
      <c r="P112" s="146"/>
      <c r="Q112" s="146"/>
      <c r="R112" s="146"/>
      <c r="S112" s="146"/>
      <c r="T112" s="146"/>
      <c r="U112" s="146"/>
      <c r="V112" s="149"/>
    </row>
    <row r="113" spans="14:22" x14ac:dyDescent="0.25">
      <c r="N113" s="137"/>
      <c r="O113" s="146"/>
      <c r="P113" s="146"/>
      <c r="Q113" s="146"/>
      <c r="R113" s="146"/>
      <c r="S113" s="146"/>
      <c r="T113" s="146"/>
      <c r="U113" s="146"/>
      <c r="V113" s="149"/>
    </row>
    <row r="114" spans="14:22" x14ac:dyDescent="0.25">
      <c r="N114" s="137"/>
      <c r="O114" s="144"/>
      <c r="P114" s="144"/>
      <c r="Q114" s="144"/>
      <c r="R114" s="144"/>
      <c r="S114" s="144"/>
      <c r="T114" s="144"/>
      <c r="U114" s="144"/>
      <c r="V114" s="145"/>
    </row>
    <row r="115" spans="14:22" x14ac:dyDescent="0.25">
      <c r="N115" s="137"/>
      <c r="O115" s="144"/>
      <c r="P115" s="144"/>
      <c r="Q115" s="144"/>
      <c r="R115" s="144"/>
      <c r="S115" s="144"/>
      <c r="T115" s="144"/>
      <c r="U115" s="144"/>
      <c r="V115" s="145"/>
    </row>
    <row r="116" spans="14:22" x14ac:dyDescent="0.25">
      <c r="N116" s="137"/>
      <c r="O116" s="146"/>
      <c r="P116" s="147"/>
      <c r="Q116" s="147"/>
      <c r="R116" s="148"/>
      <c r="S116" s="139"/>
      <c r="T116" s="140"/>
      <c r="U116" s="140"/>
      <c r="V116" s="142"/>
    </row>
    <row r="117" spans="14:22" x14ac:dyDescent="0.25">
      <c r="N117" s="137"/>
      <c r="O117" s="144"/>
      <c r="P117" s="144"/>
      <c r="Q117" s="144"/>
      <c r="R117" s="144"/>
      <c r="S117" s="144"/>
      <c r="T117" s="144"/>
      <c r="U117" s="144"/>
      <c r="V117" s="145"/>
    </row>
    <row r="118" spans="14:22" x14ac:dyDescent="0.25">
      <c r="N118" s="85"/>
      <c r="O118" s="86"/>
      <c r="P118" s="75"/>
      <c r="Q118" s="75"/>
      <c r="R118" s="76"/>
      <c r="S118" s="73"/>
      <c r="T118" s="74"/>
      <c r="U118" s="74"/>
      <c r="V118" s="77"/>
    </row>
    <row r="119" spans="14:22" x14ac:dyDescent="0.25">
      <c r="N119" s="85"/>
      <c r="O119" s="86"/>
      <c r="P119" s="75"/>
      <c r="Q119" s="75"/>
      <c r="R119" s="76"/>
      <c r="S119" s="73"/>
      <c r="T119" s="74"/>
      <c r="U119" s="74"/>
      <c r="V119" s="77"/>
    </row>
    <row r="120" spans="14:22" x14ac:dyDescent="0.25">
      <c r="N120" s="85"/>
      <c r="O120" s="86"/>
      <c r="P120" s="75"/>
      <c r="Q120" s="75"/>
      <c r="R120" s="76"/>
      <c r="S120" s="73"/>
      <c r="T120" s="74"/>
      <c r="U120" s="74"/>
      <c r="V120" s="77"/>
    </row>
    <row r="121" spans="14:22" x14ac:dyDescent="0.25">
      <c r="N121" s="85"/>
      <c r="O121" s="86"/>
      <c r="P121" s="75"/>
      <c r="Q121" s="75"/>
      <c r="R121" s="76"/>
      <c r="S121" s="73"/>
      <c r="T121" s="74"/>
      <c r="U121" s="74"/>
      <c r="V121" s="77"/>
    </row>
    <row r="122" spans="14:22" x14ac:dyDescent="0.25">
      <c r="N122" s="85"/>
      <c r="O122" s="86"/>
      <c r="P122" s="75"/>
      <c r="Q122" s="75"/>
      <c r="R122" s="76"/>
      <c r="S122" s="73"/>
      <c r="T122" s="74"/>
      <c r="U122" s="74"/>
      <c r="V122" s="77"/>
    </row>
    <row r="123" spans="14:22" x14ac:dyDescent="0.25">
      <c r="N123" s="85"/>
      <c r="O123" s="86"/>
      <c r="P123" s="75"/>
      <c r="Q123" s="75"/>
      <c r="R123" s="76"/>
      <c r="S123" s="73"/>
      <c r="T123" s="74"/>
      <c r="U123" s="74"/>
      <c r="V123" s="77"/>
    </row>
    <row r="124" spans="14:22" x14ac:dyDescent="0.25">
      <c r="N124" s="85"/>
      <c r="O124" s="86"/>
      <c r="P124" s="75"/>
      <c r="Q124" s="75"/>
      <c r="R124" s="76"/>
      <c r="S124" s="73"/>
      <c r="T124" s="74"/>
      <c r="U124" s="74"/>
      <c r="V124" s="77"/>
    </row>
    <row r="125" spans="14:22" x14ac:dyDescent="0.25">
      <c r="N125" s="85"/>
      <c r="O125" s="86"/>
      <c r="P125" s="75"/>
      <c r="Q125" s="75"/>
      <c r="R125" s="76"/>
      <c r="S125" s="73"/>
      <c r="T125" s="74"/>
      <c r="U125" s="74"/>
      <c r="V125" s="77"/>
    </row>
    <row r="126" spans="14:22" x14ac:dyDescent="0.25">
      <c r="N126" s="85"/>
      <c r="O126" s="86"/>
      <c r="P126" s="75"/>
      <c r="Q126" s="75"/>
      <c r="R126" s="76"/>
      <c r="S126" s="73"/>
      <c r="T126" s="74"/>
      <c r="U126" s="74"/>
      <c r="V126" s="77"/>
    </row>
    <row r="127" spans="14:22" x14ac:dyDescent="0.25">
      <c r="N127" s="85"/>
      <c r="O127" s="86"/>
      <c r="P127" s="75"/>
      <c r="Q127" s="75"/>
      <c r="R127" s="76"/>
      <c r="S127" s="73"/>
      <c r="T127" s="74"/>
      <c r="U127" s="74"/>
      <c r="V127" s="77"/>
    </row>
    <row r="128" spans="14:22" x14ac:dyDescent="0.25">
      <c r="N128" s="85"/>
      <c r="O128" s="86"/>
      <c r="P128" s="75"/>
      <c r="Q128" s="75"/>
      <c r="R128" s="76"/>
      <c r="S128" s="73"/>
      <c r="T128" s="74"/>
      <c r="U128" s="74"/>
      <c r="V128" s="77"/>
    </row>
    <row r="129" spans="14:22" x14ac:dyDescent="0.25">
      <c r="N129" s="85"/>
      <c r="O129" s="86"/>
      <c r="P129" s="75"/>
      <c r="Q129" s="75"/>
      <c r="R129" s="76"/>
      <c r="S129" s="73"/>
      <c r="T129" s="74"/>
      <c r="U129" s="74"/>
      <c r="V129" s="77"/>
    </row>
    <row r="130" spans="14:22" x14ac:dyDescent="0.25">
      <c r="N130" s="85"/>
      <c r="O130" s="86"/>
      <c r="P130" s="75"/>
      <c r="Q130" s="75"/>
      <c r="R130" s="76"/>
      <c r="S130" s="73"/>
      <c r="T130" s="74"/>
      <c r="U130" s="74"/>
      <c r="V130" s="77"/>
    </row>
    <row r="131" spans="14:22" x14ac:dyDescent="0.25">
      <c r="N131" s="85"/>
      <c r="O131" s="86"/>
      <c r="P131" s="75"/>
      <c r="Q131" s="75"/>
      <c r="R131" s="76"/>
      <c r="S131" s="73"/>
      <c r="T131" s="74"/>
      <c r="U131" s="74"/>
      <c r="V131" s="77"/>
    </row>
    <row r="132" spans="14:22" x14ac:dyDescent="0.25">
      <c r="N132" s="85"/>
      <c r="O132" s="86"/>
      <c r="P132" s="75"/>
      <c r="Q132" s="75"/>
      <c r="R132" s="76"/>
      <c r="S132" s="73"/>
      <c r="T132" s="74"/>
      <c r="U132" s="74"/>
      <c r="V132" s="77"/>
    </row>
    <row r="133" spans="14:22" x14ac:dyDescent="0.25">
      <c r="N133" s="85"/>
      <c r="O133" s="86"/>
      <c r="P133" s="75"/>
      <c r="Q133" s="75"/>
      <c r="R133" s="76"/>
      <c r="S133" s="73"/>
      <c r="T133" s="74"/>
      <c r="U133" s="74"/>
      <c r="V133" s="77"/>
    </row>
    <row r="134" spans="14:22" x14ac:dyDescent="0.25">
      <c r="N134" s="85">
        <v>46843</v>
      </c>
      <c r="O134" s="86" t="s">
        <v>78</v>
      </c>
      <c r="P134" s="75" t="s">
        <v>78</v>
      </c>
      <c r="Q134" s="75" t="s">
        <v>78</v>
      </c>
      <c r="R134" s="76" t="s">
        <v>78</v>
      </c>
      <c r="S134" s="73" t="s">
        <v>78</v>
      </c>
      <c r="T134" s="74" t="s">
        <v>78</v>
      </c>
      <c r="U134" s="74" t="s">
        <v>78</v>
      </c>
      <c r="V134" s="77" t="s">
        <v>78</v>
      </c>
    </row>
    <row r="135" spans="14:22" x14ac:dyDescent="0.25">
      <c r="N135" s="85">
        <v>46934</v>
      </c>
      <c r="O135" s="86" t="s">
        <v>78</v>
      </c>
      <c r="P135" s="75" t="s">
        <v>78</v>
      </c>
      <c r="Q135" s="75" t="s">
        <v>78</v>
      </c>
      <c r="R135" s="76" t="s">
        <v>78</v>
      </c>
      <c r="S135" s="73" t="s">
        <v>78</v>
      </c>
      <c r="T135" s="74" t="s">
        <v>78</v>
      </c>
      <c r="U135" s="74" t="s">
        <v>78</v>
      </c>
      <c r="V135" s="77" t="s">
        <v>78</v>
      </c>
    </row>
    <row r="136" spans="14:22" x14ac:dyDescent="0.25">
      <c r="N136" s="85">
        <v>47026</v>
      </c>
      <c r="O136" s="86" t="s">
        <v>78</v>
      </c>
      <c r="P136" s="75" t="s">
        <v>78</v>
      </c>
      <c r="Q136" s="75" t="s">
        <v>78</v>
      </c>
      <c r="R136" s="76" t="s">
        <v>78</v>
      </c>
      <c r="S136" s="73" t="s">
        <v>78</v>
      </c>
      <c r="T136" s="74" t="s">
        <v>78</v>
      </c>
      <c r="U136" s="74" t="s">
        <v>78</v>
      </c>
      <c r="V136" s="77" t="s">
        <v>78</v>
      </c>
    </row>
    <row r="137" spans="14:22" x14ac:dyDescent="0.25">
      <c r="N137" s="85">
        <v>47118</v>
      </c>
      <c r="O137" s="86" t="s">
        <v>78</v>
      </c>
      <c r="P137" s="75" t="s">
        <v>78</v>
      </c>
      <c r="Q137" s="75" t="s">
        <v>78</v>
      </c>
      <c r="R137" s="76" t="s">
        <v>78</v>
      </c>
      <c r="S137" s="73" t="s">
        <v>78</v>
      </c>
      <c r="T137" s="74" t="s">
        <v>78</v>
      </c>
      <c r="U137" s="74" t="s">
        <v>78</v>
      </c>
      <c r="V137" s="77" t="s">
        <v>78</v>
      </c>
    </row>
    <row r="138" spans="14:22" x14ac:dyDescent="0.25">
      <c r="N138" s="85">
        <v>47208</v>
      </c>
      <c r="O138" s="86" t="s">
        <v>78</v>
      </c>
      <c r="P138" s="75" t="s">
        <v>78</v>
      </c>
      <c r="Q138" s="75" t="s">
        <v>78</v>
      </c>
      <c r="R138" s="76" t="s">
        <v>78</v>
      </c>
      <c r="S138" s="73" t="s">
        <v>78</v>
      </c>
      <c r="T138" s="74" t="s">
        <v>78</v>
      </c>
      <c r="U138" s="74" t="s">
        <v>78</v>
      </c>
      <c r="V138" s="77" t="s">
        <v>78</v>
      </c>
    </row>
    <row r="139" spans="14:22" x14ac:dyDescent="0.25">
      <c r="N139" s="85">
        <v>47299</v>
      </c>
      <c r="O139" s="86" t="s">
        <v>78</v>
      </c>
      <c r="P139" s="75" t="s">
        <v>78</v>
      </c>
      <c r="Q139" s="75" t="s">
        <v>78</v>
      </c>
      <c r="R139" s="76" t="s">
        <v>78</v>
      </c>
      <c r="S139" s="73" t="s">
        <v>78</v>
      </c>
      <c r="T139" s="74" t="s">
        <v>78</v>
      </c>
      <c r="U139" s="74" t="s">
        <v>78</v>
      </c>
      <c r="V139" s="77" t="s">
        <v>78</v>
      </c>
    </row>
    <row r="140" spans="14:22" x14ac:dyDescent="0.25">
      <c r="N140" s="85">
        <v>47391</v>
      </c>
      <c r="O140" s="86" t="s">
        <v>78</v>
      </c>
      <c r="P140" s="75" t="s">
        <v>78</v>
      </c>
      <c r="Q140" s="75" t="s">
        <v>78</v>
      </c>
      <c r="R140" s="76" t="s">
        <v>78</v>
      </c>
      <c r="S140" s="73" t="s">
        <v>78</v>
      </c>
      <c r="T140" s="74" t="s">
        <v>78</v>
      </c>
      <c r="U140" s="74" t="s">
        <v>78</v>
      </c>
      <c r="V140" s="77" t="s">
        <v>78</v>
      </c>
    </row>
    <row r="141" spans="14:22" x14ac:dyDescent="0.25">
      <c r="N141" s="85">
        <v>47483</v>
      </c>
      <c r="O141" s="86" t="s">
        <v>78</v>
      </c>
      <c r="P141" s="75" t="s">
        <v>78</v>
      </c>
      <c r="Q141" s="75" t="s">
        <v>78</v>
      </c>
      <c r="R141" s="76" t="s">
        <v>78</v>
      </c>
      <c r="S141" s="73" t="s">
        <v>78</v>
      </c>
      <c r="T141" s="74" t="s">
        <v>78</v>
      </c>
      <c r="U141" s="74" t="s">
        <v>78</v>
      </c>
      <c r="V141" s="77" t="s">
        <v>78</v>
      </c>
    </row>
    <row r="142" spans="14:22" x14ac:dyDescent="0.25">
      <c r="N142" s="85">
        <v>47573</v>
      </c>
      <c r="O142" s="86" t="s">
        <v>78</v>
      </c>
      <c r="P142" s="75" t="s">
        <v>78</v>
      </c>
      <c r="Q142" s="75" t="s">
        <v>78</v>
      </c>
      <c r="R142" s="76" t="s">
        <v>78</v>
      </c>
      <c r="S142" s="73" t="s">
        <v>78</v>
      </c>
      <c r="T142" s="74" t="s">
        <v>78</v>
      </c>
      <c r="U142" s="74" t="s">
        <v>78</v>
      </c>
      <c r="V142" s="77" t="s">
        <v>78</v>
      </c>
    </row>
    <row r="143" spans="14:22" x14ac:dyDescent="0.25">
      <c r="N143" s="85">
        <v>47664</v>
      </c>
      <c r="O143" s="86" t="s">
        <v>78</v>
      </c>
      <c r="P143" s="75" t="s">
        <v>78</v>
      </c>
      <c r="Q143" s="75" t="s">
        <v>78</v>
      </c>
      <c r="R143" s="76" t="s">
        <v>78</v>
      </c>
      <c r="S143" s="73" t="s">
        <v>78</v>
      </c>
      <c r="T143" s="74" t="s">
        <v>78</v>
      </c>
      <c r="U143" s="74" t="s">
        <v>78</v>
      </c>
      <c r="V143" s="77" t="s">
        <v>78</v>
      </c>
    </row>
    <row r="144" spans="14:22" x14ac:dyDescent="0.25">
      <c r="N144" s="85">
        <v>47756</v>
      </c>
      <c r="O144" s="86" t="s">
        <v>78</v>
      </c>
      <c r="P144" s="75" t="s">
        <v>78</v>
      </c>
      <c r="Q144" s="75" t="s">
        <v>78</v>
      </c>
      <c r="R144" s="76" t="s">
        <v>78</v>
      </c>
      <c r="S144" s="73" t="s">
        <v>78</v>
      </c>
      <c r="T144" s="74" t="s">
        <v>78</v>
      </c>
      <c r="U144" s="74" t="s">
        <v>78</v>
      </c>
      <c r="V144" s="77" t="s">
        <v>78</v>
      </c>
    </row>
    <row r="145" spans="14:22" x14ac:dyDescent="0.25">
      <c r="N145" s="85">
        <v>47848</v>
      </c>
      <c r="O145" s="86" t="s">
        <v>78</v>
      </c>
      <c r="P145" s="75" t="s">
        <v>78</v>
      </c>
      <c r="Q145" s="75" t="s">
        <v>78</v>
      </c>
      <c r="R145" s="76" t="s">
        <v>78</v>
      </c>
      <c r="S145" s="73" t="s">
        <v>78</v>
      </c>
      <c r="T145" s="74" t="s">
        <v>78</v>
      </c>
      <c r="U145" s="74" t="s">
        <v>78</v>
      </c>
      <c r="V145" s="77" t="s">
        <v>78</v>
      </c>
    </row>
    <row r="146" spans="14:22" x14ac:dyDescent="0.25">
      <c r="N146" s="85">
        <v>47938</v>
      </c>
      <c r="O146" s="86" t="s">
        <v>78</v>
      </c>
      <c r="P146" s="75" t="s">
        <v>78</v>
      </c>
      <c r="Q146" s="75" t="s">
        <v>78</v>
      </c>
      <c r="R146" s="76" t="s">
        <v>78</v>
      </c>
      <c r="S146" s="73" t="s">
        <v>78</v>
      </c>
      <c r="T146" s="74" t="s">
        <v>78</v>
      </c>
      <c r="U146" s="74" t="s">
        <v>78</v>
      </c>
      <c r="V146" s="77" t="s">
        <v>78</v>
      </c>
    </row>
    <row r="147" spans="14:22" x14ac:dyDescent="0.25">
      <c r="N147" s="85">
        <v>48029</v>
      </c>
      <c r="O147" s="86" t="s">
        <v>78</v>
      </c>
      <c r="P147" s="75" t="s">
        <v>78</v>
      </c>
      <c r="Q147" s="75" t="s">
        <v>78</v>
      </c>
      <c r="R147" s="76" t="s">
        <v>78</v>
      </c>
      <c r="S147" s="73" t="s">
        <v>78</v>
      </c>
      <c r="T147" s="74" t="s">
        <v>78</v>
      </c>
      <c r="U147" s="74" t="s">
        <v>78</v>
      </c>
      <c r="V147" s="77" t="s">
        <v>78</v>
      </c>
    </row>
    <row r="148" spans="14:22" x14ac:dyDescent="0.25">
      <c r="N148" s="85">
        <v>48121</v>
      </c>
      <c r="O148" s="86" t="s">
        <v>78</v>
      </c>
      <c r="P148" s="75" t="s">
        <v>78</v>
      </c>
      <c r="Q148" s="75" t="s">
        <v>78</v>
      </c>
      <c r="R148" s="76" t="s">
        <v>78</v>
      </c>
      <c r="S148" s="73" t="s">
        <v>78</v>
      </c>
      <c r="T148" s="74" t="s">
        <v>78</v>
      </c>
      <c r="U148" s="74" t="s">
        <v>78</v>
      </c>
      <c r="V148" s="77" t="s">
        <v>78</v>
      </c>
    </row>
    <row r="149" spans="14:22" x14ac:dyDescent="0.25">
      <c r="N149" s="85">
        <v>48213</v>
      </c>
      <c r="O149" s="86" t="s">
        <v>78</v>
      </c>
      <c r="P149" s="75" t="s">
        <v>78</v>
      </c>
      <c r="Q149" s="75" t="s">
        <v>78</v>
      </c>
      <c r="R149" s="76" t="s">
        <v>78</v>
      </c>
      <c r="S149" s="73" t="s">
        <v>78</v>
      </c>
      <c r="T149" s="74" t="s">
        <v>78</v>
      </c>
      <c r="U149" s="74" t="s">
        <v>78</v>
      </c>
      <c r="V149" s="77" t="s">
        <v>78</v>
      </c>
    </row>
    <row r="150" spans="14:22" x14ac:dyDescent="0.25">
      <c r="N150" s="85">
        <v>48304</v>
      </c>
      <c r="O150" s="86" t="s">
        <v>78</v>
      </c>
      <c r="P150" s="75" t="s">
        <v>78</v>
      </c>
      <c r="Q150" s="75" t="s">
        <v>78</v>
      </c>
      <c r="R150" s="76" t="s">
        <v>78</v>
      </c>
      <c r="S150" s="73" t="s">
        <v>78</v>
      </c>
      <c r="T150" s="74" t="s">
        <v>78</v>
      </c>
      <c r="U150" s="74" t="s">
        <v>78</v>
      </c>
      <c r="V150" s="77" t="s">
        <v>78</v>
      </c>
    </row>
    <row r="151" spans="14:22" x14ac:dyDescent="0.25">
      <c r="N151" s="85">
        <v>48395</v>
      </c>
      <c r="O151" s="86" t="s">
        <v>78</v>
      </c>
      <c r="P151" s="75" t="s">
        <v>78</v>
      </c>
      <c r="Q151" s="75" t="s">
        <v>78</v>
      </c>
      <c r="R151" s="76" t="s">
        <v>78</v>
      </c>
      <c r="S151" s="73" t="s">
        <v>78</v>
      </c>
      <c r="T151" s="74" t="s">
        <v>78</v>
      </c>
      <c r="U151" s="74" t="s">
        <v>78</v>
      </c>
      <c r="V151" s="77" t="s">
        <v>78</v>
      </c>
    </row>
    <row r="152" spans="14:22" x14ac:dyDescent="0.25">
      <c r="N152" s="85">
        <v>48487</v>
      </c>
      <c r="O152" s="86" t="s">
        <v>78</v>
      </c>
      <c r="P152" s="75" t="s">
        <v>78</v>
      </c>
      <c r="Q152" s="75" t="s">
        <v>78</v>
      </c>
      <c r="R152" s="76" t="s">
        <v>78</v>
      </c>
      <c r="S152" s="73" t="s">
        <v>78</v>
      </c>
      <c r="T152" s="74" t="s">
        <v>78</v>
      </c>
      <c r="U152" s="74" t="s">
        <v>78</v>
      </c>
      <c r="V152" s="77" t="s">
        <v>78</v>
      </c>
    </row>
    <row r="153" spans="14:22" x14ac:dyDescent="0.25">
      <c r="N153" s="85">
        <v>48579</v>
      </c>
      <c r="O153" s="86" t="s">
        <v>78</v>
      </c>
      <c r="P153" s="75" t="s">
        <v>78</v>
      </c>
      <c r="Q153" s="75" t="s">
        <v>78</v>
      </c>
      <c r="R153" s="76" t="s">
        <v>78</v>
      </c>
      <c r="S153" s="73" t="s">
        <v>78</v>
      </c>
      <c r="T153" s="74" t="s">
        <v>78</v>
      </c>
      <c r="U153" s="74" t="s">
        <v>78</v>
      </c>
      <c r="V153" s="77" t="s">
        <v>78</v>
      </c>
    </row>
    <row r="154" spans="14:22" x14ac:dyDescent="0.25">
      <c r="N154" s="85">
        <v>48669</v>
      </c>
      <c r="O154" s="86" t="s">
        <v>78</v>
      </c>
      <c r="P154" s="75" t="s">
        <v>78</v>
      </c>
      <c r="Q154" s="75" t="s">
        <v>78</v>
      </c>
      <c r="R154" s="76" t="s">
        <v>78</v>
      </c>
      <c r="S154" s="73" t="s">
        <v>78</v>
      </c>
      <c r="T154" s="74" t="s">
        <v>78</v>
      </c>
      <c r="U154" s="74" t="s">
        <v>78</v>
      </c>
      <c r="V154" s="77" t="s">
        <v>78</v>
      </c>
    </row>
    <row r="155" spans="14:22" x14ac:dyDescent="0.25">
      <c r="N155" s="85">
        <v>48760</v>
      </c>
      <c r="O155" s="86" t="s">
        <v>78</v>
      </c>
      <c r="P155" s="75" t="s">
        <v>78</v>
      </c>
      <c r="Q155" s="75" t="s">
        <v>78</v>
      </c>
      <c r="R155" s="76" t="s">
        <v>78</v>
      </c>
      <c r="S155" s="73" t="s">
        <v>78</v>
      </c>
      <c r="T155" s="74" t="s">
        <v>78</v>
      </c>
      <c r="U155" s="74" t="s">
        <v>78</v>
      </c>
      <c r="V155" s="77" t="s">
        <v>78</v>
      </c>
    </row>
    <row r="156" spans="14:22" x14ac:dyDescent="0.25">
      <c r="N156" s="85">
        <v>48852</v>
      </c>
      <c r="O156" s="86" t="s">
        <v>78</v>
      </c>
      <c r="P156" s="75" t="s">
        <v>78</v>
      </c>
      <c r="Q156" s="75" t="s">
        <v>78</v>
      </c>
      <c r="R156" s="76" t="s">
        <v>78</v>
      </c>
      <c r="S156" s="73" t="s">
        <v>78</v>
      </c>
      <c r="T156" s="74" t="s">
        <v>78</v>
      </c>
      <c r="U156" s="74" t="s">
        <v>78</v>
      </c>
      <c r="V156" s="77" t="s">
        <v>78</v>
      </c>
    </row>
    <row r="157" spans="14:22" x14ac:dyDescent="0.25">
      <c r="N157" s="85">
        <v>48944</v>
      </c>
      <c r="O157" s="86" t="s">
        <v>78</v>
      </c>
      <c r="P157" s="75" t="s">
        <v>78</v>
      </c>
      <c r="Q157" s="75" t="s">
        <v>78</v>
      </c>
      <c r="R157" s="76" t="s">
        <v>78</v>
      </c>
      <c r="S157" s="73" t="s">
        <v>78</v>
      </c>
      <c r="T157" s="74" t="s">
        <v>78</v>
      </c>
      <c r="U157" s="74" t="s">
        <v>78</v>
      </c>
      <c r="V157" s="77" t="s">
        <v>78</v>
      </c>
    </row>
    <row r="158" spans="14:22" x14ac:dyDescent="0.25">
      <c r="O158" s="86" t="s">
        <v>78</v>
      </c>
      <c r="P158" s="75" t="s">
        <v>78</v>
      </c>
      <c r="Q158" s="75" t="s">
        <v>78</v>
      </c>
      <c r="R158" s="76" t="s">
        <v>78</v>
      </c>
      <c r="S158" s="73" t="s">
        <v>78</v>
      </c>
      <c r="T158" s="74" t="s">
        <v>78</v>
      </c>
      <c r="U158" s="74" t="s">
        <v>78</v>
      </c>
      <c r="V158" s="77" t="s">
        <v>78</v>
      </c>
    </row>
    <row r="159" spans="14:22" x14ac:dyDescent="0.25">
      <c r="O159" s="86" t="s">
        <v>78</v>
      </c>
      <c r="P159" s="75" t="s">
        <v>78</v>
      </c>
      <c r="Q159" s="75" t="s">
        <v>78</v>
      </c>
      <c r="R159" s="76" t="s">
        <v>78</v>
      </c>
      <c r="S159" s="73" t="s">
        <v>78</v>
      </c>
      <c r="T159" s="74" t="s">
        <v>78</v>
      </c>
      <c r="U159" s="74" t="s">
        <v>78</v>
      </c>
      <c r="V159" s="77" t="s">
        <v>78</v>
      </c>
    </row>
    <row r="160" spans="14:22" x14ac:dyDescent="0.25">
      <c r="O160" s="86" t="s">
        <v>78</v>
      </c>
      <c r="P160" s="75" t="s">
        <v>78</v>
      </c>
      <c r="Q160" s="75" t="s">
        <v>78</v>
      </c>
      <c r="R160" s="76" t="s">
        <v>78</v>
      </c>
      <c r="S160" s="73" t="s">
        <v>78</v>
      </c>
      <c r="T160" s="74" t="s">
        <v>78</v>
      </c>
      <c r="U160" s="74" t="s">
        <v>78</v>
      </c>
      <c r="V160" s="77" t="s">
        <v>78</v>
      </c>
    </row>
    <row r="161" spans="15:22" x14ac:dyDescent="0.25">
      <c r="O161" s="86" t="s">
        <v>78</v>
      </c>
      <c r="P161" s="75" t="s">
        <v>78</v>
      </c>
      <c r="Q161" s="75" t="s">
        <v>78</v>
      </c>
      <c r="R161" s="76" t="s">
        <v>78</v>
      </c>
      <c r="S161" s="73" t="s">
        <v>78</v>
      </c>
      <c r="T161" s="74" t="s">
        <v>78</v>
      </c>
      <c r="U161" s="74" t="s">
        <v>78</v>
      </c>
      <c r="V161" s="77" t="s">
        <v>78</v>
      </c>
    </row>
    <row r="162" spans="15:22" x14ac:dyDescent="0.25">
      <c r="O162" s="86" t="s">
        <v>78</v>
      </c>
      <c r="P162" s="75" t="s">
        <v>78</v>
      </c>
      <c r="Q162" s="75" t="s">
        <v>78</v>
      </c>
      <c r="R162" s="76" t="s">
        <v>78</v>
      </c>
      <c r="S162" s="73" t="s">
        <v>78</v>
      </c>
      <c r="T162" s="74" t="s">
        <v>78</v>
      </c>
      <c r="U162" s="74" t="s">
        <v>78</v>
      </c>
      <c r="V162" s="77" t="s">
        <v>78</v>
      </c>
    </row>
    <row r="163" spans="15:22" x14ac:dyDescent="0.25">
      <c r="O163" s="86" t="s">
        <v>78</v>
      </c>
      <c r="P163" s="75" t="s">
        <v>78</v>
      </c>
      <c r="Q163" s="75" t="s">
        <v>78</v>
      </c>
      <c r="R163" s="76" t="s">
        <v>78</v>
      </c>
      <c r="S163" s="73" t="s">
        <v>78</v>
      </c>
      <c r="T163" s="74" t="s">
        <v>78</v>
      </c>
      <c r="U163" s="74" t="s">
        <v>78</v>
      </c>
      <c r="V163" s="77" t="s">
        <v>78</v>
      </c>
    </row>
    <row r="164" spans="15:22" x14ac:dyDescent="0.25">
      <c r="O164" s="86" t="s">
        <v>78</v>
      </c>
      <c r="P164" s="75" t="s">
        <v>78</v>
      </c>
      <c r="Q164" s="75" t="s">
        <v>78</v>
      </c>
      <c r="R164" s="76" t="s">
        <v>78</v>
      </c>
      <c r="S164" s="73" t="s">
        <v>78</v>
      </c>
      <c r="T164" s="74" t="s">
        <v>78</v>
      </c>
      <c r="U164" s="74" t="s">
        <v>78</v>
      </c>
      <c r="V164" s="77" t="s">
        <v>78</v>
      </c>
    </row>
    <row r="165" spans="15:22" x14ac:dyDescent="0.25">
      <c r="O165" s="86" t="s">
        <v>78</v>
      </c>
      <c r="P165" s="75" t="s">
        <v>78</v>
      </c>
      <c r="Q165" s="75" t="s">
        <v>78</v>
      </c>
      <c r="R165" s="76" t="s">
        <v>78</v>
      </c>
      <c r="S165" s="73" t="s">
        <v>78</v>
      </c>
      <c r="T165" s="74" t="s">
        <v>78</v>
      </c>
      <c r="U165" s="74" t="s">
        <v>78</v>
      </c>
      <c r="V165" s="77" t="s">
        <v>78</v>
      </c>
    </row>
    <row r="166" spans="15:22" x14ac:dyDescent="0.25">
      <c r="O166" s="86" t="s">
        <v>78</v>
      </c>
      <c r="P166" s="75" t="s">
        <v>78</v>
      </c>
      <c r="Q166" s="75" t="s">
        <v>78</v>
      </c>
      <c r="R166" s="76" t="s">
        <v>78</v>
      </c>
      <c r="S166" s="73" t="s">
        <v>78</v>
      </c>
      <c r="T166" s="74" t="s">
        <v>78</v>
      </c>
      <c r="U166" s="74" t="s">
        <v>78</v>
      </c>
      <c r="V166" s="77" t="s">
        <v>78</v>
      </c>
    </row>
    <row r="167" spans="15:22" x14ac:dyDescent="0.25">
      <c r="O167" s="86" t="s">
        <v>78</v>
      </c>
      <c r="P167" s="75" t="s">
        <v>78</v>
      </c>
      <c r="Q167" s="75" t="s">
        <v>78</v>
      </c>
      <c r="R167" s="76" t="s">
        <v>78</v>
      </c>
      <c r="S167" s="73" t="s">
        <v>78</v>
      </c>
      <c r="T167" s="74" t="s">
        <v>78</v>
      </c>
      <c r="U167" s="74" t="s">
        <v>78</v>
      </c>
      <c r="V167" s="77" t="s">
        <v>78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95 N120:N157">
    <cfRule type="expression" dxfId="20" priority="7">
      <formula>$O6=""</formula>
    </cfRule>
  </conditionalFormatting>
  <conditionalFormatting sqref="N118:N119">
    <cfRule type="expression" dxfId="19" priority="6">
      <formula>$O118=""</formula>
    </cfRule>
  </conditionalFormatting>
  <conditionalFormatting sqref="N96">
    <cfRule type="expression" dxfId="18" priority="5">
      <formula>$O96=""</formula>
    </cfRule>
  </conditionalFormatting>
  <conditionalFormatting sqref="N97 N116:N117">
    <cfRule type="expression" dxfId="17" priority="4">
      <formula>$O97=""</formula>
    </cfRule>
  </conditionalFormatting>
  <conditionalFormatting sqref="N98:N101 N103:N108 N110:N115">
    <cfRule type="expression" dxfId="16" priority="3">
      <formula>$O98=""</formula>
    </cfRule>
  </conditionalFormatting>
  <conditionalFormatting sqref="N102">
    <cfRule type="expression" dxfId="15" priority="2">
      <formula>$O102=""</formula>
    </cfRule>
  </conditionalFormatting>
  <conditionalFormatting sqref="N109">
    <cfRule type="expression" dxfId="14" priority="1">
      <formula>$O109=""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D420"/>
  <sheetViews>
    <sheetView workbookViewId="0">
      <selection activeCell="N87" sqref="N87"/>
    </sheetView>
  </sheetViews>
  <sheetFormatPr defaultRowHeight="15" x14ac:dyDescent="0.25"/>
  <cols>
    <col min="1" max="6" width="13.7109375" style="36" customWidth="1"/>
    <col min="7" max="7" width="9.140625" style="36" customWidth="1"/>
    <col min="8" max="13" width="13.7109375" style="36" customWidth="1"/>
    <col min="14" max="14" width="26.5703125" style="41" bestFit="1" customWidth="1"/>
    <col min="15" max="30" width="13.7109375" style="15" customWidth="1"/>
    <col min="31" max="16384" width="9.140625" style="36"/>
  </cols>
  <sheetData>
    <row r="1" spans="1:30" s="2" customFormat="1" ht="15.95" customHeight="1" x14ac:dyDescent="0.25">
      <c r="N1" s="30"/>
      <c r="O1" s="55"/>
      <c r="P1" s="56"/>
      <c r="Q1" s="56"/>
      <c r="R1" s="57"/>
      <c r="V1" s="89"/>
      <c r="Z1" s="89"/>
      <c r="AD1" s="89"/>
    </row>
    <row r="2" spans="1:30" s="5" customFormat="1" ht="15.95" customHeight="1" x14ac:dyDescent="0.25">
      <c r="N2" s="5" t="s">
        <v>0</v>
      </c>
      <c r="O2" s="59">
        <v>-0.43109447174776805</v>
      </c>
      <c r="P2" s="60">
        <v>-1</v>
      </c>
      <c r="Q2" s="60">
        <v>-0.39840913999843985</v>
      </c>
      <c r="R2" s="61">
        <v>-8.6038052084688954E-2</v>
      </c>
      <c r="S2" s="5">
        <v>-1</v>
      </c>
      <c r="T2" s="5">
        <v>-2.5691169708614292E-2</v>
      </c>
      <c r="U2" s="5">
        <v>-1.8291317799230877E-2</v>
      </c>
      <c r="V2" s="61">
        <v>-1.852433115344887E-2</v>
      </c>
      <c r="W2" s="5">
        <v>-1</v>
      </c>
      <c r="X2" s="5">
        <v>-3.4745263626432044E-2</v>
      </c>
      <c r="Y2" s="5">
        <v>-1</v>
      </c>
      <c r="Z2" s="61">
        <v>-1</v>
      </c>
      <c r="AA2" s="5">
        <v>-1</v>
      </c>
      <c r="AB2" s="5">
        <v>-2.7830742405520192E-3</v>
      </c>
      <c r="AC2" s="5">
        <v>-8.5316910566420878E-3</v>
      </c>
      <c r="AD2" s="61">
        <v>-1</v>
      </c>
    </row>
    <row r="3" spans="1:30" s="5" customFormat="1" ht="15.95" customHeight="1" x14ac:dyDescent="0.25">
      <c r="N3" s="5" t="s">
        <v>1</v>
      </c>
      <c r="O3" s="59">
        <v>1.1189721693487753E-2</v>
      </c>
      <c r="P3" s="60">
        <v>2.449675425995701E-2</v>
      </c>
      <c r="Q3" s="60">
        <v>2.2824121785987916E-2</v>
      </c>
      <c r="R3" s="61">
        <v>4.0957043901144186E-2</v>
      </c>
      <c r="S3" s="5">
        <v>4.4519685667953723E-2</v>
      </c>
      <c r="T3" s="5">
        <v>5.1516660026784455E-2</v>
      </c>
      <c r="U3" s="5">
        <v>6.4619132517277578E-2</v>
      </c>
      <c r="V3" s="61">
        <v>8.6429884208168106E-2</v>
      </c>
      <c r="W3" s="5">
        <v>3.5674487068196203E-2</v>
      </c>
      <c r="X3" s="5">
        <v>4.9247574360193225E-2</v>
      </c>
      <c r="Y3" s="5">
        <v>4.2489501615927461E-2</v>
      </c>
      <c r="Z3" s="61">
        <v>5.790839219186128E-2</v>
      </c>
      <c r="AA3" s="5">
        <v>4.2925347049067808E-2</v>
      </c>
      <c r="AB3" s="5">
        <v>5.6926915793825472E-2</v>
      </c>
      <c r="AC3" s="5">
        <v>5.2019002525503621E-2</v>
      </c>
      <c r="AD3" s="61">
        <v>7.2341872834554621E-2</v>
      </c>
    </row>
    <row r="4" spans="1:30" s="65" customFormat="1" ht="15.95" customHeight="1" x14ac:dyDescent="0.25">
      <c r="N4" s="65" t="s">
        <v>2</v>
      </c>
      <c r="O4" s="90">
        <v>0.10077191155053754</v>
      </c>
      <c r="P4" s="65">
        <v>8.2140724336621812E-2</v>
      </c>
      <c r="Q4" s="65">
        <v>8.5176323519410249E-2</v>
      </c>
      <c r="R4" s="91">
        <v>0.12105769754749093</v>
      </c>
      <c r="S4" s="65">
        <v>8.3451386702380323E-2</v>
      </c>
      <c r="T4" s="65">
        <v>8.617215628597763E-2</v>
      </c>
      <c r="U4" s="65">
        <v>8.1777868780009977E-2</v>
      </c>
      <c r="V4" s="91">
        <v>8.9557651455431708E-2</v>
      </c>
      <c r="W4" s="65">
        <v>8.6829741640895283E-2</v>
      </c>
      <c r="X4" s="65">
        <v>9.3460732060977617E-2</v>
      </c>
      <c r="Y4" s="65">
        <v>9.3886409043691055E-2</v>
      </c>
      <c r="Z4" s="91">
        <v>0.11128392180297431</v>
      </c>
      <c r="AA4" s="65">
        <v>0.11000097444207832</v>
      </c>
      <c r="AB4" s="65">
        <v>0.10986604246991015</v>
      </c>
      <c r="AC4" s="65">
        <v>0.10794268384222833</v>
      </c>
      <c r="AD4" s="91">
        <v>0.10520814215076547</v>
      </c>
    </row>
    <row r="5" spans="1:30" ht="35.1" customHeight="1" x14ac:dyDescent="0.25">
      <c r="G5" s="92"/>
      <c r="N5" s="50" t="s">
        <v>3</v>
      </c>
      <c r="O5" s="69" t="s">
        <v>29</v>
      </c>
      <c r="P5" s="35" t="s">
        <v>30</v>
      </c>
      <c r="Q5" s="35" t="s">
        <v>31</v>
      </c>
      <c r="R5" s="70" t="s">
        <v>32</v>
      </c>
      <c r="S5" s="69" t="s">
        <v>33</v>
      </c>
      <c r="T5" s="35" t="s">
        <v>34</v>
      </c>
      <c r="U5" s="35" t="s">
        <v>35</v>
      </c>
      <c r="V5" s="70" t="s">
        <v>36</v>
      </c>
      <c r="W5" s="69" t="s">
        <v>37</v>
      </c>
      <c r="X5" s="35" t="s">
        <v>38</v>
      </c>
      <c r="Y5" s="35" t="s">
        <v>39</v>
      </c>
      <c r="Z5" s="70" t="s">
        <v>40</v>
      </c>
      <c r="AA5" s="69" t="s">
        <v>41</v>
      </c>
      <c r="AB5" s="35" t="s">
        <v>42</v>
      </c>
      <c r="AC5" s="35" t="s">
        <v>43</v>
      </c>
      <c r="AD5" s="70" t="s">
        <v>44</v>
      </c>
    </row>
    <row r="6" spans="1:30" ht="15" customHeight="1" x14ac:dyDescent="0.25">
      <c r="G6" s="92"/>
      <c r="N6" s="37">
        <v>36616</v>
      </c>
      <c r="O6" s="73">
        <v>90.536236505725498</v>
      </c>
      <c r="P6" s="74">
        <v>95.512373539229799</v>
      </c>
      <c r="Q6" s="74">
        <v>95.271967931924706</v>
      </c>
      <c r="R6" s="77">
        <v>95.433878371447804</v>
      </c>
      <c r="S6" s="73">
        <v>91.874358539424307</v>
      </c>
      <c r="T6" s="74">
        <v>96.592259801596995</v>
      </c>
      <c r="U6" s="74">
        <v>93.201748219030094</v>
      </c>
      <c r="V6" s="77">
        <v>97.403348876859994</v>
      </c>
      <c r="W6" s="73">
        <v>94.357369466723299</v>
      </c>
      <c r="X6" s="74">
        <v>96.425941877369794</v>
      </c>
      <c r="Y6" s="74">
        <v>98.053762305533894</v>
      </c>
      <c r="Z6" s="77">
        <v>94.539894994010197</v>
      </c>
      <c r="AA6" s="73">
        <v>94.325068260962794</v>
      </c>
      <c r="AB6" s="74">
        <v>92.247555686769104</v>
      </c>
      <c r="AC6" s="74">
        <v>95.272276020042895</v>
      </c>
      <c r="AD6" s="77">
        <v>93.9143000200323</v>
      </c>
    </row>
    <row r="7" spans="1:30" x14ac:dyDescent="0.25">
      <c r="A7" s="174" t="s">
        <v>90</v>
      </c>
      <c r="B7" s="174"/>
      <c r="C7" s="174"/>
      <c r="D7" s="174"/>
      <c r="E7" s="174"/>
      <c r="F7" s="174"/>
      <c r="G7" s="87"/>
      <c r="H7" s="174" t="s">
        <v>91</v>
      </c>
      <c r="I7" s="174"/>
      <c r="J7" s="174"/>
      <c r="K7" s="174"/>
      <c r="L7" s="174"/>
      <c r="M7" s="174"/>
      <c r="N7" s="37">
        <v>36707</v>
      </c>
      <c r="O7" s="73">
        <v>93.728667376626305</v>
      </c>
      <c r="P7" s="74">
        <v>97.419586963972094</v>
      </c>
      <c r="Q7" s="74">
        <v>96.878003256246004</v>
      </c>
      <c r="R7" s="77">
        <v>101.03878782707299</v>
      </c>
      <c r="S7" s="73">
        <v>98.599339831585496</v>
      </c>
      <c r="T7" s="74">
        <v>99.819332916082104</v>
      </c>
      <c r="U7" s="74">
        <v>97.913028199875001</v>
      </c>
      <c r="V7" s="77">
        <v>97.838379727489595</v>
      </c>
      <c r="W7" s="73">
        <v>96.204982733858401</v>
      </c>
      <c r="X7" s="74">
        <v>101.026212365687</v>
      </c>
      <c r="Y7" s="74">
        <v>97.456044429853705</v>
      </c>
      <c r="Z7" s="77">
        <v>98.366165089580505</v>
      </c>
      <c r="AA7" s="73">
        <v>98.8694705248909</v>
      </c>
      <c r="AB7" s="74">
        <v>94.211378544210007</v>
      </c>
      <c r="AC7" s="74">
        <v>97.859561531660503</v>
      </c>
      <c r="AD7" s="77">
        <v>97.8177068900264</v>
      </c>
    </row>
    <row r="8" spans="1:30" x14ac:dyDescent="0.25">
      <c r="A8" s="174" t="s">
        <v>77</v>
      </c>
      <c r="B8" s="174"/>
      <c r="C8" s="174"/>
      <c r="D8" s="174"/>
      <c r="E8" s="174"/>
      <c r="F8" s="174"/>
      <c r="H8" s="174" t="s">
        <v>77</v>
      </c>
      <c r="I8" s="174"/>
      <c r="J8" s="174"/>
      <c r="K8" s="174"/>
      <c r="L8" s="174"/>
      <c r="M8" s="174"/>
      <c r="N8" s="37">
        <v>36799</v>
      </c>
      <c r="O8" s="73">
        <v>97.7112789543947</v>
      </c>
      <c r="P8" s="74">
        <v>98.657059280719395</v>
      </c>
      <c r="Q8" s="74">
        <v>99.660226119529895</v>
      </c>
      <c r="R8" s="77">
        <v>100.68804690616</v>
      </c>
      <c r="S8" s="73">
        <v>100.903723976382</v>
      </c>
      <c r="T8" s="74">
        <v>99.425574937003702</v>
      </c>
      <c r="U8" s="74">
        <v>99.908682259506904</v>
      </c>
      <c r="V8" s="77">
        <v>97.721359588895496</v>
      </c>
      <c r="W8" s="73">
        <v>99.399039545859296</v>
      </c>
      <c r="X8" s="74">
        <v>102.03810647349501</v>
      </c>
      <c r="Y8" s="74">
        <v>97.877785155674701</v>
      </c>
      <c r="Z8" s="77">
        <v>99.841866075319999</v>
      </c>
      <c r="AA8" s="73">
        <v>100.18444730323699</v>
      </c>
      <c r="AB8" s="74">
        <v>96.944744240563907</v>
      </c>
      <c r="AC8" s="74">
        <v>99.090359830155705</v>
      </c>
      <c r="AD8" s="77">
        <v>98.930719004654605</v>
      </c>
    </row>
    <row r="9" spans="1:30" x14ac:dyDescent="0.25">
      <c r="N9" s="37">
        <v>36891</v>
      </c>
      <c r="O9" s="73">
        <v>100</v>
      </c>
      <c r="P9" s="74">
        <v>100</v>
      </c>
      <c r="Q9" s="74">
        <v>100</v>
      </c>
      <c r="R9" s="77">
        <v>100</v>
      </c>
      <c r="S9" s="73">
        <v>100</v>
      </c>
      <c r="T9" s="74">
        <v>100</v>
      </c>
      <c r="U9" s="74">
        <v>100</v>
      </c>
      <c r="V9" s="77">
        <v>100</v>
      </c>
      <c r="W9" s="73">
        <v>100</v>
      </c>
      <c r="X9" s="74">
        <v>100</v>
      </c>
      <c r="Y9" s="74">
        <v>100</v>
      </c>
      <c r="Z9" s="77">
        <v>100</v>
      </c>
      <c r="AA9" s="73">
        <v>100</v>
      </c>
      <c r="AB9" s="74">
        <v>100</v>
      </c>
      <c r="AC9" s="74">
        <v>100</v>
      </c>
      <c r="AD9" s="77">
        <v>100</v>
      </c>
    </row>
    <row r="10" spans="1:30" x14ac:dyDescent="0.25">
      <c r="N10" s="37">
        <v>36981</v>
      </c>
      <c r="O10" s="73">
        <v>100.719283029217</v>
      </c>
      <c r="P10" s="74">
        <v>102.057305626502</v>
      </c>
      <c r="Q10" s="74">
        <v>100.12687739371501</v>
      </c>
      <c r="R10" s="77">
        <v>105.758460496938</v>
      </c>
      <c r="S10" s="73">
        <v>102.786434440151</v>
      </c>
      <c r="T10" s="74">
        <v>106.261137090574</v>
      </c>
      <c r="U10" s="74">
        <v>102.38617696745</v>
      </c>
      <c r="V10" s="77">
        <v>103.589438263904</v>
      </c>
      <c r="W10" s="73">
        <v>98.352589893097402</v>
      </c>
      <c r="X10" s="74">
        <v>99.326203804479903</v>
      </c>
      <c r="Y10" s="74">
        <v>101.746001457771</v>
      </c>
      <c r="Z10" s="77">
        <v>102.515900503098</v>
      </c>
      <c r="AA10" s="73">
        <v>101.008149642028</v>
      </c>
      <c r="AB10" s="74">
        <v>101.30854552165</v>
      </c>
      <c r="AC10" s="74">
        <v>102.513110764936</v>
      </c>
      <c r="AD10" s="77">
        <v>103.83442343264601</v>
      </c>
    </row>
    <row r="11" spans="1:30" x14ac:dyDescent="0.25">
      <c r="N11" s="37">
        <v>37072</v>
      </c>
      <c r="O11" s="73">
        <v>101.177370103032</v>
      </c>
      <c r="P11" s="74">
        <v>103.62565246388</v>
      </c>
      <c r="Q11" s="74">
        <v>105.022010758682</v>
      </c>
      <c r="R11" s="77">
        <v>112.97509136873001</v>
      </c>
      <c r="S11" s="73">
        <v>103.993366352625</v>
      </c>
      <c r="T11" s="74">
        <v>107.386124754775</v>
      </c>
      <c r="U11" s="74">
        <v>104.07007628874599</v>
      </c>
      <c r="V11" s="77">
        <v>106.853400464304</v>
      </c>
      <c r="W11" s="73">
        <v>99.551704888083904</v>
      </c>
      <c r="X11" s="74">
        <v>100.79159575539001</v>
      </c>
      <c r="Y11" s="74">
        <v>102.640178286896</v>
      </c>
      <c r="Z11" s="77">
        <v>108.196756233944</v>
      </c>
      <c r="AA11" s="73">
        <v>102.52449437887999</v>
      </c>
      <c r="AB11" s="74">
        <v>101.410487691027</v>
      </c>
      <c r="AC11" s="74">
        <v>106.220914097814</v>
      </c>
      <c r="AD11" s="77">
        <v>108.393463381828</v>
      </c>
    </row>
    <row r="12" spans="1:30" x14ac:dyDescent="0.25">
      <c r="N12" s="37">
        <v>37164</v>
      </c>
      <c r="O12" s="73">
        <v>102.11155702530399</v>
      </c>
      <c r="P12" s="74">
        <v>103.97519455856801</v>
      </c>
      <c r="Q12" s="74">
        <v>111.342418270856</v>
      </c>
      <c r="R12" s="77">
        <v>115.29306630152099</v>
      </c>
      <c r="S12" s="73">
        <v>101.351192331755</v>
      </c>
      <c r="T12" s="74">
        <v>100.528283787036</v>
      </c>
      <c r="U12" s="74">
        <v>104.29407765705101</v>
      </c>
      <c r="V12" s="77">
        <v>112.271314216931</v>
      </c>
      <c r="W12" s="73">
        <v>104.22873259831</v>
      </c>
      <c r="X12" s="74">
        <v>104.200415651716</v>
      </c>
      <c r="Y12" s="74">
        <v>105.604992918009</v>
      </c>
      <c r="Z12" s="77">
        <v>111.496337661853</v>
      </c>
      <c r="AA12" s="73">
        <v>101.763713089314</v>
      </c>
      <c r="AB12" s="74">
        <v>101.221468997852</v>
      </c>
      <c r="AC12" s="74">
        <v>108.060817047649</v>
      </c>
      <c r="AD12" s="77">
        <v>110.851263165053</v>
      </c>
    </row>
    <row r="13" spans="1:30" x14ac:dyDescent="0.25">
      <c r="N13" s="37">
        <v>37256</v>
      </c>
      <c r="O13" s="73">
        <v>103.87678334380099</v>
      </c>
      <c r="P13" s="74">
        <v>103.79565656205401</v>
      </c>
      <c r="Q13" s="74">
        <v>113.697797303641</v>
      </c>
      <c r="R13" s="77">
        <v>116.053976317459</v>
      </c>
      <c r="S13" s="73">
        <v>102.215605024129</v>
      </c>
      <c r="T13" s="74">
        <v>99.068211946838602</v>
      </c>
      <c r="U13" s="74">
        <v>105.961573092788</v>
      </c>
      <c r="V13" s="77">
        <v>118.974447505858</v>
      </c>
      <c r="W13" s="73">
        <v>106.696862491278</v>
      </c>
      <c r="X13" s="74">
        <v>106.558233616565</v>
      </c>
      <c r="Y13" s="74">
        <v>109.003000726962</v>
      </c>
      <c r="Z13" s="77">
        <v>110.643272759064</v>
      </c>
      <c r="AA13" s="73">
        <v>100.381872216818</v>
      </c>
      <c r="AB13" s="74">
        <v>102.016029332793</v>
      </c>
      <c r="AC13" s="74">
        <v>108.086912558317</v>
      </c>
      <c r="AD13" s="77">
        <v>112.814876140808</v>
      </c>
    </row>
    <row r="14" spans="1:30" x14ac:dyDescent="0.25">
      <c r="N14" s="37">
        <v>37346</v>
      </c>
      <c r="O14" s="73">
        <v>104.661841765872</v>
      </c>
      <c r="P14" s="74">
        <v>103.464992610219</v>
      </c>
      <c r="Q14" s="74">
        <v>114.37335129742399</v>
      </c>
      <c r="R14" s="77">
        <v>118.97411494862</v>
      </c>
      <c r="S14" s="73">
        <v>107.46604101849501</v>
      </c>
      <c r="T14" s="74">
        <v>104.67362536220099</v>
      </c>
      <c r="U14" s="74">
        <v>109.24952870546799</v>
      </c>
      <c r="V14" s="77">
        <v>124.05341575073</v>
      </c>
      <c r="W14" s="73">
        <v>105.811779358959</v>
      </c>
      <c r="X14" s="74">
        <v>106.728648141108</v>
      </c>
      <c r="Y14" s="74">
        <v>109.882615086605</v>
      </c>
      <c r="Z14" s="77">
        <v>111.39762704367899</v>
      </c>
      <c r="AA14" s="73">
        <v>101.852700187664</v>
      </c>
      <c r="AB14" s="74">
        <v>103.516926192447</v>
      </c>
      <c r="AC14" s="74">
        <v>109.503481927487</v>
      </c>
      <c r="AD14" s="77">
        <v>117.01970777209699</v>
      </c>
    </row>
    <row r="15" spans="1:30" x14ac:dyDescent="0.25">
      <c r="N15" s="37">
        <v>37437</v>
      </c>
      <c r="O15" s="73">
        <v>104.543068280941</v>
      </c>
      <c r="P15" s="74">
        <v>104.836763399424</v>
      </c>
      <c r="Q15" s="74">
        <v>115.571528521403</v>
      </c>
      <c r="R15" s="77">
        <v>124.89450750015099</v>
      </c>
      <c r="S15" s="73">
        <v>111.989726681218</v>
      </c>
      <c r="T15" s="74">
        <v>111.611540622142</v>
      </c>
      <c r="U15" s="74">
        <v>112.237563049589</v>
      </c>
      <c r="V15" s="77">
        <v>126.715510534358</v>
      </c>
      <c r="W15" s="73">
        <v>107.369345961989</v>
      </c>
      <c r="X15" s="74">
        <v>107.196254343798</v>
      </c>
      <c r="Y15" s="74">
        <v>110.587851231298</v>
      </c>
      <c r="Z15" s="77">
        <v>115.149481919607</v>
      </c>
      <c r="AA15" s="73">
        <v>105.019662186907</v>
      </c>
      <c r="AB15" s="74">
        <v>106.15597440523401</v>
      </c>
      <c r="AC15" s="74">
        <v>112.995443460968</v>
      </c>
      <c r="AD15" s="77">
        <v>122.528309000523</v>
      </c>
    </row>
    <row r="16" spans="1:30" x14ac:dyDescent="0.25">
      <c r="N16" s="37">
        <v>37529</v>
      </c>
      <c r="O16" s="73">
        <v>104.12759538058501</v>
      </c>
      <c r="P16" s="74">
        <v>108.6721350297</v>
      </c>
      <c r="Q16" s="74">
        <v>117.81137583993601</v>
      </c>
      <c r="R16" s="77">
        <v>132.861504238664</v>
      </c>
      <c r="S16" s="73">
        <v>113.63788177264701</v>
      </c>
      <c r="T16" s="74">
        <v>113.49479225236399</v>
      </c>
      <c r="U16" s="74">
        <v>115.51649549968199</v>
      </c>
      <c r="V16" s="77">
        <v>132.26266728093199</v>
      </c>
      <c r="W16" s="73">
        <v>111.860884682994</v>
      </c>
      <c r="X16" s="74">
        <v>109.817297106108</v>
      </c>
      <c r="Y16" s="74">
        <v>113.20992012066699</v>
      </c>
      <c r="Z16" s="77">
        <v>119.501711457078</v>
      </c>
      <c r="AA16" s="73">
        <v>107.58006146039401</v>
      </c>
      <c r="AB16" s="74">
        <v>109.679306690582</v>
      </c>
      <c r="AC16" s="74">
        <v>117.245407635935</v>
      </c>
      <c r="AD16" s="77">
        <v>127.240771874502</v>
      </c>
    </row>
    <row r="17" spans="1:30" x14ac:dyDescent="0.25">
      <c r="N17" s="37">
        <v>37621</v>
      </c>
      <c r="O17" s="73">
        <v>105.365100351888</v>
      </c>
      <c r="P17" s="74">
        <v>110.653069044698</v>
      </c>
      <c r="Q17" s="74">
        <v>120.495332804871</v>
      </c>
      <c r="R17" s="77">
        <v>136.671265646688</v>
      </c>
      <c r="S17" s="73">
        <v>114.644700671991</v>
      </c>
      <c r="T17" s="74">
        <v>111.85679819966001</v>
      </c>
      <c r="U17" s="74">
        <v>119.661392739801</v>
      </c>
      <c r="V17" s="77">
        <v>143.168718897198</v>
      </c>
      <c r="W17" s="73">
        <v>114.556840968464</v>
      </c>
      <c r="X17" s="74">
        <v>113.480637294182</v>
      </c>
      <c r="Y17" s="74">
        <v>117.93814070527399</v>
      </c>
      <c r="Z17" s="77">
        <v>123.31713290225299</v>
      </c>
      <c r="AA17" s="73">
        <v>109.126447855615</v>
      </c>
      <c r="AB17" s="74">
        <v>111.436060484905</v>
      </c>
      <c r="AC17" s="74">
        <v>120.713470044212</v>
      </c>
      <c r="AD17" s="77">
        <v>130.565740491653</v>
      </c>
    </row>
    <row r="18" spans="1:30" x14ac:dyDescent="0.25">
      <c r="N18" s="37">
        <v>37711</v>
      </c>
      <c r="O18" s="73">
        <v>109.64000639539</v>
      </c>
      <c r="P18" s="74">
        <v>109.78303953816599</v>
      </c>
      <c r="Q18" s="74">
        <v>124.094488403472</v>
      </c>
      <c r="R18" s="77">
        <v>137.430774628069</v>
      </c>
      <c r="S18" s="73">
        <v>117.25732395990801</v>
      </c>
      <c r="T18" s="74">
        <v>114.622317190883</v>
      </c>
      <c r="U18" s="74">
        <v>124.48067033821999</v>
      </c>
      <c r="V18" s="77">
        <v>151.752963964137</v>
      </c>
      <c r="W18" s="73">
        <v>114.856151388241</v>
      </c>
      <c r="X18" s="74">
        <v>115.959312140482</v>
      </c>
      <c r="Y18" s="74">
        <v>123.77318883399801</v>
      </c>
      <c r="Z18" s="77">
        <v>127.209043250636</v>
      </c>
      <c r="AA18" s="73">
        <v>112.347554395945</v>
      </c>
      <c r="AB18" s="74">
        <v>111.585341483665</v>
      </c>
      <c r="AC18" s="74">
        <v>125.17058334050699</v>
      </c>
      <c r="AD18" s="77">
        <v>134.94885337608699</v>
      </c>
    </row>
    <row r="19" spans="1:30" x14ac:dyDescent="0.25">
      <c r="N19" s="37">
        <v>37802</v>
      </c>
      <c r="O19" s="73">
        <v>113.051792951496</v>
      </c>
      <c r="P19" s="74">
        <v>109.82378089413901</v>
      </c>
      <c r="Q19" s="74">
        <v>129.469157100502</v>
      </c>
      <c r="R19" s="77">
        <v>139.662860159611</v>
      </c>
      <c r="S19" s="73">
        <v>120.14023259091201</v>
      </c>
      <c r="T19" s="74">
        <v>118.62983416346999</v>
      </c>
      <c r="U19" s="74">
        <v>131.023571753857</v>
      </c>
      <c r="V19" s="77">
        <v>157.662243270663</v>
      </c>
      <c r="W19" s="73">
        <v>115.327670556554</v>
      </c>
      <c r="X19" s="74">
        <v>118.191979454514</v>
      </c>
      <c r="Y19" s="74">
        <v>127.09846022112499</v>
      </c>
      <c r="Z19" s="77">
        <v>128.560525308693</v>
      </c>
      <c r="AA19" s="73">
        <v>117.013578356504</v>
      </c>
      <c r="AB19" s="74">
        <v>112.579163789999</v>
      </c>
      <c r="AC19" s="74">
        <v>130.063950196571</v>
      </c>
      <c r="AD19" s="77">
        <v>140.84515654825401</v>
      </c>
    </row>
    <row r="20" spans="1:30" x14ac:dyDescent="0.25">
      <c r="N20" s="37">
        <v>37894</v>
      </c>
      <c r="O20" s="73">
        <v>112.440686082689</v>
      </c>
      <c r="P20" s="74">
        <v>111.480640985487</v>
      </c>
      <c r="Q20" s="74">
        <v>133.71432123662399</v>
      </c>
      <c r="R20" s="77">
        <v>143.14406336611799</v>
      </c>
      <c r="S20" s="73">
        <v>123.06439170535199</v>
      </c>
      <c r="T20" s="74">
        <v>121.69150630417499</v>
      </c>
      <c r="U20" s="74">
        <v>136.88183798215201</v>
      </c>
      <c r="V20" s="77">
        <v>163.722051234064</v>
      </c>
      <c r="W20" s="73">
        <v>118.505393776986</v>
      </c>
      <c r="X20" s="74">
        <v>121.639909697988</v>
      </c>
      <c r="Y20" s="74">
        <v>129.314756879534</v>
      </c>
      <c r="Z20" s="77">
        <v>128.04737650092</v>
      </c>
      <c r="AA20" s="73">
        <v>119.364054033488</v>
      </c>
      <c r="AB20" s="74">
        <v>115.950535719241</v>
      </c>
      <c r="AC20" s="74">
        <v>133.95479928657301</v>
      </c>
      <c r="AD20" s="77">
        <v>145.224398743531</v>
      </c>
    </row>
    <row r="21" spans="1:30" x14ac:dyDescent="0.25">
      <c r="N21" s="37">
        <v>37986</v>
      </c>
      <c r="O21" s="73">
        <v>112.175256825517</v>
      </c>
      <c r="P21" s="74">
        <v>113.948831113849</v>
      </c>
      <c r="Q21" s="74">
        <v>137.20824892791401</v>
      </c>
      <c r="R21" s="77">
        <v>147.435150117982</v>
      </c>
      <c r="S21" s="73">
        <v>125.92602315550801</v>
      </c>
      <c r="T21" s="74">
        <v>127.169573837575</v>
      </c>
      <c r="U21" s="74">
        <v>140.64604740614499</v>
      </c>
      <c r="V21" s="77">
        <v>169.40206304782899</v>
      </c>
      <c r="W21" s="73">
        <v>122.906115469737</v>
      </c>
      <c r="X21" s="74">
        <v>125.35562679434</v>
      </c>
      <c r="Y21" s="74">
        <v>135.04043780233201</v>
      </c>
      <c r="Z21" s="77">
        <v>131.664824279752</v>
      </c>
      <c r="AA21" s="73">
        <v>121.033119196494</v>
      </c>
      <c r="AB21" s="74">
        <v>120.843588798525</v>
      </c>
      <c r="AC21" s="74">
        <v>138.77293769383499</v>
      </c>
      <c r="AD21" s="77">
        <v>148.57216868323999</v>
      </c>
    </row>
    <row r="22" spans="1:30" x14ac:dyDescent="0.25">
      <c r="N22" s="37">
        <v>38077</v>
      </c>
      <c r="O22" s="73">
        <v>115.522914610529</v>
      </c>
      <c r="P22" s="74">
        <v>115.92448315217599</v>
      </c>
      <c r="Q22" s="74">
        <v>141.71885207888499</v>
      </c>
      <c r="R22" s="77">
        <v>152.55038536773699</v>
      </c>
      <c r="S22" s="73">
        <v>127.929082869868</v>
      </c>
      <c r="T22" s="74">
        <v>136.98661484879401</v>
      </c>
      <c r="U22" s="74">
        <v>146.04602758590701</v>
      </c>
      <c r="V22" s="77">
        <v>176.16511945670001</v>
      </c>
      <c r="W22" s="73">
        <v>126.797599030867</v>
      </c>
      <c r="X22" s="74">
        <v>130.72655890343199</v>
      </c>
      <c r="Y22" s="74">
        <v>142.72170574485901</v>
      </c>
      <c r="Z22" s="77">
        <v>140.81741153501699</v>
      </c>
      <c r="AA22" s="73">
        <v>125.565171804333</v>
      </c>
      <c r="AB22" s="74">
        <v>127.32839983071899</v>
      </c>
      <c r="AC22" s="74">
        <v>146.86006896841801</v>
      </c>
      <c r="AD22" s="77">
        <v>154.42273033697799</v>
      </c>
    </row>
    <row r="23" spans="1:30" x14ac:dyDescent="0.25">
      <c r="N23" s="37">
        <v>38168</v>
      </c>
      <c r="O23" s="73">
        <v>118.95033744521901</v>
      </c>
      <c r="P23" s="74">
        <v>114.66308751511301</v>
      </c>
      <c r="Q23" s="74">
        <v>143.82543735399699</v>
      </c>
      <c r="R23" s="77">
        <v>158.68696691051201</v>
      </c>
      <c r="S23" s="73">
        <v>129.19677984424101</v>
      </c>
      <c r="T23" s="74">
        <v>145.02583500021601</v>
      </c>
      <c r="U23" s="74">
        <v>151.700537116211</v>
      </c>
      <c r="V23" s="77">
        <v>185.23086348764701</v>
      </c>
      <c r="W23" s="73">
        <v>132.165776717537</v>
      </c>
      <c r="X23" s="74">
        <v>137.51424034336901</v>
      </c>
      <c r="Y23" s="74">
        <v>149.45793013077301</v>
      </c>
      <c r="Z23" s="77">
        <v>149.67653872477501</v>
      </c>
      <c r="AA23" s="73">
        <v>130.43044999403</v>
      </c>
      <c r="AB23" s="74">
        <v>134.50835647401499</v>
      </c>
      <c r="AC23" s="74">
        <v>156.07471395328099</v>
      </c>
      <c r="AD23" s="77">
        <v>161.43698964949999</v>
      </c>
    </row>
    <row r="24" spans="1:30" x14ac:dyDescent="0.25">
      <c r="N24" s="37">
        <v>38260</v>
      </c>
      <c r="O24" s="73">
        <v>119.079624846626</v>
      </c>
      <c r="P24" s="74">
        <v>112.223284695497</v>
      </c>
      <c r="Q24" s="74">
        <v>144.44995638801501</v>
      </c>
      <c r="R24" s="77">
        <v>166.932374781737</v>
      </c>
      <c r="S24" s="73">
        <v>134.67902032365399</v>
      </c>
      <c r="T24" s="74">
        <v>146.37437337073999</v>
      </c>
      <c r="U24" s="74">
        <v>156.903986744496</v>
      </c>
      <c r="V24" s="77">
        <v>189.80196702604201</v>
      </c>
      <c r="W24" s="73">
        <v>139.34971095513799</v>
      </c>
      <c r="X24" s="74">
        <v>141.50609539416601</v>
      </c>
      <c r="Y24" s="74">
        <v>154.625693222607</v>
      </c>
      <c r="Z24" s="77">
        <v>153.11071128734099</v>
      </c>
      <c r="AA24" s="73">
        <v>133.89631802543701</v>
      </c>
      <c r="AB24" s="74">
        <v>137.26356786154801</v>
      </c>
      <c r="AC24" s="74">
        <v>159.87883596670699</v>
      </c>
      <c r="AD24" s="77">
        <v>165.32920306745601</v>
      </c>
    </row>
    <row r="25" spans="1:30" x14ac:dyDescent="0.25">
      <c r="N25" s="37">
        <v>38352</v>
      </c>
      <c r="O25" s="73">
        <v>118.480163787772</v>
      </c>
      <c r="P25" s="74">
        <v>113.75431315820001</v>
      </c>
      <c r="Q25" s="74">
        <v>148.17160889644001</v>
      </c>
      <c r="R25" s="77">
        <v>171.58061754342199</v>
      </c>
      <c r="S25" s="73">
        <v>143.71872729645199</v>
      </c>
      <c r="T25" s="74">
        <v>149.10554072740999</v>
      </c>
      <c r="U25" s="74">
        <v>163.83119283253899</v>
      </c>
      <c r="V25" s="77">
        <v>193.19190307194</v>
      </c>
      <c r="W25" s="73">
        <v>145.82465069559899</v>
      </c>
      <c r="X25" s="74">
        <v>145.73596555334601</v>
      </c>
      <c r="Y25" s="74">
        <v>159.962346123701</v>
      </c>
      <c r="Z25" s="77">
        <v>155.42348854276301</v>
      </c>
      <c r="AA25" s="73">
        <v>137.95049227831899</v>
      </c>
      <c r="AB25" s="74">
        <v>139.22067874517199</v>
      </c>
      <c r="AC25" s="74">
        <v>163.03376711119</v>
      </c>
      <c r="AD25" s="77">
        <v>168.24760860989801</v>
      </c>
    </row>
    <row r="26" spans="1:30" x14ac:dyDescent="0.25">
      <c r="N26" s="37">
        <v>38442</v>
      </c>
      <c r="O26" s="73">
        <v>120.491419691416</v>
      </c>
      <c r="P26" s="74">
        <v>119.79912540401</v>
      </c>
      <c r="Q26" s="74">
        <v>154.71061826337299</v>
      </c>
      <c r="R26" s="77">
        <v>169.66264215904101</v>
      </c>
      <c r="S26" s="73">
        <v>151.25015174775399</v>
      </c>
      <c r="T26" s="74">
        <v>155.74503102514899</v>
      </c>
      <c r="U26" s="74">
        <v>173.89857922631299</v>
      </c>
      <c r="V26" s="77">
        <v>204.26562465932301</v>
      </c>
      <c r="W26" s="73">
        <v>150.44607260194701</v>
      </c>
      <c r="X26" s="74">
        <v>154.497584425529</v>
      </c>
      <c r="Y26" s="74">
        <v>168.61080042095401</v>
      </c>
      <c r="Z26" s="77">
        <v>162.37977958719301</v>
      </c>
      <c r="AA26" s="73">
        <v>144.46316514888301</v>
      </c>
      <c r="AB26" s="74">
        <v>146.229578507681</v>
      </c>
      <c r="AC26" s="74">
        <v>173.772953539702</v>
      </c>
      <c r="AD26" s="77">
        <v>174.330809038117</v>
      </c>
    </row>
    <row r="27" spans="1:30" x14ac:dyDescent="0.25">
      <c r="A27" s="174" t="s">
        <v>92</v>
      </c>
      <c r="B27" s="174"/>
      <c r="C27" s="174"/>
      <c r="D27" s="174"/>
      <c r="E27" s="174"/>
      <c r="F27" s="174"/>
      <c r="G27" s="87"/>
      <c r="H27" s="174" t="s">
        <v>93</v>
      </c>
      <c r="I27" s="174"/>
      <c r="J27" s="174"/>
      <c r="K27" s="174"/>
      <c r="L27" s="174"/>
      <c r="M27" s="174"/>
      <c r="N27" s="37">
        <v>38533</v>
      </c>
      <c r="O27" s="73">
        <v>124.67595862741</v>
      </c>
      <c r="P27" s="74">
        <v>125.416463967109</v>
      </c>
      <c r="Q27" s="74">
        <v>160.44202916365001</v>
      </c>
      <c r="R27" s="77">
        <v>168.19019516914199</v>
      </c>
      <c r="S27" s="73">
        <v>157.70362023781999</v>
      </c>
      <c r="T27" s="74">
        <v>160.33242916484701</v>
      </c>
      <c r="U27" s="74">
        <v>184.88712266056601</v>
      </c>
      <c r="V27" s="77">
        <v>215.74546796636301</v>
      </c>
      <c r="W27" s="73">
        <v>155.91048670676699</v>
      </c>
      <c r="X27" s="74">
        <v>160.862999657991</v>
      </c>
      <c r="Y27" s="74">
        <v>178.77991507617199</v>
      </c>
      <c r="Z27" s="77">
        <v>174.32297168114999</v>
      </c>
      <c r="AA27" s="73">
        <v>151.09786926257999</v>
      </c>
      <c r="AB27" s="74">
        <v>154.58283238628701</v>
      </c>
      <c r="AC27" s="74">
        <v>184.734373031648</v>
      </c>
      <c r="AD27" s="77">
        <v>182.21781444130201</v>
      </c>
    </row>
    <row r="28" spans="1:30" x14ac:dyDescent="0.25">
      <c r="A28" s="174" t="s">
        <v>77</v>
      </c>
      <c r="B28" s="174"/>
      <c r="C28" s="174"/>
      <c r="D28" s="174"/>
      <c r="E28" s="174"/>
      <c r="F28" s="174"/>
      <c r="H28" s="174" t="s">
        <v>77</v>
      </c>
      <c r="I28" s="174"/>
      <c r="J28" s="174"/>
      <c r="K28" s="174"/>
      <c r="L28" s="174"/>
      <c r="M28" s="174"/>
      <c r="N28" s="37">
        <v>38625</v>
      </c>
      <c r="O28" s="73">
        <v>129.09048117032901</v>
      </c>
      <c r="P28" s="74">
        <v>126.35471280098599</v>
      </c>
      <c r="Q28" s="74">
        <v>160.36751044077801</v>
      </c>
      <c r="R28" s="77">
        <v>171.542159430471</v>
      </c>
      <c r="S28" s="73">
        <v>160.19926967908299</v>
      </c>
      <c r="T28" s="74">
        <v>161.807728533009</v>
      </c>
      <c r="U28" s="74">
        <v>188.65851106371201</v>
      </c>
      <c r="V28" s="77">
        <v>219.343656415418</v>
      </c>
      <c r="W28" s="73">
        <v>161.766202854532</v>
      </c>
      <c r="X28" s="74">
        <v>162.75248994665401</v>
      </c>
      <c r="Y28" s="74">
        <v>180.446137582262</v>
      </c>
      <c r="Z28" s="77">
        <v>182.90781400559101</v>
      </c>
      <c r="AA28" s="73">
        <v>156.495002541068</v>
      </c>
      <c r="AB28" s="74">
        <v>160.20702953892101</v>
      </c>
      <c r="AC28" s="74">
        <v>186.02960274037</v>
      </c>
      <c r="AD28" s="77">
        <v>186.65684220819699</v>
      </c>
    </row>
    <row r="29" spans="1:30" x14ac:dyDescent="0.25">
      <c r="N29" s="37">
        <v>38717</v>
      </c>
      <c r="O29" s="73">
        <v>130.917503723941</v>
      </c>
      <c r="P29" s="74">
        <v>127.01619489863501</v>
      </c>
      <c r="Q29" s="74">
        <v>159.16888844141101</v>
      </c>
      <c r="R29" s="77">
        <v>175.106167200719</v>
      </c>
      <c r="S29" s="73">
        <v>161.51437792362</v>
      </c>
      <c r="T29" s="74">
        <v>164.201600976907</v>
      </c>
      <c r="U29" s="74">
        <v>190.764496260437</v>
      </c>
      <c r="V29" s="77">
        <v>221.98667716047399</v>
      </c>
      <c r="W29" s="73">
        <v>165.36349909412499</v>
      </c>
      <c r="X29" s="74">
        <v>169.028142714072</v>
      </c>
      <c r="Y29" s="74">
        <v>180.06502434793299</v>
      </c>
      <c r="Z29" s="77">
        <v>182.554706934428</v>
      </c>
      <c r="AA29" s="73">
        <v>161.647563471148</v>
      </c>
      <c r="AB29" s="74">
        <v>164.88846083901299</v>
      </c>
      <c r="AC29" s="74">
        <v>186.32898950112599</v>
      </c>
      <c r="AD29" s="77">
        <v>187.655718625058</v>
      </c>
    </row>
    <row r="30" spans="1:30" x14ac:dyDescent="0.25">
      <c r="N30" s="37">
        <v>38807</v>
      </c>
      <c r="O30" s="73">
        <v>128.23464506825101</v>
      </c>
      <c r="P30" s="74">
        <v>128.821577533979</v>
      </c>
      <c r="Q30" s="74">
        <v>159.809319544961</v>
      </c>
      <c r="R30" s="77">
        <v>173.58357379759599</v>
      </c>
      <c r="S30" s="73">
        <v>165.440049663834</v>
      </c>
      <c r="T30" s="74">
        <v>167.49259484112099</v>
      </c>
      <c r="U30" s="74">
        <v>197.15668417462501</v>
      </c>
      <c r="V30" s="77">
        <v>226.17480614252901</v>
      </c>
      <c r="W30" s="73">
        <v>165.99355261603699</v>
      </c>
      <c r="X30" s="74">
        <v>178.048101370296</v>
      </c>
      <c r="Y30" s="74">
        <v>188.09981512731099</v>
      </c>
      <c r="Z30" s="77">
        <v>178.62915019264301</v>
      </c>
      <c r="AA30" s="73">
        <v>166.95787202983399</v>
      </c>
      <c r="AB30" s="74">
        <v>171.32470415056099</v>
      </c>
      <c r="AC30" s="74">
        <v>194.25273022962901</v>
      </c>
      <c r="AD30" s="77">
        <v>188.993544072026</v>
      </c>
    </row>
    <row r="31" spans="1:30" x14ac:dyDescent="0.25">
      <c r="N31" s="37">
        <v>38898</v>
      </c>
      <c r="O31" s="73">
        <v>124.385173311603</v>
      </c>
      <c r="P31" s="74">
        <v>130.22034119739999</v>
      </c>
      <c r="Q31" s="74">
        <v>157.32153568844501</v>
      </c>
      <c r="R31" s="77">
        <v>170.69315423761299</v>
      </c>
      <c r="S31" s="73">
        <v>169.036369000543</v>
      </c>
      <c r="T31" s="74">
        <v>168.88118206954499</v>
      </c>
      <c r="U31" s="74">
        <v>203.231178646209</v>
      </c>
      <c r="V31" s="77">
        <v>226.362276386937</v>
      </c>
      <c r="W31" s="73">
        <v>165.37053515211099</v>
      </c>
      <c r="X31" s="74">
        <v>182.293577105959</v>
      </c>
      <c r="Y31" s="74">
        <v>195.04775581065701</v>
      </c>
      <c r="Z31" s="77">
        <v>174.966626636667</v>
      </c>
      <c r="AA31" s="73">
        <v>172.43827167546601</v>
      </c>
      <c r="AB31" s="74">
        <v>178.223810910661</v>
      </c>
      <c r="AC31" s="74">
        <v>202.01605580731101</v>
      </c>
      <c r="AD31" s="77">
        <v>191.18720421477099</v>
      </c>
    </row>
    <row r="32" spans="1:30" x14ac:dyDescent="0.25">
      <c r="N32" s="37">
        <v>38990</v>
      </c>
      <c r="O32" s="73">
        <v>124.515087853412</v>
      </c>
      <c r="P32" s="74">
        <v>131.38789526793701</v>
      </c>
      <c r="Q32" s="74">
        <v>155.57889139579299</v>
      </c>
      <c r="R32" s="77">
        <v>168.68838658284201</v>
      </c>
      <c r="S32" s="73">
        <v>170.77833062839301</v>
      </c>
      <c r="T32" s="74">
        <v>172.30594452094601</v>
      </c>
      <c r="U32" s="74">
        <v>202.11688497264601</v>
      </c>
      <c r="V32" s="77">
        <v>222.94886104280599</v>
      </c>
      <c r="W32" s="73">
        <v>167.26873776193199</v>
      </c>
      <c r="X32" s="74">
        <v>180.684867624102</v>
      </c>
      <c r="Y32" s="74">
        <v>189.31234129630599</v>
      </c>
      <c r="Z32" s="77">
        <v>172.71474768638799</v>
      </c>
      <c r="AA32" s="73">
        <v>172.99219712470199</v>
      </c>
      <c r="AB32" s="74">
        <v>183.03895480345301</v>
      </c>
      <c r="AC32" s="74">
        <v>199.92784478846801</v>
      </c>
      <c r="AD32" s="77">
        <v>192.228638696632</v>
      </c>
    </row>
    <row r="33" spans="14:30" x14ac:dyDescent="0.25">
      <c r="N33" s="37">
        <v>39082</v>
      </c>
      <c r="O33" s="73">
        <v>126.411849071605</v>
      </c>
      <c r="P33" s="74">
        <v>131.00610060427101</v>
      </c>
      <c r="Q33" s="74">
        <v>158.16785010781601</v>
      </c>
      <c r="R33" s="77">
        <v>166.64821678611801</v>
      </c>
      <c r="S33" s="73">
        <v>173.39420867170401</v>
      </c>
      <c r="T33" s="74">
        <v>179.46029985767601</v>
      </c>
      <c r="U33" s="74">
        <v>200.44343881339401</v>
      </c>
      <c r="V33" s="77">
        <v>224.87669162644099</v>
      </c>
      <c r="W33" s="73">
        <v>171.34696714254</v>
      </c>
      <c r="X33" s="74">
        <v>179.799574839625</v>
      </c>
      <c r="Y33" s="74">
        <v>184.43134109565199</v>
      </c>
      <c r="Z33" s="77">
        <v>173.17004886147501</v>
      </c>
      <c r="AA33" s="73">
        <v>171.10884901410299</v>
      </c>
      <c r="AB33" s="74">
        <v>186.33281921851199</v>
      </c>
      <c r="AC33" s="74">
        <v>197.62096310660201</v>
      </c>
      <c r="AD33" s="77">
        <v>193.04446803481699</v>
      </c>
    </row>
    <row r="34" spans="14:30" x14ac:dyDescent="0.25">
      <c r="N34" s="37">
        <v>39172</v>
      </c>
      <c r="O34" s="73">
        <v>127.556284837634</v>
      </c>
      <c r="P34" s="74">
        <v>129.57243424168001</v>
      </c>
      <c r="Q34" s="74">
        <v>160.34111054715601</v>
      </c>
      <c r="R34" s="77">
        <v>163.042622383495</v>
      </c>
      <c r="S34" s="73">
        <v>177.73844893948001</v>
      </c>
      <c r="T34" s="74">
        <v>184.61513122440601</v>
      </c>
      <c r="U34" s="74">
        <v>207.53525918464501</v>
      </c>
      <c r="V34" s="77">
        <v>237.58153133175301</v>
      </c>
      <c r="W34" s="73">
        <v>175.38916269869901</v>
      </c>
      <c r="X34" s="74">
        <v>182.45997075117299</v>
      </c>
      <c r="Y34" s="74">
        <v>189.883170735031</v>
      </c>
      <c r="Z34" s="77">
        <v>174.94122316079699</v>
      </c>
      <c r="AA34" s="73">
        <v>174.62341809217401</v>
      </c>
      <c r="AB34" s="74">
        <v>190.34145709780501</v>
      </c>
      <c r="AC34" s="74">
        <v>203.6528026279</v>
      </c>
      <c r="AD34" s="77">
        <v>196.12639346922401</v>
      </c>
    </row>
    <row r="35" spans="14:30" x14ac:dyDescent="0.25">
      <c r="N35" s="37">
        <v>39263</v>
      </c>
      <c r="O35" s="73">
        <v>128.67995038299401</v>
      </c>
      <c r="P35" s="74">
        <v>128.562981453151</v>
      </c>
      <c r="Q35" s="74">
        <v>157.53651236994699</v>
      </c>
      <c r="R35" s="77">
        <v>157.77564019365801</v>
      </c>
      <c r="S35" s="73">
        <v>179.53186102329701</v>
      </c>
      <c r="T35" s="74">
        <v>186.065322314545</v>
      </c>
      <c r="U35" s="74">
        <v>212.927223482909</v>
      </c>
      <c r="V35" s="77">
        <v>249.97150764098501</v>
      </c>
      <c r="W35" s="73">
        <v>176.14716934095799</v>
      </c>
      <c r="X35" s="74">
        <v>184.43230944979399</v>
      </c>
      <c r="Y35" s="74">
        <v>194.69867156346299</v>
      </c>
      <c r="Z35" s="77">
        <v>173.22275894605701</v>
      </c>
      <c r="AA35" s="73">
        <v>181.50652426489501</v>
      </c>
      <c r="AB35" s="74">
        <v>195.577729607544</v>
      </c>
      <c r="AC35" s="74">
        <v>210.42594720301199</v>
      </c>
      <c r="AD35" s="77">
        <v>198.25484879869899</v>
      </c>
    </row>
    <row r="36" spans="14:30" x14ac:dyDescent="0.25">
      <c r="N36" s="37">
        <v>39355</v>
      </c>
      <c r="O36" s="73">
        <v>128.41303430877301</v>
      </c>
      <c r="P36" s="74">
        <v>128.63441330224001</v>
      </c>
      <c r="Q36" s="74">
        <v>152.90447669776799</v>
      </c>
      <c r="R36" s="77">
        <v>153.15513186558701</v>
      </c>
      <c r="S36" s="73">
        <v>174.51129238366599</v>
      </c>
      <c r="T36" s="74">
        <v>187.80518211836801</v>
      </c>
      <c r="U36" s="74">
        <v>209.11832827801101</v>
      </c>
      <c r="V36" s="77">
        <v>246.62742785215801</v>
      </c>
      <c r="W36" s="73">
        <v>171.188852510879</v>
      </c>
      <c r="X36" s="74">
        <v>184.90383770117501</v>
      </c>
      <c r="Y36" s="74">
        <v>189.746104771934</v>
      </c>
      <c r="Z36" s="77">
        <v>167.04039346437099</v>
      </c>
      <c r="AA36" s="73">
        <v>180.896330431195</v>
      </c>
      <c r="AB36" s="74">
        <v>197.46473312720599</v>
      </c>
      <c r="AC36" s="74">
        <v>208.51365625687899</v>
      </c>
      <c r="AD36" s="77">
        <v>191.20403050662401</v>
      </c>
    </row>
    <row r="37" spans="14:30" x14ac:dyDescent="0.25">
      <c r="N37" s="37">
        <v>39447</v>
      </c>
      <c r="O37" s="73">
        <v>127.428971748313</v>
      </c>
      <c r="P37" s="74">
        <v>128.77882642843801</v>
      </c>
      <c r="Q37" s="74">
        <v>148.78095705940501</v>
      </c>
      <c r="R37" s="77">
        <v>149.66493128944899</v>
      </c>
      <c r="S37" s="73">
        <v>169.87572929317099</v>
      </c>
      <c r="T37" s="74">
        <v>188.46846065946499</v>
      </c>
      <c r="U37" s="74">
        <v>206.106946750812</v>
      </c>
      <c r="V37" s="77">
        <v>239.64822559360201</v>
      </c>
      <c r="W37" s="73">
        <v>167.96583836126999</v>
      </c>
      <c r="X37" s="74">
        <v>183.77857423757101</v>
      </c>
      <c r="Y37" s="74">
        <v>182.17201667646401</v>
      </c>
      <c r="Z37" s="77">
        <v>160.536418080126</v>
      </c>
      <c r="AA37" s="73">
        <v>175.33784508815199</v>
      </c>
      <c r="AB37" s="74">
        <v>194.572925777362</v>
      </c>
      <c r="AC37" s="74">
        <v>202.74316672060399</v>
      </c>
      <c r="AD37" s="77">
        <v>182.193645261836</v>
      </c>
    </row>
    <row r="38" spans="14:30" x14ac:dyDescent="0.25">
      <c r="N38" s="37">
        <v>39538</v>
      </c>
      <c r="O38" s="73">
        <v>125.556147025862</v>
      </c>
      <c r="P38" s="74">
        <v>127.541937219842</v>
      </c>
      <c r="Q38" s="74">
        <v>141.97502758312299</v>
      </c>
      <c r="R38" s="77">
        <v>142.94105351674901</v>
      </c>
      <c r="S38" s="73">
        <v>171.353958985432</v>
      </c>
      <c r="T38" s="74">
        <v>183.52389894759199</v>
      </c>
      <c r="U38" s="74">
        <v>205.90394550361799</v>
      </c>
      <c r="V38" s="77">
        <v>241.73970809337499</v>
      </c>
      <c r="W38" s="73">
        <v>165.881219720209</v>
      </c>
      <c r="X38" s="74">
        <v>179.59668305912001</v>
      </c>
      <c r="Y38" s="74">
        <v>177.17945477829201</v>
      </c>
      <c r="Z38" s="77">
        <v>153.021037697927</v>
      </c>
      <c r="AA38" s="73">
        <v>173.44161139999301</v>
      </c>
      <c r="AB38" s="74">
        <v>190.61400005699599</v>
      </c>
      <c r="AC38" s="74">
        <v>201.57067344066101</v>
      </c>
      <c r="AD38" s="77">
        <v>180.724892574846</v>
      </c>
    </row>
    <row r="39" spans="14:30" x14ac:dyDescent="0.25">
      <c r="N39" s="37">
        <v>39629</v>
      </c>
      <c r="O39" s="73">
        <v>120.66662929090801</v>
      </c>
      <c r="P39" s="74">
        <v>125.70029617313</v>
      </c>
      <c r="Q39" s="74">
        <v>137.32418103915501</v>
      </c>
      <c r="R39" s="77">
        <v>135.60137541067499</v>
      </c>
      <c r="S39" s="73">
        <v>173.718228978051</v>
      </c>
      <c r="T39" s="74">
        <v>178.81494332491999</v>
      </c>
      <c r="U39" s="74">
        <v>203.17953176139099</v>
      </c>
      <c r="V39" s="77">
        <v>242.282828704867</v>
      </c>
      <c r="W39" s="73">
        <v>159.57949450428299</v>
      </c>
      <c r="X39" s="74">
        <v>174.84758760897901</v>
      </c>
      <c r="Y39" s="74">
        <v>169.227643954797</v>
      </c>
      <c r="Z39" s="77">
        <v>145.51254705626101</v>
      </c>
      <c r="AA39" s="73">
        <v>172.003398015149</v>
      </c>
      <c r="AB39" s="74">
        <v>185.876715134216</v>
      </c>
      <c r="AC39" s="74">
        <v>198.61387654619199</v>
      </c>
      <c r="AD39" s="77">
        <v>181.96425388344801</v>
      </c>
    </row>
    <row r="40" spans="14:30" x14ac:dyDescent="0.25">
      <c r="N40" s="37">
        <v>39721</v>
      </c>
      <c r="O40" s="73">
        <v>113.969801802633</v>
      </c>
      <c r="P40" s="74">
        <v>119.17452161598</v>
      </c>
      <c r="Q40" s="74">
        <v>133.12683750328799</v>
      </c>
      <c r="R40" s="77">
        <v>128.372039547648</v>
      </c>
      <c r="S40" s="73">
        <v>165.96462081936301</v>
      </c>
      <c r="T40" s="74">
        <v>180.47473149711499</v>
      </c>
      <c r="U40" s="74">
        <v>197.415266126522</v>
      </c>
      <c r="V40" s="77">
        <v>232.83386424264299</v>
      </c>
      <c r="W40" s="73">
        <v>149.63812110365399</v>
      </c>
      <c r="X40" s="74">
        <v>168.40812481438701</v>
      </c>
      <c r="Y40" s="74">
        <v>158.32744660489399</v>
      </c>
      <c r="Z40" s="77">
        <v>136.75497315936099</v>
      </c>
      <c r="AA40" s="73">
        <v>163.07071052895401</v>
      </c>
      <c r="AB40" s="74">
        <v>175.41588737923101</v>
      </c>
      <c r="AC40" s="74">
        <v>181.590434289147</v>
      </c>
      <c r="AD40" s="77">
        <v>177.76244508370601</v>
      </c>
    </row>
    <row r="41" spans="14:30" x14ac:dyDescent="0.25">
      <c r="N41" s="37">
        <v>39813</v>
      </c>
      <c r="O41" s="73">
        <v>107.805983446626</v>
      </c>
      <c r="P41" s="74">
        <v>111.24924830435199</v>
      </c>
      <c r="Q41" s="74">
        <v>125.648282835329</v>
      </c>
      <c r="R41" s="77">
        <v>122.00551491686301</v>
      </c>
      <c r="S41" s="73">
        <v>154.524800130247</v>
      </c>
      <c r="T41" s="74">
        <v>178.391304855572</v>
      </c>
      <c r="U41" s="74">
        <v>192.068774141087</v>
      </c>
      <c r="V41" s="77">
        <v>223.33965502361201</v>
      </c>
      <c r="W41" s="73">
        <v>141.63844567934399</v>
      </c>
      <c r="X41" s="74">
        <v>159.95607043306401</v>
      </c>
      <c r="Y41" s="74">
        <v>150.37439196845099</v>
      </c>
      <c r="Z41" s="77">
        <v>129.060047758352</v>
      </c>
      <c r="AA41" s="73">
        <v>150.97631373071599</v>
      </c>
      <c r="AB41" s="74">
        <v>163.56538237378501</v>
      </c>
      <c r="AC41" s="74">
        <v>166.21570933305401</v>
      </c>
      <c r="AD41" s="77">
        <v>168.85299196986301</v>
      </c>
    </row>
    <row r="42" spans="14:30" x14ac:dyDescent="0.25">
      <c r="N42" s="37">
        <v>39903</v>
      </c>
      <c r="O42" s="73">
        <v>100.20540638268</v>
      </c>
      <c r="P42" s="74">
        <v>106.99704786823</v>
      </c>
      <c r="Q42" s="74">
        <v>120.489790193719</v>
      </c>
      <c r="R42" s="77">
        <v>117.715066688948</v>
      </c>
      <c r="S42" s="73">
        <v>146.738376340304</v>
      </c>
      <c r="T42" s="74">
        <v>165.974550276223</v>
      </c>
      <c r="U42" s="74">
        <v>188.15726636831201</v>
      </c>
      <c r="V42" s="77">
        <v>215.75711006099499</v>
      </c>
      <c r="W42" s="73">
        <v>136.40794031097201</v>
      </c>
      <c r="X42" s="74">
        <v>150.892360981689</v>
      </c>
      <c r="Y42" s="74">
        <v>146.39534497762</v>
      </c>
      <c r="Z42" s="77">
        <v>123.35915532574499</v>
      </c>
      <c r="AA42" s="73">
        <v>139.53636624179799</v>
      </c>
      <c r="AB42" s="74">
        <v>151.27808538316501</v>
      </c>
      <c r="AC42" s="74">
        <v>158.81693184284001</v>
      </c>
      <c r="AD42" s="77">
        <v>155.090218239509</v>
      </c>
    </row>
    <row r="43" spans="14:30" x14ac:dyDescent="0.25">
      <c r="N43" s="37">
        <v>39994</v>
      </c>
      <c r="O43" s="73">
        <v>94.549810848624602</v>
      </c>
      <c r="P43" s="74">
        <v>105.758249019517</v>
      </c>
      <c r="Q43" s="74">
        <v>120.049846196636</v>
      </c>
      <c r="R43" s="77">
        <v>112.033228392076</v>
      </c>
      <c r="S43" s="73">
        <v>139.55540795917801</v>
      </c>
      <c r="T43" s="74">
        <v>157.76213198309901</v>
      </c>
      <c r="U43" s="74">
        <v>185.02153287536501</v>
      </c>
      <c r="V43" s="77">
        <v>209.05942905635499</v>
      </c>
      <c r="W43" s="73">
        <v>133.23522252430701</v>
      </c>
      <c r="X43" s="74">
        <v>145.748582928286</v>
      </c>
      <c r="Y43" s="74">
        <v>143.29779939554501</v>
      </c>
      <c r="Z43" s="77">
        <v>115.805618445523</v>
      </c>
      <c r="AA43" s="73">
        <v>126.665479006436</v>
      </c>
      <c r="AB43" s="74">
        <v>139.585298882649</v>
      </c>
      <c r="AC43" s="74">
        <v>151.57357473376601</v>
      </c>
      <c r="AD43" s="77">
        <v>140.460754782245</v>
      </c>
    </row>
    <row r="44" spans="14:30" x14ac:dyDescent="0.25">
      <c r="N44" s="37">
        <v>40086</v>
      </c>
      <c r="O44" s="73">
        <v>94.475096862094105</v>
      </c>
      <c r="P44" s="74">
        <v>102.95163112339699</v>
      </c>
      <c r="Q44" s="74">
        <v>119.043419754477</v>
      </c>
      <c r="R44" s="77">
        <v>102.63804657936799</v>
      </c>
      <c r="S44" s="73">
        <v>136.140260737386</v>
      </c>
      <c r="T44" s="74">
        <v>156.01013143858901</v>
      </c>
      <c r="U44" s="74">
        <v>184.19331554039201</v>
      </c>
      <c r="V44" s="77">
        <v>205.56688746619901</v>
      </c>
      <c r="W44" s="73">
        <v>132.93973480631601</v>
      </c>
      <c r="X44" s="74">
        <v>144.895070961127</v>
      </c>
      <c r="Y44" s="74">
        <v>138.567124418487</v>
      </c>
      <c r="Z44" s="77">
        <v>108.025011816561</v>
      </c>
      <c r="AA44" s="73">
        <v>117.271107400251</v>
      </c>
      <c r="AB44" s="74">
        <v>134.02402358335499</v>
      </c>
      <c r="AC44" s="74">
        <v>145.239129972699</v>
      </c>
      <c r="AD44" s="77">
        <v>134.22524211569299</v>
      </c>
    </row>
    <row r="45" spans="14:30" x14ac:dyDescent="0.25">
      <c r="N45" s="37">
        <v>40178</v>
      </c>
      <c r="O45" s="73">
        <v>94.141786818291095</v>
      </c>
      <c r="P45" s="74">
        <v>97.070152014661801</v>
      </c>
      <c r="Q45" s="74">
        <v>115.169369562592</v>
      </c>
      <c r="R45" s="77">
        <v>95.528209425992301</v>
      </c>
      <c r="S45" s="73">
        <v>134.907110895096</v>
      </c>
      <c r="T45" s="74">
        <v>152.85023280062001</v>
      </c>
      <c r="U45" s="74">
        <v>181.70976390443201</v>
      </c>
      <c r="V45" s="77">
        <v>202.470335059821</v>
      </c>
      <c r="W45" s="73">
        <v>131.23365267237401</v>
      </c>
      <c r="X45" s="74">
        <v>142.508941852785</v>
      </c>
      <c r="Y45" s="74">
        <v>134.11444881522999</v>
      </c>
      <c r="Z45" s="77">
        <v>104.782783895016</v>
      </c>
      <c r="AA45" s="73">
        <v>114.08872737432399</v>
      </c>
      <c r="AB45" s="74">
        <v>132.43656624749599</v>
      </c>
      <c r="AC45" s="74">
        <v>139.512877939509</v>
      </c>
      <c r="AD45" s="77">
        <v>132.222862615601</v>
      </c>
    </row>
    <row r="46" spans="14:30" x14ac:dyDescent="0.25">
      <c r="N46" s="37">
        <v>40268</v>
      </c>
      <c r="O46" s="73">
        <v>89.917925346632401</v>
      </c>
      <c r="P46" s="74">
        <v>93.346061922896297</v>
      </c>
      <c r="Q46" s="74">
        <v>111.354763314057</v>
      </c>
      <c r="R46" s="77">
        <v>93.628184916134003</v>
      </c>
      <c r="S46" s="73">
        <v>130.92210513837099</v>
      </c>
      <c r="T46" s="74">
        <v>149.996626705224</v>
      </c>
      <c r="U46" s="74">
        <v>174.52973742798801</v>
      </c>
      <c r="V46" s="77">
        <v>201.594242266549</v>
      </c>
      <c r="W46" s="73">
        <v>125.975034312247</v>
      </c>
      <c r="X46" s="74">
        <v>138.34178319112601</v>
      </c>
      <c r="Y46" s="74">
        <v>132.087875085592</v>
      </c>
      <c r="Z46" s="77">
        <v>107.354610761229</v>
      </c>
      <c r="AA46" s="73">
        <v>112.634365673326</v>
      </c>
      <c r="AB46" s="74">
        <v>132.71264586369699</v>
      </c>
      <c r="AC46" s="74">
        <v>134.08901452683</v>
      </c>
      <c r="AD46" s="77">
        <v>129.24230002286299</v>
      </c>
    </row>
    <row r="47" spans="14:30" x14ac:dyDescent="0.25">
      <c r="N47" s="37">
        <v>40359</v>
      </c>
      <c r="O47" s="73">
        <v>85.672734296768297</v>
      </c>
      <c r="P47" s="74">
        <v>92.290042502691307</v>
      </c>
      <c r="Q47" s="74">
        <v>107.75617507400599</v>
      </c>
      <c r="R47" s="77">
        <v>93.724361116753002</v>
      </c>
      <c r="S47" s="73">
        <v>126.23975666509401</v>
      </c>
      <c r="T47" s="74">
        <v>149.529634656605</v>
      </c>
      <c r="U47" s="74">
        <v>166.962829233615</v>
      </c>
      <c r="V47" s="77">
        <v>199.58180228080101</v>
      </c>
      <c r="W47" s="73">
        <v>121.085580825294</v>
      </c>
      <c r="X47" s="74">
        <v>134.85946907662401</v>
      </c>
      <c r="Y47" s="74">
        <v>131.25383584785899</v>
      </c>
      <c r="Z47" s="77">
        <v>110.21082220234</v>
      </c>
      <c r="AA47" s="73">
        <v>109.67305713089</v>
      </c>
      <c r="AB47" s="74">
        <v>133.223594304545</v>
      </c>
      <c r="AC47" s="74">
        <v>128.72974194718401</v>
      </c>
      <c r="AD47" s="77">
        <v>126.36232893157499</v>
      </c>
    </row>
    <row r="48" spans="14:30" x14ac:dyDescent="0.25">
      <c r="N48" s="37">
        <v>40451</v>
      </c>
      <c r="O48" s="73">
        <v>82.347158692158999</v>
      </c>
      <c r="P48" s="74">
        <v>90.332226531887798</v>
      </c>
      <c r="Q48" s="74">
        <v>105.094923830401</v>
      </c>
      <c r="R48" s="77">
        <v>92.741575593133007</v>
      </c>
      <c r="S48" s="73">
        <v>126.84894159879001</v>
      </c>
      <c r="T48" s="74">
        <v>149.65975517626401</v>
      </c>
      <c r="U48" s="74">
        <v>169.35735673304001</v>
      </c>
      <c r="V48" s="77">
        <v>200.99625617968201</v>
      </c>
      <c r="W48" s="73">
        <v>119.491437466354</v>
      </c>
      <c r="X48" s="74">
        <v>133.0925701196</v>
      </c>
      <c r="Y48" s="74">
        <v>131.219742124145</v>
      </c>
      <c r="Z48" s="77">
        <v>111.132719664546</v>
      </c>
      <c r="AA48" s="73">
        <v>106.064266427924</v>
      </c>
      <c r="AB48" s="74">
        <v>127.425945509855</v>
      </c>
      <c r="AC48" s="74">
        <v>128.72742407560401</v>
      </c>
      <c r="AD48" s="77">
        <v>127.957360654897</v>
      </c>
    </row>
    <row r="49" spans="14:30" x14ac:dyDescent="0.25">
      <c r="N49" s="37">
        <v>40543</v>
      </c>
      <c r="O49" s="73">
        <v>79.213989415983605</v>
      </c>
      <c r="P49" s="74">
        <v>87.286561008840707</v>
      </c>
      <c r="Q49" s="74">
        <v>103.475958132939</v>
      </c>
      <c r="R49" s="77">
        <v>90.867955952932306</v>
      </c>
      <c r="S49" s="73">
        <v>128.57065583167201</v>
      </c>
      <c r="T49" s="74">
        <v>148.96470706183899</v>
      </c>
      <c r="U49" s="74">
        <v>175.633736161033</v>
      </c>
      <c r="V49" s="77">
        <v>208.12649588734499</v>
      </c>
      <c r="W49" s="73">
        <v>117.959968848457</v>
      </c>
      <c r="X49" s="74">
        <v>131.16717890478401</v>
      </c>
      <c r="Y49" s="74">
        <v>129.55781889824701</v>
      </c>
      <c r="Z49" s="77">
        <v>111.301073349219</v>
      </c>
      <c r="AA49" s="73">
        <v>103.162839846365</v>
      </c>
      <c r="AB49" s="74">
        <v>120.77124961395501</v>
      </c>
      <c r="AC49" s="74">
        <v>130.18568045720599</v>
      </c>
      <c r="AD49" s="77">
        <v>132.70745956453899</v>
      </c>
    </row>
    <row r="50" spans="14:30" x14ac:dyDescent="0.25">
      <c r="N50" s="37">
        <v>40633</v>
      </c>
      <c r="O50" s="73">
        <v>78.235627963189401</v>
      </c>
      <c r="P50" s="74">
        <v>87.611235481357298</v>
      </c>
      <c r="Q50" s="74">
        <v>102.87428629700101</v>
      </c>
      <c r="R50" s="77">
        <v>93.667582065766695</v>
      </c>
      <c r="S50" s="73">
        <v>129.28811713319601</v>
      </c>
      <c r="T50" s="74">
        <v>149.124295606267</v>
      </c>
      <c r="U50" s="74">
        <v>174.423351938141</v>
      </c>
      <c r="V50" s="77">
        <v>213.313937938648</v>
      </c>
      <c r="W50" s="73">
        <v>115.717219806957</v>
      </c>
      <c r="X50" s="74">
        <v>128.82054657928001</v>
      </c>
      <c r="Y50" s="74">
        <v>126.72699185288501</v>
      </c>
      <c r="Z50" s="77">
        <v>112.363934946828</v>
      </c>
      <c r="AA50" s="73">
        <v>102.70050220876</v>
      </c>
      <c r="AB50" s="74">
        <v>120.67969983411599</v>
      </c>
      <c r="AC50" s="74">
        <v>128.151351724161</v>
      </c>
      <c r="AD50" s="77">
        <v>137.56074717518399</v>
      </c>
    </row>
    <row r="51" spans="14:30" x14ac:dyDescent="0.25">
      <c r="N51" s="37">
        <v>40724</v>
      </c>
      <c r="O51" s="73">
        <v>80.021640141249904</v>
      </c>
      <c r="P51" s="74">
        <v>91.005979320094099</v>
      </c>
      <c r="Q51" s="74">
        <v>101.94828856380001</v>
      </c>
      <c r="R51" s="77">
        <v>98.825002518194907</v>
      </c>
      <c r="S51" s="73">
        <v>132.43460405461701</v>
      </c>
      <c r="T51" s="74">
        <v>149.978701339179</v>
      </c>
      <c r="U51" s="74">
        <v>170.922260779373</v>
      </c>
      <c r="V51" s="77">
        <v>217.19324986173001</v>
      </c>
      <c r="W51" s="73">
        <v>115.188156352435</v>
      </c>
      <c r="X51" s="74">
        <v>129.539731665441</v>
      </c>
      <c r="Y51" s="74">
        <v>126.949853981011</v>
      </c>
      <c r="Z51" s="77">
        <v>114.638063856732</v>
      </c>
      <c r="AA51" s="73">
        <v>104.03527357101299</v>
      </c>
      <c r="AB51" s="74">
        <v>122.751967567772</v>
      </c>
      <c r="AC51" s="74">
        <v>125.538676992343</v>
      </c>
      <c r="AD51" s="77">
        <v>141.62744459268501</v>
      </c>
    </row>
    <row r="52" spans="14:30" x14ac:dyDescent="0.25">
      <c r="N52" s="37">
        <v>40816</v>
      </c>
      <c r="O52" s="73">
        <v>81.604858675076301</v>
      </c>
      <c r="P52" s="74">
        <v>90.573839715724702</v>
      </c>
      <c r="Q52" s="74">
        <v>100.04620497321901</v>
      </c>
      <c r="R52" s="77">
        <v>103.545870352417</v>
      </c>
      <c r="S52" s="73">
        <v>136.46975707417701</v>
      </c>
      <c r="T52" s="74">
        <v>149.90305297460301</v>
      </c>
      <c r="U52" s="74">
        <v>171.30526055332501</v>
      </c>
      <c r="V52" s="77">
        <v>223.861996943072</v>
      </c>
      <c r="W52" s="73">
        <v>114.258606371787</v>
      </c>
      <c r="X52" s="74">
        <v>130.880073640099</v>
      </c>
      <c r="Y52" s="74">
        <v>129.54643984291999</v>
      </c>
      <c r="Z52" s="77">
        <v>117.210407295344</v>
      </c>
      <c r="AA52" s="73">
        <v>104.86908944678299</v>
      </c>
      <c r="AB52" s="74">
        <v>121.655369700488</v>
      </c>
      <c r="AC52" s="74">
        <v>124.668707488474</v>
      </c>
      <c r="AD52" s="77">
        <v>145.01193770293401</v>
      </c>
    </row>
    <row r="53" spans="14:30" x14ac:dyDescent="0.25">
      <c r="N53" s="37">
        <v>40908</v>
      </c>
      <c r="O53" s="73">
        <v>80.772590109622101</v>
      </c>
      <c r="P53" s="74">
        <v>87.558876552988394</v>
      </c>
      <c r="Q53" s="74">
        <v>98.819521915346996</v>
      </c>
      <c r="R53" s="77">
        <v>105.39478448421001</v>
      </c>
      <c r="S53" s="73">
        <v>138.319731222787</v>
      </c>
      <c r="T53" s="74">
        <v>149.39122649292099</v>
      </c>
      <c r="U53" s="74">
        <v>173.35277697768501</v>
      </c>
      <c r="V53" s="77">
        <v>228.443721873545</v>
      </c>
      <c r="W53" s="73">
        <v>112.670392746334</v>
      </c>
      <c r="X53" s="74">
        <v>128.74550114307499</v>
      </c>
      <c r="Y53" s="74">
        <v>129.51226160628099</v>
      </c>
      <c r="Z53" s="77">
        <v>119.123416082833</v>
      </c>
      <c r="AA53" s="73">
        <v>104.747108409902</v>
      </c>
      <c r="AB53" s="74">
        <v>120.248228495582</v>
      </c>
      <c r="AC53" s="74">
        <v>126.06553167686501</v>
      </c>
      <c r="AD53" s="77">
        <v>149.64602134340601</v>
      </c>
    </row>
    <row r="54" spans="14:30" x14ac:dyDescent="0.25">
      <c r="N54" s="37">
        <v>40999</v>
      </c>
      <c r="O54" s="73">
        <v>77.830585706074103</v>
      </c>
      <c r="P54" s="74">
        <v>86.954786758450197</v>
      </c>
      <c r="Q54" s="74">
        <v>97.391538039796501</v>
      </c>
      <c r="R54" s="77">
        <v>100.608123555758</v>
      </c>
      <c r="S54" s="73">
        <v>137.45899800609601</v>
      </c>
      <c r="T54" s="74">
        <v>146.48481683663499</v>
      </c>
      <c r="U54" s="74">
        <v>173.37598870748201</v>
      </c>
      <c r="V54" s="77">
        <v>228.578694750339</v>
      </c>
      <c r="W54" s="73">
        <v>112.878088612002</v>
      </c>
      <c r="X54" s="74">
        <v>124.834593966982</v>
      </c>
      <c r="Y54" s="74">
        <v>128.73406974296401</v>
      </c>
      <c r="Z54" s="77">
        <v>123.042149527744</v>
      </c>
      <c r="AA54" s="73">
        <v>106.137474015279</v>
      </c>
      <c r="AB54" s="74">
        <v>123.520174833792</v>
      </c>
      <c r="AC54" s="74">
        <v>130.657576402812</v>
      </c>
      <c r="AD54" s="77">
        <v>156.58528432778601</v>
      </c>
    </row>
    <row r="55" spans="14:30" x14ac:dyDescent="0.25">
      <c r="N55" s="37">
        <v>41090</v>
      </c>
      <c r="O55" s="73">
        <v>74.538080350242595</v>
      </c>
      <c r="P55" s="74">
        <v>87.448639313802602</v>
      </c>
      <c r="Q55" s="74">
        <v>96.520458304955596</v>
      </c>
      <c r="R55" s="77">
        <v>96.744045994619498</v>
      </c>
      <c r="S55" s="73">
        <v>138.16634425400099</v>
      </c>
      <c r="T55" s="74">
        <v>143.975912582809</v>
      </c>
      <c r="U55" s="74">
        <v>172.930315942703</v>
      </c>
      <c r="V55" s="77">
        <v>230.10347471438601</v>
      </c>
      <c r="W55" s="73">
        <v>114.46137571311699</v>
      </c>
      <c r="X55" s="74">
        <v>124.15989003534401</v>
      </c>
      <c r="Y55" s="74">
        <v>130.80036170042499</v>
      </c>
      <c r="Z55" s="77">
        <v>129.21745857293601</v>
      </c>
      <c r="AA55" s="73">
        <v>108.906009113027</v>
      </c>
      <c r="AB55" s="74">
        <v>128.25677104611199</v>
      </c>
      <c r="AC55" s="74">
        <v>135.84404174384801</v>
      </c>
      <c r="AD55" s="77">
        <v>166.22894039897199</v>
      </c>
    </row>
    <row r="56" spans="14:30" x14ac:dyDescent="0.25">
      <c r="N56" s="37">
        <v>41182</v>
      </c>
      <c r="O56" s="73">
        <v>74.479691613532196</v>
      </c>
      <c r="P56" s="74">
        <v>89.384406899301197</v>
      </c>
      <c r="Q56" s="74">
        <v>99.0765213618117</v>
      </c>
      <c r="R56" s="77">
        <v>102.871804311985</v>
      </c>
      <c r="S56" s="73">
        <v>139.943594576755</v>
      </c>
      <c r="T56" s="74">
        <v>146.25285977870999</v>
      </c>
      <c r="U56" s="74">
        <v>175.54094456768399</v>
      </c>
      <c r="V56" s="77">
        <v>237.769506266712</v>
      </c>
      <c r="W56" s="73">
        <v>117.14889172564099</v>
      </c>
      <c r="X56" s="74">
        <v>131.50588249841101</v>
      </c>
      <c r="Y56" s="74">
        <v>132.98097316884599</v>
      </c>
      <c r="Z56" s="77">
        <v>132.601896323592</v>
      </c>
      <c r="AA56" s="73">
        <v>111.15464973198399</v>
      </c>
      <c r="AB56" s="74">
        <v>130.97978678538999</v>
      </c>
      <c r="AC56" s="74">
        <v>136.31831155991901</v>
      </c>
      <c r="AD56" s="77">
        <v>170.79181162376199</v>
      </c>
    </row>
    <row r="57" spans="14:30" x14ac:dyDescent="0.25">
      <c r="N57" s="37">
        <v>41274</v>
      </c>
      <c r="O57" s="73">
        <v>76.451573013083802</v>
      </c>
      <c r="P57" s="74">
        <v>90.349563250972594</v>
      </c>
      <c r="Q57" s="74">
        <v>101.031146554616</v>
      </c>
      <c r="R57" s="77">
        <v>110.70455354191</v>
      </c>
      <c r="S57" s="73">
        <v>140.868434308606</v>
      </c>
      <c r="T57" s="74">
        <v>150.12167998690899</v>
      </c>
      <c r="U57" s="74">
        <v>180.09787723697499</v>
      </c>
      <c r="V57" s="77">
        <v>245.96534803227101</v>
      </c>
      <c r="W57" s="73">
        <v>119.41934701429</v>
      </c>
      <c r="X57" s="74">
        <v>136.95597581798501</v>
      </c>
      <c r="Y57" s="74">
        <v>133.58490077149099</v>
      </c>
      <c r="Z57" s="77">
        <v>134.55810928519401</v>
      </c>
      <c r="AA57" s="73">
        <v>112.730697634778</v>
      </c>
      <c r="AB57" s="74">
        <v>131.941438530732</v>
      </c>
      <c r="AC57" s="74">
        <v>137.01637909292199</v>
      </c>
      <c r="AD57" s="77">
        <v>169.91034059338099</v>
      </c>
    </row>
    <row r="58" spans="14:30" x14ac:dyDescent="0.25">
      <c r="N58" s="37">
        <v>41364</v>
      </c>
      <c r="O58" s="73">
        <v>78.209212903813594</v>
      </c>
      <c r="P58" s="74">
        <v>89.345921135216003</v>
      </c>
      <c r="Q58" s="74">
        <v>100.317728013185</v>
      </c>
      <c r="R58" s="77">
        <v>114.900337225736</v>
      </c>
      <c r="S58" s="73">
        <v>142.185988019424</v>
      </c>
      <c r="T58" s="74">
        <v>153.46797266357601</v>
      </c>
      <c r="U58" s="74">
        <v>184.64874086817201</v>
      </c>
      <c r="V58" s="77">
        <v>250.08817353061499</v>
      </c>
      <c r="W58" s="73">
        <v>120.982462883003</v>
      </c>
      <c r="X58" s="74">
        <v>135.046232416213</v>
      </c>
      <c r="Y58" s="74">
        <v>137.24580105262601</v>
      </c>
      <c r="Z58" s="77">
        <v>138.46046169774701</v>
      </c>
      <c r="AA58" s="73">
        <v>115.67048888540199</v>
      </c>
      <c r="AB58" s="74">
        <v>134.500494130433</v>
      </c>
      <c r="AC58" s="74">
        <v>145.042860721811</v>
      </c>
      <c r="AD58" s="77">
        <v>172.96916120031599</v>
      </c>
    </row>
    <row r="59" spans="14:30" x14ac:dyDescent="0.25">
      <c r="N59" s="37">
        <v>41455</v>
      </c>
      <c r="O59" s="73">
        <v>79.805952098788794</v>
      </c>
      <c r="P59" s="74">
        <v>89.898273023813402</v>
      </c>
      <c r="Q59" s="74">
        <v>101.89514422115801</v>
      </c>
      <c r="R59" s="77">
        <v>121.603110984069</v>
      </c>
      <c r="S59" s="73">
        <v>140.62413886884801</v>
      </c>
      <c r="T59" s="74">
        <v>155.24153697166801</v>
      </c>
      <c r="U59" s="74">
        <v>190.98540851055199</v>
      </c>
      <c r="V59" s="77">
        <v>255.20296739848001</v>
      </c>
      <c r="W59" s="73">
        <v>122.303076031872</v>
      </c>
      <c r="X59" s="74">
        <v>135.19583951248299</v>
      </c>
      <c r="Y59" s="74">
        <v>143.322820139421</v>
      </c>
      <c r="Z59" s="77">
        <v>142.908861641931</v>
      </c>
      <c r="AA59" s="73">
        <v>121.299278831533</v>
      </c>
      <c r="AB59" s="74">
        <v>139.94884225468201</v>
      </c>
      <c r="AC59" s="74">
        <v>157.30869985884499</v>
      </c>
      <c r="AD59" s="77">
        <v>180.776089294211</v>
      </c>
    </row>
    <row r="60" spans="14:30" x14ac:dyDescent="0.25">
      <c r="N60" s="37">
        <v>41547</v>
      </c>
      <c r="O60" s="73">
        <v>81.836189125826706</v>
      </c>
      <c r="P60" s="74">
        <v>92.213074841216098</v>
      </c>
      <c r="Q60" s="74">
        <v>106.242449057915</v>
      </c>
      <c r="R60" s="77">
        <v>125.996472352531</v>
      </c>
      <c r="S60" s="73">
        <v>141.90806529155401</v>
      </c>
      <c r="T60" s="74">
        <v>155.78305547616401</v>
      </c>
      <c r="U60" s="74">
        <v>194.12694261473399</v>
      </c>
      <c r="V60" s="77">
        <v>263.73933553816198</v>
      </c>
      <c r="W60" s="73">
        <v>122.551504849509</v>
      </c>
      <c r="X60" s="74">
        <v>139.09807991154699</v>
      </c>
      <c r="Y60" s="74">
        <v>143.33931466734401</v>
      </c>
      <c r="Z60" s="77">
        <v>148.70564498051701</v>
      </c>
      <c r="AA60" s="73">
        <v>126.232108410156</v>
      </c>
      <c r="AB60" s="74">
        <v>146.71147400667201</v>
      </c>
      <c r="AC60" s="74">
        <v>162.19249197564901</v>
      </c>
      <c r="AD60" s="77">
        <v>188.11846813638701</v>
      </c>
    </row>
    <row r="61" spans="14:30" x14ac:dyDescent="0.25">
      <c r="N61" s="37">
        <v>41639</v>
      </c>
      <c r="O61" s="73">
        <v>83.944142620529604</v>
      </c>
      <c r="P61" s="74">
        <v>94.383306829205694</v>
      </c>
      <c r="Q61" s="74">
        <v>108.704664449939</v>
      </c>
      <c r="R61" s="77">
        <v>126.78994120402299</v>
      </c>
      <c r="S61" s="73">
        <v>147.96751303496899</v>
      </c>
      <c r="T61" s="74">
        <v>157.30656281122</v>
      </c>
      <c r="U61" s="74">
        <v>194.29573947294199</v>
      </c>
      <c r="V61" s="77">
        <v>274.12209087374498</v>
      </c>
      <c r="W61" s="73">
        <v>123.532842339325</v>
      </c>
      <c r="X61" s="74">
        <v>142.663738678941</v>
      </c>
      <c r="Y61" s="74">
        <v>141.20525142419999</v>
      </c>
      <c r="Z61" s="77">
        <v>154.17436396304601</v>
      </c>
      <c r="AA61" s="73">
        <v>128.344343705488</v>
      </c>
      <c r="AB61" s="74">
        <v>152.004629744651</v>
      </c>
      <c r="AC61" s="74">
        <v>161.23932626479601</v>
      </c>
      <c r="AD61" s="77">
        <v>192.76104587530699</v>
      </c>
    </row>
    <row r="62" spans="14:30" x14ac:dyDescent="0.25">
      <c r="N62" s="37">
        <v>41729</v>
      </c>
      <c r="O62" s="73">
        <v>85.308102835983405</v>
      </c>
      <c r="P62" s="74">
        <v>98.556252602631105</v>
      </c>
      <c r="Q62" s="74">
        <v>109.703311547968</v>
      </c>
      <c r="R62" s="77">
        <v>130.91502958834801</v>
      </c>
      <c r="S62" s="73">
        <v>152.286649807808</v>
      </c>
      <c r="T62" s="74">
        <v>159.087658429903</v>
      </c>
      <c r="U62" s="74">
        <v>198.59238516123801</v>
      </c>
      <c r="V62" s="77">
        <v>288.70751026719802</v>
      </c>
      <c r="W62" s="73">
        <v>127.46241468102301</v>
      </c>
      <c r="X62" s="74">
        <v>145.99270736317601</v>
      </c>
      <c r="Y62" s="74">
        <v>145.116314110595</v>
      </c>
      <c r="Z62" s="77">
        <v>159.37825679216499</v>
      </c>
      <c r="AA62" s="73">
        <v>133.43311679406801</v>
      </c>
      <c r="AB62" s="74">
        <v>158.33592825658499</v>
      </c>
      <c r="AC62" s="74">
        <v>164.425063186627</v>
      </c>
      <c r="AD62" s="77">
        <v>199.88738029848599</v>
      </c>
    </row>
    <row r="63" spans="14:30" x14ac:dyDescent="0.25">
      <c r="N63" s="37">
        <v>41820</v>
      </c>
      <c r="O63" s="73">
        <v>86.131990917598998</v>
      </c>
      <c r="P63" s="74">
        <v>103.964963658946</v>
      </c>
      <c r="Q63" s="74">
        <v>112.00090458887701</v>
      </c>
      <c r="R63" s="77">
        <v>137.944157256068</v>
      </c>
      <c r="S63" s="73">
        <v>157.29472207729901</v>
      </c>
      <c r="T63" s="74">
        <v>161.04569423937801</v>
      </c>
      <c r="U63" s="74">
        <v>206.53758036536701</v>
      </c>
      <c r="V63" s="77">
        <v>307.683688346363</v>
      </c>
      <c r="W63" s="73">
        <v>132.851319108144</v>
      </c>
      <c r="X63" s="74">
        <v>150.46125749887</v>
      </c>
      <c r="Y63" s="74">
        <v>153.35379584142399</v>
      </c>
      <c r="Z63" s="77">
        <v>167.96794425133299</v>
      </c>
      <c r="AA63" s="73">
        <v>142.10395073596999</v>
      </c>
      <c r="AB63" s="74">
        <v>166.660464870494</v>
      </c>
      <c r="AC63" s="74">
        <v>169.35197840110999</v>
      </c>
      <c r="AD63" s="77">
        <v>210.22478563976901</v>
      </c>
    </row>
    <row r="64" spans="14:30" x14ac:dyDescent="0.25">
      <c r="N64" s="37">
        <v>41912</v>
      </c>
      <c r="O64" s="73">
        <v>87.072963077942902</v>
      </c>
      <c r="P64" s="74">
        <v>106.103594705915</v>
      </c>
      <c r="Q64" s="74">
        <v>113.563377533064</v>
      </c>
      <c r="R64" s="77">
        <v>140.78387160753701</v>
      </c>
      <c r="S64" s="73">
        <v>160.745480216598</v>
      </c>
      <c r="T64" s="74">
        <v>169.22068883371401</v>
      </c>
      <c r="U64" s="74">
        <v>217.29196410979799</v>
      </c>
      <c r="V64" s="77">
        <v>321.85488830273101</v>
      </c>
      <c r="W64" s="73">
        <v>133.19796830369901</v>
      </c>
      <c r="X64" s="74">
        <v>155.63006332756001</v>
      </c>
      <c r="Y64" s="74">
        <v>158.25584360233199</v>
      </c>
      <c r="Z64" s="77">
        <v>174.23335629397201</v>
      </c>
      <c r="AA64" s="73">
        <v>146.82891871831001</v>
      </c>
      <c r="AB64" s="74">
        <v>168.930430293217</v>
      </c>
      <c r="AC64" s="74">
        <v>172.291212368685</v>
      </c>
      <c r="AD64" s="77">
        <v>216.14129329083099</v>
      </c>
    </row>
    <row r="65" spans="14:30" x14ac:dyDescent="0.25">
      <c r="N65" s="37">
        <v>42004</v>
      </c>
      <c r="O65" s="73">
        <v>89.084175596680097</v>
      </c>
      <c r="P65" s="74">
        <v>106.886150832326</v>
      </c>
      <c r="Q65" s="74">
        <v>113.800870470758</v>
      </c>
      <c r="R65" s="77">
        <v>140.789622704132</v>
      </c>
      <c r="S65" s="73">
        <v>161.358002600703</v>
      </c>
      <c r="T65" s="74">
        <v>178.94304716218201</v>
      </c>
      <c r="U65" s="74">
        <v>225.764489303386</v>
      </c>
      <c r="V65" s="77">
        <v>330.55070870025003</v>
      </c>
      <c r="W65" s="73">
        <v>131.678596180906</v>
      </c>
      <c r="X65" s="74">
        <v>159.721093175509</v>
      </c>
      <c r="Y65" s="74">
        <v>158.467181813623</v>
      </c>
      <c r="Z65" s="77">
        <v>175.28855760503899</v>
      </c>
      <c r="AA65" s="73">
        <v>148.223863593039</v>
      </c>
      <c r="AB65" s="74">
        <v>167.41679337927599</v>
      </c>
      <c r="AC65" s="74">
        <v>175.336292783608</v>
      </c>
      <c r="AD65" s="77">
        <v>217.808870038767</v>
      </c>
    </row>
    <row r="66" spans="14:30" x14ac:dyDescent="0.25">
      <c r="N66" s="37">
        <v>42094</v>
      </c>
      <c r="O66" s="73">
        <v>91.174221288526994</v>
      </c>
      <c r="P66" s="74">
        <v>109.920977683828</v>
      </c>
      <c r="Q66" s="74">
        <v>114.87017942512399</v>
      </c>
      <c r="R66" s="77">
        <v>143.94498476761399</v>
      </c>
      <c r="S66" s="73">
        <v>163.16890948980199</v>
      </c>
      <c r="T66" s="74">
        <v>183.52735711824101</v>
      </c>
      <c r="U66" s="74">
        <v>225.65213212353601</v>
      </c>
      <c r="V66" s="77">
        <v>342.864883977391</v>
      </c>
      <c r="W66" s="73">
        <v>138.221530451588</v>
      </c>
      <c r="X66" s="74">
        <v>162.62146900457199</v>
      </c>
      <c r="Y66" s="74">
        <v>161.04198165588301</v>
      </c>
      <c r="Z66" s="77">
        <v>178.98363091639499</v>
      </c>
      <c r="AA66" s="73">
        <v>152.37015148793401</v>
      </c>
      <c r="AB66" s="74">
        <v>170.830085097433</v>
      </c>
      <c r="AC66" s="74">
        <v>180.20378926727199</v>
      </c>
      <c r="AD66" s="77">
        <v>223.59252366184501</v>
      </c>
    </row>
    <row r="67" spans="14:30" x14ac:dyDescent="0.25">
      <c r="N67" s="37">
        <v>42185</v>
      </c>
      <c r="O67" s="73">
        <v>92.640960242078194</v>
      </c>
      <c r="P67" s="74">
        <v>115.624048939864</v>
      </c>
      <c r="Q67" s="74">
        <v>115.391249221829</v>
      </c>
      <c r="R67" s="77">
        <v>154.060148965173</v>
      </c>
      <c r="S67" s="73">
        <v>164.791758842202</v>
      </c>
      <c r="T67" s="74">
        <v>185.77689464827199</v>
      </c>
      <c r="U67" s="74">
        <v>223.436429846377</v>
      </c>
      <c r="V67" s="77">
        <v>358.29396914479202</v>
      </c>
      <c r="W67" s="73">
        <v>148.53267431584999</v>
      </c>
      <c r="X67" s="74">
        <v>166.48291541549901</v>
      </c>
      <c r="Y67" s="74">
        <v>165.257878560997</v>
      </c>
      <c r="Z67" s="77">
        <v>188.27829624056599</v>
      </c>
      <c r="AA67" s="73">
        <v>158.550859785299</v>
      </c>
      <c r="AB67" s="74">
        <v>179.91062850018201</v>
      </c>
      <c r="AC67" s="74">
        <v>185.63380435782801</v>
      </c>
      <c r="AD67" s="77">
        <v>235.28283447067</v>
      </c>
    </row>
    <row r="68" spans="14:30" x14ac:dyDescent="0.25">
      <c r="N68" s="37">
        <v>42277</v>
      </c>
      <c r="O68" s="73">
        <v>93.295724586407204</v>
      </c>
      <c r="P68" s="74">
        <v>117.090684797124</v>
      </c>
      <c r="Q68" s="74">
        <v>115.983494029094</v>
      </c>
      <c r="R68" s="77">
        <v>163.34351401235801</v>
      </c>
      <c r="S68" s="73">
        <v>162.52481080161101</v>
      </c>
      <c r="T68" s="74">
        <v>183.351735444589</v>
      </c>
      <c r="U68" s="74">
        <v>230.19282055716801</v>
      </c>
      <c r="V68" s="77">
        <v>363.392007426698</v>
      </c>
      <c r="W68" s="73">
        <v>149.04725628689499</v>
      </c>
      <c r="X68" s="74">
        <v>166.65116967834501</v>
      </c>
      <c r="Y68" s="74">
        <v>167.542915334242</v>
      </c>
      <c r="Z68" s="77">
        <v>197.04259265635901</v>
      </c>
      <c r="AA68" s="73">
        <v>161.13952150725001</v>
      </c>
      <c r="AB68" s="74">
        <v>188.13447201904</v>
      </c>
      <c r="AC68" s="74">
        <v>190.43892047348001</v>
      </c>
      <c r="AD68" s="77">
        <v>242.95067391917601</v>
      </c>
    </row>
    <row r="69" spans="14:30" x14ac:dyDescent="0.25">
      <c r="N69" s="37">
        <v>42369</v>
      </c>
      <c r="O69" s="73">
        <v>93.377184378562902</v>
      </c>
      <c r="P69" s="74">
        <v>114.925162314627</v>
      </c>
      <c r="Q69" s="74">
        <v>118.78041460792601</v>
      </c>
      <c r="R69" s="77">
        <v>164.97131114531501</v>
      </c>
      <c r="S69" s="73">
        <v>161.21562321385599</v>
      </c>
      <c r="T69" s="74">
        <v>181.987847994997</v>
      </c>
      <c r="U69" s="74">
        <v>237.58154401681799</v>
      </c>
      <c r="V69" s="77">
        <v>365.73738437869798</v>
      </c>
      <c r="W69" s="73">
        <v>145.28712177076201</v>
      </c>
      <c r="X69" s="74">
        <v>167.94737982354201</v>
      </c>
      <c r="Y69" s="74">
        <v>169.267587101347</v>
      </c>
      <c r="Z69" s="77">
        <v>201.94890891422199</v>
      </c>
      <c r="AA69" s="73">
        <v>161.57357888979899</v>
      </c>
      <c r="AB69" s="74">
        <v>190.67949824125699</v>
      </c>
      <c r="AC69" s="74">
        <v>194.27835593230901</v>
      </c>
      <c r="AD69" s="77">
        <v>244.660774741681</v>
      </c>
    </row>
    <row r="70" spans="14:30" x14ac:dyDescent="0.25">
      <c r="N70" s="37">
        <v>42460</v>
      </c>
      <c r="O70" s="73">
        <v>93.723953583258407</v>
      </c>
      <c r="P70" s="74">
        <v>118.431918342836</v>
      </c>
      <c r="Q70" s="74">
        <v>121.34957984684</v>
      </c>
      <c r="R70" s="77">
        <v>166.79712326323801</v>
      </c>
      <c r="S70" s="73">
        <v>165.72193526144099</v>
      </c>
      <c r="T70" s="74">
        <v>188.00070644785501</v>
      </c>
      <c r="U70" s="74">
        <v>237.50192697672699</v>
      </c>
      <c r="V70" s="77">
        <v>378.279514656787</v>
      </c>
      <c r="W70" s="73">
        <v>146.79187486732999</v>
      </c>
      <c r="X70" s="74">
        <v>181.435525144911</v>
      </c>
      <c r="Y70" s="74">
        <v>172.605053862083</v>
      </c>
      <c r="Z70" s="77">
        <v>208.25073571205999</v>
      </c>
      <c r="AA70" s="73">
        <v>165.14197442227999</v>
      </c>
      <c r="AB70" s="74">
        <v>194.460112989072</v>
      </c>
      <c r="AC70" s="74">
        <v>200.78858569030501</v>
      </c>
      <c r="AD70" s="77">
        <v>254.61963111713601</v>
      </c>
    </row>
    <row r="71" spans="14:30" x14ac:dyDescent="0.25">
      <c r="N71" s="37">
        <v>42551</v>
      </c>
      <c r="O71" s="73">
        <v>94.623881445138196</v>
      </c>
      <c r="P71" s="74">
        <v>125.11504800900499</v>
      </c>
      <c r="Q71" s="74">
        <v>123.40756072343601</v>
      </c>
      <c r="R71" s="77">
        <v>169.073253728921</v>
      </c>
      <c r="S71" s="73">
        <v>172.89227779129001</v>
      </c>
      <c r="T71" s="74">
        <v>197.551947995099</v>
      </c>
      <c r="U71" s="74">
        <v>242.02591014972299</v>
      </c>
      <c r="V71" s="77">
        <v>390.56517219110401</v>
      </c>
      <c r="W71" s="73">
        <v>150.56699785802101</v>
      </c>
      <c r="X71" s="74">
        <v>196.118224273376</v>
      </c>
      <c r="Y71" s="74">
        <v>175.85234018065901</v>
      </c>
      <c r="Z71" s="77">
        <v>217.428994867461</v>
      </c>
      <c r="AA71" s="73">
        <v>170.03566560037601</v>
      </c>
      <c r="AB71" s="74">
        <v>204.39094552882099</v>
      </c>
      <c r="AC71" s="74">
        <v>209.79675933679201</v>
      </c>
      <c r="AD71" s="77">
        <v>277.81035230940398</v>
      </c>
    </row>
    <row r="72" spans="14:30" x14ac:dyDescent="0.25">
      <c r="N72" s="37">
        <v>42643</v>
      </c>
      <c r="O72" s="73">
        <v>96.249650666390096</v>
      </c>
      <c r="P72" s="74">
        <v>125.02551449541301</v>
      </c>
      <c r="Q72" s="74">
        <v>127.16043200295999</v>
      </c>
      <c r="R72" s="77">
        <v>172.15749665391701</v>
      </c>
      <c r="S72" s="73">
        <v>182.59461754932801</v>
      </c>
      <c r="T72" s="74">
        <v>203.98461585470099</v>
      </c>
      <c r="U72" s="74">
        <v>251.86969449101599</v>
      </c>
      <c r="V72" s="77">
        <v>393.61660301647998</v>
      </c>
      <c r="W72" s="73">
        <v>156.759065593153</v>
      </c>
      <c r="X72" s="74">
        <v>191.72144350543999</v>
      </c>
      <c r="Y72" s="74">
        <v>179.127330918311</v>
      </c>
      <c r="Z72" s="77">
        <v>222.602930069916</v>
      </c>
      <c r="AA72" s="73">
        <v>175.20138278098599</v>
      </c>
      <c r="AB72" s="74">
        <v>211.01184254505901</v>
      </c>
      <c r="AC72" s="74">
        <v>214.397509690719</v>
      </c>
      <c r="AD72" s="77">
        <v>291.41297966557801</v>
      </c>
    </row>
    <row r="73" spans="14:30" x14ac:dyDescent="0.25">
      <c r="N73" s="37">
        <v>42735</v>
      </c>
      <c r="O73" s="73">
        <v>100.072707693586</v>
      </c>
      <c r="P73" s="74">
        <v>122.637807690838</v>
      </c>
      <c r="Q73" s="74">
        <v>131.673490537459</v>
      </c>
      <c r="R73" s="77">
        <v>178.375645273738</v>
      </c>
      <c r="S73" s="73">
        <v>190.50204802532099</v>
      </c>
      <c r="T73" s="74">
        <v>207.73494983925801</v>
      </c>
      <c r="U73" s="74">
        <v>259.739161588797</v>
      </c>
      <c r="V73" s="77">
        <v>395.79204765779798</v>
      </c>
      <c r="W73" s="73">
        <v>161.91366834505999</v>
      </c>
      <c r="X73" s="74">
        <v>186.55152567545599</v>
      </c>
      <c r="Y73" s="74">
        <v>183.92322196799799</v>
      </c>
      <c r="Z73" s="77">
        <v>225.01813809974499</v>
      </c>
      <c r="AA73" s="73">
        <v>180.97776793665801</v>
      </c>
      <c r="AB73" s="74">
        <v>212.32614016321401</v>
      </c>
      <c r="AC73" s="74">
        <v>215.59953962735099</v>
      </c>
      <c r="AD73" s="77">
        <v>291.02554626355902</v>
      </c>
    </row>
    <row r="74" spans="14:30" x14ac:dyDescent="0.25">
      <c r="N74" s="37">
        <v>42825</v>
      </c>
      <c r="O74" s="73">
        <v>112.749870889975</v>
      </c>
      <c r="P74" s="74">
        <v>131.142424755142</v>
      </c>
      <c r="Q74" s="74">
        <v>135.98669060304499</v>
      </c>
      <c r="R74" s="77">
        <v>192.350509276352</v>
      </c>
      <c r="S74" s="73">
        <v>192.825999172536</v>
      </c>
      <c r="T74" s="74">
        <v>218.468156614566</v>
      </c>
      <c r="U74" s="74">
        <v>272.72155847682598</v>
      </c>
      <c r="V74" s="77">
        <v>410.51028101685802</v>
      </c>
      <c r="W74" s="73">
        <v>165.82914892783899</v>
      </c>
      <c r="X74" s="74">
        <v>200.747955886505</v>
      </c>
      <c r="Y74" s="74">
        <v>194.29988964712999</v>
      </c>
      <c r="Z74" s="77">
        <v>235.83244845829199</v>
      </c>
      <c r="AA74" s="73">
        <v>188.70235912069001</v>
      </c>
      <c r="AB74" s="74">
        <v>223.70037876689</v>
      </c>
      <c r="AC74" s="74">
        <v>221.22711554052401</v>
      </c>
      <c r="AD74" s="77">
        <v>299.53761681055499</v>
      </c>
    </row>
    <row r="75" spans="14:30" x14ac:dyDescent="0.25">
      <c r="N75" s="37">
        <v>42916</v>
      </c>
      <c r="O75" s="73">
        <v>129.134131759464</v>
      </c>
      <c r="P75" s="74">
        <v>146.42084186621599</v>
      </c>
      <c r="Q75" s="74">
        <v>139.390649407523</v>
      </c>
      <c r="R75" s="77">
        <v>207.79952212267301</v>
      </c>
      <c r="S75" s="73">
        <v>190.80296635111</v>
      </c>
      <c r="T75" s="74">
        <v>239.48445811739199</v>
      </c>
      <c r="U75" s="74">
        <v>289.980505338282</v>
      </c>
      <c r="V75" s="77">
        <v>434.30668827686299</v>
      </c>
      <c r="W75" s="73">
        <v>168.533587512357</v>
      </c>
      <c r="X75" s="74">
        <v>225.56273468849</v>
      </c>
      <c r="Y75" s="74">
        <v>207.86283307300801</v>
      </c>
      <c r="Z75" s="77">
        <v>250.33802705142901</v>
      </c>
      <c r="AA75" s="73">
        <v>196.24296693757501</v>
      </c>
      <c r="AB75" s="74">
        <v>243.68822670154299</v>
      </c>
      <c r="AC75" s="74">
        <v>232.66790099799601</v>
      </c>
      <c r="AD75" s="77">
        <v>315.00756018324802</v>
      </c>
    </row>
    <row r="76" spans="14:30" x14ac:dyDescent="0.25">
      <c r="N76" s="37">
        <v>43008</v>
      </c>
      <c r="O76" s="73">
        <v>122.754404127122</v>
      </c>
      <c r="P76" s="74">
        <v>147.81024267403299</v>
      </c>
      <c r="Q76" s="74">
        <v>141.31640509494801</v>
      </c>
      <c r="R76" s="77">
        <v>199.45396685345099</v>
      </c>
      <c r="S76" s="73">
        <v>189.765428378591</v>
      </c>
      <c r="T76" s="74">
        <v>247.96510603707401</v>
      </c>
      <c r="U76" s="74">
        <v>294.12390352222297</v>
      </c>
      <c r="V76" s="77">
        <v>449.22067041833401</v>
      </c>
      <c r="W76" s="73">
        <v>167.983989704252</v>
      </c>
      <c r="X76" s="74">
        <v>232.91108866310901</v>
      </c>
      <c r="Y76" s="74">
        <v>207.12067842442599</v>
      </c>
      <c r="Z76" s="77">
        <v>250.71085820300499</v>
      </c>
      <c r="AA76" s="73">
        <v>196.79996601943799</v>
      </c>
      <c r="AB76" s="74">
        <v>252.10059341231499</v>
      </c>
      <c r="AC76" s="74">
        <v>239.82815936612599</v>
      </c>
      <c r="AD76" s="77">
        <v>322.49666101043402</v>
      </c>
    </row>
    <row r="77" spans="14:30" x14ac:dyDescent="0.25">
      <c r="N77" s="37">
        <v>43100</v>
      </c>
      <c r="O77" s="73">
        <v>112.68208612206</v>
      </c>
      <c r="P77" s="74">
        <v>142.93638558913099</v>
      </c>
      <c r="Q77" s="74">
        <v>142.17077603353101</v>
      </c>
      <c r="R77" s="77">
        <v>189.920856015109</v>
      </c>
      <c r="S77" s="73">
        <v>193.42239387579201</v>
      </c>
      <c r="T77" s="74">
        <v>245.50910035539101</v>
      </c>
      <c r="U77" s="74">
        <v>295.62858188579798</v>
      </c>
      <c r="V77" s="77">
        <v>450.20304082235901</v>
      </c>
      <c r="W77" s="73">
        <v>170.48923944453901</v>
      </c>
      <c r="X77" s="74">
        <v>224.81853148599001</v>
      </c>
      <c r="Y77" s="74">
        <v>201.23103208999899</v>
      </c>
      <c r="Z77" s="77">
        <v>250.128842491119</v>
      </c>
      <c r="AA77" s="73">
        <v>195.632217438944</v>
      </c>
      <c r="AB77" s="74">
        <v>251.417844031909</v>
      </c>
      <c r="AC77" s="74">
        <v>240.44296864776601</v>
      </c>
      <c r="AD77" s="77">
        <v>322.94084306115201</v>
      </c>
    </row>
    <row r="78" spans="14:30" x14ac:dyDescent="0.25">
      <c r="N78" s="37">
        <v>43190</v>
      </c>
      <c r="O78" s="73">
        <v>113.11602882704599</v>
      </c>
      <c r="P78" s="74">
        <v>145.54425792798099</v>
      </c>
      <c r="Q78" s="74">
        <v>143.256089965135</v>
      </c>
      <c r="R78" s="77">
        <v>194.07674418556201</v>
      </c>
      <c r="S78" s="73">
        <v>198.88369721902799</v>
      </c>
      <c r="T78" s="74">
        <v>246.139661106164</v>
      </c>
      <c r="U78" s="74">
        <v>297.67118357923499</v>
      </c>
      <c r="V78" s="77">
        <v>441.86333060787598</v>
      </c>
      <c r="W78" s="73">
        <v>175.71258678143499</v>
      </c>
      <c r="X78" s="74">
        <v>226.42794811690399</v>
      </c>
      <c r="Y78" s="74">
        <v>204.67961875078001</v>
      </c>
      <c r="Z78" s="77">
        <v>257.82274354867701</v>
      </c>
      <c r="AA78" s="73">
        <v>199.44541478559901</v>
      </c>
      <c r="AB78" s="74">
        <v>254.08890780999499</v>
      </c>
      <c r="AC78" s="74">
        <v>242.447729156419</v>
      </c>
      <c r="AD78" s="77">
        <v>329.80695449378197</v>
      </c>
    </row>
    <row r="79" spans="14:30" x14ac:dyDescent="0.25">
      <c r="N79" s="37">
        <v>43281</v>
      </c>
      <c r="O79" s="73">
        <v>110.92213925338601</v>
      </c>
      <c r="P79" s="74">
        <v>148.551775696595</v>
      </c>
      <c r="Q79" s="74">
        <v>143.82443825601399</v>
      </c>
      <c r="R79" s="77">
        <v>198.54151206515999</v>
      </c>
      <c r="S79" s="73">
        <v>203.433656915494</v>
      </c>
      <c r="T79" s="74">
        <v>241.594592416061</v>
      </c>
      <c r="U79" s="74">
        <v>292.226385360714</v>
      </c>
      <c r="V79" s="77">
        <v>442.18598274375103</v>
      </c>
      <c r="W79" s="73">
        <v>178.896006906248</v>
      </c>
      <c r="X79" s="74">
        <v>231.85523872143099</v>
      </c>
      <c r="Y79" s="74">
        <v>209.542734262934</v>
      </c>
      <c r="Z79" s="77">
        <v>264.11450496930098</v>
      </c>
      <c r="AA79" s="73">
        <v>203.118013500009</v>
      </c>
      <c r="AB79" s="74">
        <v>253.38175951585899</v>
      </c>
      <c r="AC79" s="74">
        <v>240.37924003387201</v>
      </c>
      <c r="AD79" s="77">
        <v>335.98029414448899</v>
      </c>
    </row>
    <row r="80" spans="14:30" x14ac:dyDescent="0.25">
      <c r="N80" s="150"/>
      <c r="O80" s="133"/>
      <c r="P80" s="134"/>
      <c r="Q80" s="134"/>
      <c r="R80" s="135"/>
      <c r="S80" s="133"/>
      <c r="T80" s="134"/>
      <c r="U80" s="134"/>
      <c r="V80" s="135"/>
      <c r="W80" s="133"/>
      <c r="X80" s="134"/>
      <c r="Y80" s="134"/>
      <c r="Z80" s="135"/>
      <c r="AA80" s="133"/>
      <c r="AB80" s="134"/>
      <c r="AC80" s="134"/>
      <c r="AD80" s="135"/>
    </row>
    <row r="81" spans="14:30" x14ac:dyDescent="0.25">
      <c r="N81" s="137"/>
      <c r="O81" s="144"/>
      <c r="P81" s="144"/>
      <c r="Q81" s="144"/>
      <c r="R81" s="144"/>
      <c r="S81" s="144"/>
      <c r="T81" s="144"/>
      <c r="U81" s="144"/>
      <c r="V81" s="144"/>
      <c r="W81" s="144"/>
      <c r="X81" s="144"/>
      <c r="Y81" s="144"/>
      <c r="Z81" s="144"/>
      <c r="AA81" s="144"/>
      <c r="AB81" s="144"/>
      <c r="AC81" s="144"/>
      <c r="AD81" s="145"/>
    </row>
    <row r="82" spans="14:30" x14ac:dyDescent="0.25">
      <c r="N82" s="137"/>
      <c r="O82" s="144"/>
      <c r="P82" s="144"/>
      <c r="Q82" s="144"/>
      <c r="R82" s="144"/>
      <c r="S82" s="144"/>
      <c r="T82" s="144"/>
      <c r="U82" s="144"/>
      <c r="V82" s="144"/>
      <c r="W82" s="144"/>
      <c r="X82" s="144"/>
      <c r="Y82" s="144"/>
      <c r="Z82" s="144"/>
      <c r="AA82" s="144"/>
      <c r="AB82" s="144"/>
      <c r="AC82" s="144"/>
      <c r="AD82" s="145"/>
    </row>
    <row r="83" spans="14:30" x14ac:dyDescent="0.25">
      <c r="N83" s="137"/>
      <c r="O83" s="144"/>
      <c r="P83" s="144"/>
      <c r="Q83" s="144"/>
      <c r="R83" s="144"/>
      <c r="S83" s="144"/>
      <c r="T83" s="144"/>
      <c r="U83" s="144"/>
      <c r="V83" s="144"/>
      <c r="W83" s="144"/>
      <c r="X83" s="144"/>
      <c r="Y83" s="144"/>
      <c r="Z83" s="144"/>
      <c r="AA83" s="144"/>
      <c r="AB83" s="144"/>
      <c r="AC83" s="144"/>
      <c r="AD83" s="145"/>
    </row>
    <row r="84" spans="14:30" x14ac:dyDescent="0.25">
      <c r="N84" s="137"/>
      <c r="O84" s="144"/>
      <c r="P84" s="144"/>
      <c r="Q84" s="144"/>
      <c r="R84" s="144"/>
      <c r="S84" s="144"/>
      <c r="T84" s="144"/>
      <c r="U84" s="144"/>
      <c r="V84" s="144"/>
      <c r="W84" s="144"/>
      <c r="X84" s="144"/>
      <c r="Y84" s="144"/>
      <c r="Z84" s="144"/>
      <c r="AA84" s="144"/>
      <c r="AB84" s="144"/>
      <c r="AC84" s="144"/>
      <c r="AD84" s="145"/>
    </row>
    <row r="85" spans="14:30" x14ac:dyDescent="0.25">
      <c r="N85" s="137"/>
      <c r="O85" s="144"/>
      <c r="P85" s="144"/>
      <c r="Q85" s="144"/>
      <c r="R85" s="144"/>
      <c r="S85" s="144"/>
      <c r="T85" s="144"/>
      <c r="U85" s="144"/>
      <c r="V85" s="144"/>
      <c r="W85" s="144"/>
      <c r="X85" s="144"/>
      <c r="Y85" s="144"/>
      <c r="Z85" s="144"/>
      <c r="AA85" s="144"/>
      <c r="AB85" s="144"/>
      <c r="AC85" s="144"/>
      <c r="AD85" s="145"/>
    </row>
    <row r="86" spans="14:30" x14ac:dyDescent="0.25">
      <c r="N86" s="137"/>
      <c r="O86" s="151"/>
      <c r="P86" s="151"/>
      <c r="Q86" s="151"/>
      <c r="R86" s="151"/>
      <c r="S86" s="151"/>
      <c r="T86" s="151"/>
      <c r="U86" s="151"/>
      <c r="V86" s="151"/>
      <c r="W86" s="151"/>
      <c r="X86" s="151"/>
      <c r="Y86" s="151"/>
      <c r="Z86" s="151"/>
      <c r="AA86" s="151"/>
      <c r="AB86" s="151"/>
      <c r="AC86" s="151"/>
      <c r="AD86" s="152"/>
    </row>
    <row r="87" spans="14:30" x14ac:dyDescent="0.25">
      <c r="N87" s="137"/>
      <c r="O87" s="146"/>
      <c r="P87" s="147"/>
      <c r="Q87" s="147"/>
      <c r="R87" s="148"/>
      <c r="S87" s="139"/>
      <c r="T87" s="140"/>
      <c r="U87" s="140"/>
      <c r="V87" s="142"/>
      <c r="W87" s="139"/>
      <c r="X87" s="140"/>
      <c r="Y87" s="140"/>
      <c r="Z87" s="142"/>
      <c r="AA87" s="139"/>
      <c r="AB87" s="140"/>
      <c r="AC87" s="140"/>
      <c r="AD87" s="142"/>
    </row>
    <row r="88" spans="14:30" x14ac:dyDescent="0.25">
      <c r="N88" s="137"/>
      <c r="O88" s="144"/>
      <c r="P88" s="144"/>
      <c r="Q88" s="144"/>
      <c r="R88" s="144"/>
      <c r="S88" s="144"/>
      <c r="T88" s="144"/>
      <c r="U88" s="144"/>
      <c r="V88" s="144"/>
      <c r="W88" s="144"/>
      <c r="X88" s="144"/>
      <c r="Y88" s="144"/>
      <c r="Z88" s="144"/>
      <c r="AA88" s="144"/>
      <c r="AB88" s="144"/>
      <c r="AC88" s="144"/>
      <c r="AD88" s="145"/>
    </row>
    <row r="89" spans="14:30" x14ac:dyDescent="0.25">
      <c r="N89" s="137"/>
      <c r="O89" s="144"/>
      <c r="P89" s="144"/>
      <c r="Q89" s="144"/>
      <c r="R89" s="144"/>
      <c r="S89" s="144"/>
      <c r="T89" s="144"/>
      <c r="U89" s="144"/>
      <c r="V89" s="144"/>
      <c r="W89" s="144"/>
      <c r="X89" s="144"/>
      <c r="Y89" s="144"/>
      <c r="Z89" s="144"/>
      <c r="AA89" s="144"/>
      <c r="AB89" s="144"/>
      <c r="AC89" s="144"/>
      <c r="AD89" s="145"/>
    </row>
    <row r="90" spans="14:30" x14ac:dyDescent="0.25">
      <c r="N90" s="137"/>
      <c r="O90" s="144"/>
      <c r="P90" s="144"/>
      <c r="Q90" s="144"/>
      <c r="R90" s="144"/>
      <c r="S90" s="144"/>
      <c r="T90" s="144"/>
      <c r="U90" s="144"/>
      <c r="V90" s="144"/>
      <c r="W90" s="144"/>
      <c r="X90" s="144"/>
      <c r="Y90" s="144"/>
      <c r="Z90" s="144"/>
      <c r="AA90" s="144"/>
      <c r="AB90" s="144"/>
      <c r="AC90" s="144"/>
      <c r="AD90" s="145"/>
    </row>
    <row r="91" spans="14:30" x14ac:dyDescent="0.25">
      <c r="N91" s="137"/>
      <c r="O91" s="144"/>
      <c r="P91" s="144"/>
      <c r="Q91" s="144"/>
      <c r="R91" s="144"/>
      <c r="S91" s="144"/>
      <c r="T91" s="144"/>
      <c r="U91" s="144"/>
      <c r="V91" s="144"/>
      <c r="W91" s="144"/>
      <c r="X91" s="144"/>
      <c r="Y91" s="144"/>
      <c r="Z91" s="144"/>
      <c r="AA91" s="144"/>
      <c r="AB91" s="144"/>
      <c r="AC91" s="144"/>
      <c r="AD91" s="145"/>
    </row>
    <row r="92" spans="14:30" x14ac:dyDescent="0.25">
      <c r="N92" s="137"/>
      <c r="O92" s="144"/>
      <c r="P92" s="144"/>
      <c r="Q92" s="144"/>
      <c r="R92" s="144"/>
      <c r="S92" s="144"/>
      <c r="T92" s="144"/>
      <c r="U92" s="144"/>
      <c r="V92" s="144"/>
      <c r="W92" s="144"/>
      <c r="X92" s="144"/>
      <c r="Y92" s="144"/>
      <c r="Z92" s="144"/>
      <c r="AA92" s="144"/>
      <c r="AB92" s="144"/>
      <c r="AC92" s="144"/>
      <c r="AD92" s="145"/>
    </row>
    <row r="93" spans="14:30" x14ac:dyDescent="0.25">
      <c r="N93" s="137"/>
      <c r="O93" s="151"/>
      <c r="P93" s="151"/>
      <c r="Q93" s="151"/>
      <c r="R93" s="151"/>
      <c r="S93" s="151"/>
      <c r="T93" s="151"/>
      <c r="U93" s="151"/>
      <c r="V93" s="151"/>
      <c r="W93" s="151"/>
      <c r="X93" s="151"/>
      <c r="Y93" s="151"/>
      <c r="Z93" s="151"/>
      <c r="AA93" s="151"/>
      <c r="AB93" s="151"/>
      <c r="AC93" s="151"/>
      <c r="AD93" s="152"/>
    </row>
    <row r="94" spans="14:30" x14ac:dyDescent="0.25">
      <c r="N94" s="137"/>
      <c r="O94" s="146"/>
      <c r="P94" s="147"/>
      <c r="Q94" s="147"/>
      <c r="R94" s="148"/>
      <c r="S94" s="139"/>
      <c r="T94" s="140"/>
      <c r="U94" s="140"/>
      <c r="V94" s="142"/>
      <c r="W94" s="139"/>
      <c r="X94" s="140"/>
      <c r="Y94" s="140"/>
      <c r="Z94" s="142"/>
      <c r="AA94" s="139"/>
      <c r="AB94" s="140"/>
      <c r="AC94" s="140"/>
      <c r="AD94" s="142"/>
    </row>
    <row r="95" spans="14:30" x14ac:dyDescent="0.25">
      <c r="N95" s="137"/>
      <c r="O95" s="146"/>
      <c r="P95" s="147"/>
      <c r="Q95" s="147"/>
      <c r="R95" s="148"/>
      <c r="S95" s="139"/>
      <c r="T95" s="140"/>
      <c r="U95" s="140"/>
      <c r="V95" s="142"/>
      <c r="W95" s="139"/>
      <c r="X95" s="140"/>
      <c r="Y95" s="140"/>
      <c r="Z95" s="142"/>
      <c r="AA95" s="139"/>
      <c r="AB95" s="140"/>
      <c r="AC95" s="140"/>
      <c r="AD95" s="142"/>
    </row>
    <row r="96" spans="14:30" x14ac:dyDescent="0.25">
      <c r="N96" s="137"/>
      <c r="O96" s="146"/>
      <c r="P96" s="146"/>
      <c r="Q96" s="146"/>
      <c r="R96" s="146"/>
      <c r="S96" s="146"/>
      <c r="T96" s="146"/>
      <c r="U96" s="146"/>
      <c r="V96" s="146"/>
      <c r="W96" s="146"/>
      <c r="X96" s="146"/>
      <c r="Y96" s="146"/>
      <c r="Z96" s="146"/>
      <c r="AA96" s="146"/>
      <c r="AB96" s="146"/>
      <c r="AC96" s="146"/>
      <c r="AD96" s="149"/>
    </row>
    <row r="97" spans="14:30" x14ac:dyDescent="0.25">
      <c r="N97" s="137"/>
      <c r="O97" s="146"/>
      <c r="P97" s="146"/>
      <c r="Q97" s="146"/>
      <c r="R97" s="146"/>
      <c r="S97" s="146"/>
      <c r="T97" s="146"/>
      <c r="U97" s="146"/>
      <c r="V97" s="146"/>
      <c r="W97" s="146"/>
      <c r="X97" s="146"/>
      <c r="Y97" s="146"/>
      <c r="Z97" s="146"/>
      <c r="AA97" s="146"/>
      <c r="AB97" s="146"/>
      <c r="AC97" s="146"/>
      <c r="AD97" s="149"/>
    </row>
    <row r="98" spans="14:30" x14ac:dyDescent="0.25">
      <c r="N98" s="137"/>
      <c r="O98" s="144"/>
      <c r="P98" s="144"/>
      <c r="Q98" s="144"/>
      <c r="R98" s="144"/>
      <c r="S98" s="144"/>
      <c r="T98" s="144"/>
      <c r="U98" s="144"/>
      <c r="V98" s="144"/>
      <c r="W98" s="144"/>
      <c r="X98" s="144"/>
      <c r="Y98" s="144"/>
      <c r="Z98" s="144"/>
      <c r="AA98" s="144"/>
      <c r="AB98" s="144"/>
      <c r="AC98" s="144"/>
      <c r="AD98" s="145"/>
    </row>
    <row r="99" spans="14:30" x14ac:dyDescent="0.25">
      <c r="N99" s="137"/>
      <c r="O99" s="144"/>
      <c r="P99" s="144"/>
      <c r="Q99" s="144"/>
      <c r="R99" s="144"/>
      <c r="S99" s="144"/>
      <c r="T99" s="144"/>
      <c r="U99" s="144"/>
      <c r="V99" s="144"/>
      <c r="W99" s="144"/>
      <c r="X99" s="144"/>
      <c r="Y99" s="144"/>
      <c r="Z99" s="144"/>
      <c r="AA99" s="144"/>
      <c r="AB99" s="144"/>
      <c r="AC99" s="144"/>
      <c r="AD99" s="145"/>
    </row>
    <row r="100" spans="14:30" x14ac:dyDescent="0.25">
      <c r="N100" s="81"/>
      <c r="O100" s="139"/>
      <c r="P100" s="140"/>
      <c r="Q100" s="140"/>
      <c r="R100" s="142"/>
      <c r="S100" s="139"/>
      <c r="T100" s="140"/>
      <c r="U100" s="140"/>
      <c r="V100" s="142"/>
      <c r="W100" s="139"/>
      <c r="X100" s="140"/>
      <c r="Y100" s="140"/>
      <c r="Z100" s="142"/>
      <c r="AA100" s="139"/>
      <c r="AB100" s="140"/>
      <c r="AC100" s="140"/>
      <c r="AD100" s="142"/>
    </row>
    <row r="101" spans="14:30" x14ac:dyDescent="0.25">
      <c r="N101" s="82" t="s">
        <v>99</v>
      </c>
      <c r="O101" s="139" t="s">
        <v>78</v>
      </c>
      <c r="P101" s="140" t="s">
        <v>78</v>
      </c>
      <c r="Q101" s="140" t="s">
        <v>78</v>
      </c>
      <c r="R101" s="142" t="s">
        <v>78</v>
      </c>
      <c r="S101" s="139" t="s">
        <v>78</v>
      </c>
      <c r="T101" s="140" t="s">
        <v>78</v>
      </c>
      <c r="U101" s="140" t="s">
        <v>78</v>
      </c>
      <c r="V101" s="142" t="s">
        <v>78</v>
      </c>
      <c r="W101" s="139" t="s">
        <v>78</v>
      </c>
      <c r="X101" s="140" t="s">
        <v>78</v>
      </c>
      <c r="Y101" s="140" t="s">
        <v>78</v>
      </c>
      <c r="Z101" s="142" t="s">
        <v>78</v>
      </c>
      <c r="AA101" s="139" t="s">
        <v>78</v>
      </c>
      <c r="AB101" s="140" t="s">
        <v>78</v>
      </c>
      <c r="AC101" s="140" t="s">
        <v>78</v>
      </c>
      <c r="AD101" s="142" t="s">
        <v>78</v>
      </c>
    </row>
    <row r="102" spans="14:30" x14ac:dyDescent="0.25">
      <c r="N102" s="81" t="s">
        <v>99</v>
      </c>
      <c r="O102" s="138" t="e">
        <f>O97/O96-1</f>
        <v>#DIV/0!</v>
      </c>
      <c r="P102" s="138" t="e">
        <f t="shared" ref="P102:AC102" si="0">P97/P96-1</f>
        <v>#DIV/0!</v>
      </c>
      <c r="Q102" s="138" t="e">
        <f t="shared" si="0"/>
        <v>#DIV/0!</v>
      </c>
      <c r="R102" s="138" t="e">
        <f t="shared" si="0"/>
        <v>#DIV/0!</v>
      </c>
      <c r="S102" s="138" t="e">
        <f t="shared" si="0"/>
        <v>#DIV/0!</v>
      </c>
      <c r="T102" s="138" t="e">
        <f t="shared" si="0"/>
        <v>#DIV/0!</v>
      </c>
      <c r="U102" s="138" t="e">
        <f t="shared" si="0"/>
        <v>#DIV/0!</v>
      </c>
      <c r="V102" s="138" t="e">
        <f t="shared" si="0"/>
        <v>#DIV/0!</v>
      </c>
      <c r="W102" s="138" t="e">
        <f t="shared" si="0"/>
        <v>#DIV/0!</v>
      </c>
      <c r="X102" s="138" t="e">
        <f t="shared" si="0"/>
        <v>#DIV/0!</v>
      </c>
      <c r="Y102" s="138" t="e">
        <f t="shared" si="0"/>
        <v>#DIV/0!</v>
      </c>
      <c r="Z102" s="138" t="e">
        <f t="shared" si="0"/>
        <v>#DIV/0!</v>
      </c>
      <c r="AA102" s="138" t="e">
        <f t="shared" si="0"/>
        <v>#DIV/0!</v>
      </c>
      <c r="AB102" s="138" t="e">
        <f t="shared" si="0"/>
        <v>#DIV/0!</v>
      </c>
      <c r="AC102" s="138" t="e">
        <f t="shared" si="0"/>
        <v>#DIV/0!</v>
      </c>
      <c r="AD102" s="153" t="e">
        <f>AD97/AD96-1</f>
        <v>#DIV/0!</v>
      </c>
    </row>
    <row r="103" spans="14:30" x14ac:dyDescent="0.25">
      <c r="N103" s="37">
        <v>45199</v>
      </c>
      <c r="O103" s="73" t="s">
        <v>78</v>
      </c>
      <c r="P103" s="74" t="s">
        <v>78</v>
      </c>
      <c r="Q103" s="74" t="s">
        <v>78</v>
      </c>
      <c r="R103" s="77" t="s">
        <v>78</v>
      </c>
      <c r="S103" s="73" t="s">
        <v>78</v>
      </c>
      <c r="T103" s="74" t="s">
        <v>78</v>
      </c>
      <c r="U103" s="74" t="s">
        <v>78</v>
      </c>
      <c r="V103" s="77" t="s">
        <v>78</v>
      </c>
      <c r="W103" s="73" t="s">
        <v>78</v>
      </c>
      <c r="X103" s="74" t="s">
        <v>78</v>
      </c>
      <c r="Y103" s="74" t="s">
        <v>78</v>
      </c>
      <c r="Z103" s="77" t="s">
        <v>78</v>
      </c>
      <c r="AA103" s="73" t="s">
        <v>78</v>
      </c>
      <c r="AB103" s="74" t="s">
        <v>78</v>
      </c>
      <c r="AC103" s="74" t="s">
        <v>78</v>
      </c>
      <c r="AD103" s="77" t="s">
        <v>78</v>
      </c>
    </row>
    <row r="104" spans="14:30" x14ac:dyDescent="0.25">
      <c r="N104" s="37">
        <v>45565</v>
      </c>
      <c r="O104" s="73" t="s">
        <v>78</v>
      </c>
      <c r="P104" s="74" t="s">
        <v>78</v>
      </c>
      <c r="Q104" s="74" t="s">
        <v>78</v>
      </c>
      <c r="R104" s="77" t="s">
        <v>78</v>
      </c>
      <c r="S104" s="73" t="s">
        <v>78</v>
      </c>
      <c r="T104" s="74" t="s">
        <v>78</v>
      </c>
      <c r="U104" s="74" t="s">
        <v>78</v>
      </c>
      <c r="V104" s="77" t="s">
        <v>78</v>
      </c>
      <c r="W104" s="73" t="s">
        <v>78</v>
      </c>
      <c r="X104" s="74" t="s">
        <v>78</v>
      </c>
      <c r="Y104" s="74" t="s">
        <v>78</v>
      </c>
      <c r="Z104" s="77" t="s">
        <v>78</v>
      </c>
      <c r="AA104" s="73" t="s">
        <v>78</v>
      </c>
      <c r="AB104" s="74" t="s">
        <v>78</v>
      </c>
      <c r="AC104" s="74" t="s">
        <v>78</v>
      </c>
      <c r="AD104" s="77" t="s">
        <v>78</v>
      </c>
    </row>
    <row r="105" spans="14:30" x14ac:dyDescent="0.25">
      <c r="N105" s="37">
        <v>45657</v>
      </c>
      <c r="O105" s="73" t="s">
        <v>78</v>
      </c>
      <c r="P105" s="74" t="s">
        <v>78</v>
      </c>
      <c r="Q105" s="74" t="s">
        <v>78</v>
      </c>
      <c r="R105" s="77" t="s">
        <v>78</v>
      </c>
      <c r="S105" s="73" t="s">
        <v>78</v>
      </c>
      <c r="T105" s="74" t="s">
        <v>78</v>
      </c>
      <c r="U105" s="74" t="s">
        <v>78</v>
      </c>
      <c r="V105" s="77" t="s">
        <v>78</v>
      </c>
      <c r="W105" s="73" t="s">
        <v>78</v>
      </c>
      <c r="X105" s="74" t="s">
        <v>78</v>
      </c>
      <c r="Y105" s="74" t="s">
        <v>78</v>
      </c>
      <c r="Z105" s="77" t="s">
        <v>78</v>
      </c>
      <c r="AA105" s="73" t="s">
        <v>78</v>
      </c>
      <c r="AB105" s="74" t="s">
        <v>78</v>
      </c>
      <c r="AC105" s="74" t="s">
        <v>78</v>
      </c>
      <c r="AD105" s="77" t="s">
        <v>78</v>
      </c>
    </row>
    <row r="106" spans="14:30" x14ac:dyDescent="0.25">
      <c r="N106" s="37">
        <v>45747</v>
      </c>
      <c r="O106" s="73" t="s">
        <v>78</v>
      </c>
      <c r="P106" s="74" t="s">
        <v>78</v>
      </c>
      <c r="Q106" s="74" t="s">
        <v>78</v>
      </c>
      <c r="R106" s="77" t="s">
        <v>78</v>
      </c>
      <c r="S106" s="73" t="s">
        <v>78</v>
      </c>
      <c r="T106" s="74" t="s">
        <v>78</v>
      </c>
      <c r="U106" s="74" t="s">
        <v>78</v>
      </c>
      <c r="V106" s="77" t="s">
        <v>78</v>
      </c>
      <c r="W106" s="73" t="s">
        <v>78</v>
      </c>
      <c r="X106" s="74" t="s">
        <v>78</v>
      </c>
      <c r="Y106" s="74" t="s">
        <v>78</v>
      </c>
      <c r="Z106" s="77" t="s">
        <v>78</v>
      </c>
      <c r="AA106" s="73" t="s">
        <v>78</v>
      </c>
      <c r="AB106" s="74" t="s">
        <v>78</v>
      </c>
      <c r="AC106" s="74" t="s">
        <v>78</v>
      </c>
      <c r="AD106" s="77" t="s">
        <v>78</v>
      </c>
    </row>
    <row r="107" spans="14:30" x14ac:dyDescent="0.25">
      <c r="N107" s="37">
        <v>45838</v>
      </c>
      <c r="O107" s="73" t="s">
        <v>78</v>
      </c>
      <c r="P107" s="74" t="s">
        <v>78</v>
      </c>
      <c r="Q107" s="74" t="s">
        <v>78</v>
      </c>
      <c r="R107" s="77" t="s">
        <v>78</v>
      </c>
      <c r="S107" s="73" t="s">
        <v>78</v>
      </c>
      <c r="T107" s="74" t="s">
        <v>78</v>
      </c>
      <c r="U107" s="74" t="s">
        <v>78</v>
      </c>
      <c r="V107" s="77" t="s">
        <v>78</v>
      </c>
      <c r="W107" s="73" t="s">
        <v>78</v>
      </c>
      <c r="X107" s="74" t="s">
        <v>78</v>
      </c>
      <c r="Y107" s="74" t="s">
        <v>78</v>
      </c>
      <c r="Z107" s="77" t="s">
        <v>78</v>
      </c>
      <c r="AA107" s="73" t="s">
        <v>78</v>
      </c>
      <c r="AB107" s="74" t="s">
        <v>78</v>
      </c>
      <c r="AC107" s="74" t="s">
        <v>78</v>
      </c>
      <c r="AD107" s="77" t="s">
        <v>78</v>
      </c>
    </row>
    <row r="108" spans="14:30" x14ac:dyDescent="0.25">
      <c r="N108" s="37">
        <v>45930</v>
      </c>
      <c r="O108" s="73" t="s">
        <v>78</v>
      </c>
      <c r="P108" s="74" t="s">
        <v>78</v>
      </c>
      <c r="Q108" s="74" t="s">
        <v>78</v>
      </c>
      <c r="R108" s="77" t="s">
        <v>78</v>
      </c>
      <c r="S108" s="73" t="s">
        <v>78</v>
      </c>
      <c r="T108" s="74" t="s">
        <v>78</v>
      </c>
      <c r="U108" s="74" t="s">
        <v>78</v>
      </c>
      <c r="V108" s="77" t="s">
        <v>78</v>
      </c>
      <c r="W108" s="73" t="s">
        <v>78</v>
      </c>
      <c r="X108" s="74" t="s">
        <v>78</v>
      </c>
      <c r="Y108" s="74" t="s">
        <v>78</v>
      </c>
      <c r="Z108" s="77" t="s">
        <v>78</v>
      </c>
      <c r="AA108" s="73" t="s">
        <v>78</v>
      </c>
      <c r="AB108" s="74" t="s">
        <v>78</v>
      </c>
      <c r="AC108" s="74" t="s">
        <v>78</v>
      </c>
      <c r="AD108" s="77" t="s">
        <v>78</v>
      </c>
    </row>
    <row r="109" spans="14:30" x14ac:dyDescent="0.25">
      <c r="N109" s="37">
        <v>46022</v>
      </c>
      <c r="O109" s="73" t="s">
        <v>78</v>
      </c>
      <c r="P109" s="74" t="s">
        <v>78</v>
      </c>
      <c r="Q109" s="74" t="s">
        <v>78</v>
      </c>
      <c r="R109" s="77" t="s">
        <v>78</v>
      </c>
      <c r="S109" s="73" t="s">
        <v>78</v>
      </c>
      <c r="T109" s="74" t="s">
        <v>78</v>
      </c>
      <c r="U109" s="74" t="s">
        <v>78</v>
      </c>
      <c r="V109" s="77" t="s">
        <v>78</v>
      </c>
      <c r="W109" s="73" t="s">
        <v>78</v>
      </c>
      <c r="X109" s="74" t="s">
        <v>78</v>
      </c>
      <c r="Y109" s="74" t="s">
        <v>78</v>
      </c>
      <c r="Z109" s="77" t="s">
        <v>78</v>
      </c>
      <c r="AA109" s="73" t="s">
        <v>78</v>
      </c>
      <c r="AB109" s="74" t="s">
        <v>78</v>
      </c>
      <c r="AC109" s="74" t="s">
        <v>78</v>
      </c>
      <c r="AD109" s="77" t="s">
        <v>78</v>
      </c>
    </row>
    <row r="110" spans="14:30" x14ac:dyDescent="0.25">
      <c r="N110" s="37">
        <v>46112</v>
      </c>
      <c r="O110" s="73" t="s">
        <v>78</v>
      </c>
      <c r="P110" s="74" t="s">
        <v>78</v>
      </c>
      <c r="Q110" s="74" t="s">
        <v>78</v>
      </c>
      <c r="R110" s="77" t="s">
        <v>78</v>
      </c>
      <c r="S110" s="73" t="s">
        <v>78</v>
      </c>
      <c r="T110" s="74" t="s">
        <v>78</v>
      </c>
      <c r="U110" s="74" t="s">
        <v>78</v>
      </c>
      <c r="V110" s="77" t="s">
        <v>78</v>
      </c>
      <c r="W110" s="73" t="s">
        <v>78</v>
      </c>
      <c r="X110" s="74" t="s">
        <v>78</v>
      </c>
      <c r="Y110" s="74" t="s">
        <v>78</v>
      </c>
      <c r="Z110" s="77" t="s">
        <v>78</v>
      </c>
      <c r="AA110" s="73" t="s">
        <v>78</v>
      </c>
      <c r="AB110" s="74" t="s">
        <v>78</v>
      </c>
      <c r="AC110" s="74" t="s">
        <v>78</v>
      </c>
      <c r="AD110" s="77" t="s">
        <v>78</v>
      </c>
    </row>
    <row r="111" spans="14:30" x14ac:dyDescent="0.25">
      <c r="N111" s="37">
        <v>46203</v>
      </c>
      <c r="O111" s="73" t="s">
        <v>78</v>
      </c>
      <c r="P111" s="74" t="s">
        <v>78</v>
      </c>
      <c r="Q111" s="74" t="s">
        <v>78</v>
      </c>
      <c r="R111" s="77" t="s">
        <v>78</v>
      </c>
      <c r="S111" s="73" t="s">
        <v>78</v>
      </c>
      <c r="T111" s="74" t="s">
        <v>78</v>
      </c>
      <c r="U111" s="74" t="s">
        <v>78</v>
      </c>
      <c r="V111" s="77" t="s">
        <v>78</v>
      </c>
      <c r="W111" s="73" t="s">
        <v>78</v>
      </c>
      <c r="X111" s="74" t="s">
        <v>78</v>
      </c>
      <c r="Y111" s="74" t="s">
        <v>78</v>
      </c>
      <c r="Z111" s="77" t="s">
        <v>78</v>
      </c>
      <c r="AA111" s="73" t="s">
        <v>78</v>
      </c>
      <c r="AB111" s="74" t="s">
        <v>78</v>
      </c>
      <c r="AC111" s="74" t="s">
        <v>78</v>
      </c>
      <c r="AD111" s="77" t="s">
        <v>78</v>
      </c>
    </row>
    <row r="112" spans="14:30" x14ac:dyDescent="0.25">
      <c r="N112" s="37">
        <v>46295</v>
      </c>
      <c r="O112" s="73" t="s">
        <v>78</v>
      </c>
      <c r="P112" s="74" t="s">
        <v>78</v>
      </c>
      <c r="Q112" s="74" t="s">
        <v>78</v>
      </c>
      <c r="R112" s="77" t="s">
        <v>78</v>
      </c>
      <c r="S112" s="73" t="s">
        <v>78</v>
      </c>
      <c r="T112" s="74" t="s">
        <v>78</v>
      </c>
      <c r="U112" s="74" t="s">
        <v>78</v>
      </c>
      <c r="V112" s="77" t="s">
        <v>78</v>
      </c>
      <c r="W112" s="73" t="s">
        <v>78</v>
      </c>
      <c r="X112" s="74" t="s">
        <v>78</v>
      </c>
      <c r="Y112" s="74" t="s">
        <v>78</v>
      </c>
      <c r="Z112" s="77" t="s">
        <v>78</v>
      </c>
      <c r="AA112" s="73" t="s">
        <v>78</v>
      </c>
      <c r="AB112" s="74" t="s">
        <v>78</v>
      </c>
      <c r="AC112" s="74" t="s">
        <v>78</v>
      </c>
      <c r="AD112" s="77" t="s">
        <v>78</v>
      </c>
    </row>
    <row r="113" spans="14:30" x14ac:dyDescent="0.25">
      <c r="N113" s="37">
        <v>46387</v>
      </c>
      <c r="O113" s="73" t="s">
        <v>78</v>
      </c>
      <c r="P113" s="74" t="s">
        <v>78</v>
      </c>
      <c r="Q113" s="74" t="s">
        <v>78</v>
      </c>
      <c r="R113" s="77" t="s">
        <v>78</v>
      </c>
      <c r="S113" s="73" t="s">
        <v>78</v>
      </c>
      <c r="T113" s="74" t="s">
        <v>78</v>
      </c>
      <c r="U113" s="74" t="s">
        <v>78</v>
      </c>
      <c r="V113" s="77" t="s">
        <v>78</v>
      </c>
      <c r="W113" s="73" t="s">
        <v>78</v>
      </c>
      <c r="X113" s="74" t="s">
        <v>78</v>
      </c>
      <c r="Y113" s="74" t="s">
        <v>78</v>
      </c>
      <c r="Z113" s="77" t="s">
        <v>78</v>
      </c>
      <c r="AA113" s="73" t="s">
        <v>78</v>
      </c>
      <c r="AB113" s="74" t="s">
        <v>78</v>
      </c>
      <c r="AC113" s="74" t="s">
        <v>78</v>
      </c>
      <c r="AD113" s="77" t="s">
        <v>78</v>
      </c>
    </row>
    <row r="114" spans="14:30" x14ac:dyDescent="0.25">
      <c r="N114" s="37">
        <v>46477</v>
      </c>
      <c r="O114" s="73" t="s">
        <v>78</v>
      </c>
      <c r="P114" s="74" t="s">
        <v>78</v>
      </c>
      <c r="Q114" s="74" t="s">
        <v>78</v>
      </c>
      <c r="R114" s="77" t="s">
        <v>78</v>
      </c>
      <c r="S114" s="73" t="s">
        <v>78</v>
      </c>
      <c r="T114" s="74" t="s">
        <v>78</v>
      </c>
      <c r="U114" s="74" t="s">
        <v>78</v>
      </c>
      <c r="V114" s="77" t="s">
        <v>78</v>
      </c>
      <c r="W114" s="73" t="s">
        <v>78</v>
      </c>
      <c r="X114" s="74" t="s">
        <v>78</v>
      </c>
      <c r="Y114" s="74" t="s">
        <v>78</v>
      </c>
      <c r="Z114" s="77" t="s">
        <v>78</v>
      </c>
      <c r="AA114" s="73" t="s">
        <v>78</v>
      </c>
      <c r="AB114" s="74" t="s">
        <v>78</v>
      </c>
      <c r="AC114" s="74" t="s">
        <v>78</v>
      </c>
      <c r="AD114" s="77" t="s">
        <v>78</v>
      </c>
    </row>
    <row r="115" spans="14:30" x14ac:dyDescent="0.25">
      <c r="N115" s="37">
        <v>46568</v>
      </c>
      <c r="O115" s="73" t="s">
        <v>78</v>
      </c>
      <c r="P115" s="74" t="s">
        <v>78</v>
      </c>
      <c r="Q115" s="74" t="s">
        <v>78</v>
      </c>
      <c r="R115" s="77" t="s">
        <v>78</v>
      </c>
      <c r="S115" s="73" t="s">
        <v>78</v>
      </c>
      <c r="T115" s="74" t="s">
        <v>78</v>
      </c>
      <c r="U115" s="74" t="s">
        <v>78</v>
      </c>
      <c r="V115" s="77" t="s">
        <v>78</v>
      </c>
      <c r="W115" s="73" t="s">
        <v>78</v>
      </c>
      <c r="X115" s="74" t="s">
        <v>78</v>
      </c>
      <c r="Y115" s="74" t="s">
        <v>78</v>
      </c>
      <c r="Z115" s="77" t="s">
        <v>78</v>
      </c>
      <c r="AA115" s="73" t="s">
        <v>78</v>
      </c>
      <c r="AB115" s="74" t="s">
        <v>78</v>
      </c>
      <c r="AC115" s="74" t="s">
        <v>78</v>
      </c>
      <c r="AD115" s="77" t="s">
        <v>78</v>
      </c>
    </row>
    <row r="116" spans="14:30" x14ac:dyDescent="0.25">
      <c r="N116" s="37">
        <v>46660</v>
      </c>
      <c r="O116" s="73" t="s">
        <v>78</v>
      </c>
      <c r="P116" s="74" t="s">
        <v>78</v>
      </c>
      <c r="Q116" s="74" t="s">
        <v>78</v>
      </c>
      <c r="R116" s="77" t="s">
        <v>78</v>
      </c>
      <c r="S116" s="73" t="s">
        <v>78</v>
      </c>
      <c r="T116" s="74" t="s">
        <v>78</v>
      </c>
      <c r="U116" s="74" t="s">
        <v>78</v>
      </c>
      <c r="V116" s="77" t="s">
        <v>78</v>
      </c>
      <c r="W116" s="73" t="s">
        <v>78</v>
      </c>
      <c r="X116" s="74" t="s">
        <v>78</v>
      </c>
      <c r="Y116" s="74" t="s">
        <v>78</v>
      </c>
      <c r="Z116" s="77" t="s">
        <v>78</v>
      </c>
      <c r="AA116" s="73" t="s">
        <v>78</v>
      </c>
      <c r="AB116" s="74" t="s">
        <v>78</v>
      </c>
      <c r="AC116" s="74" t="s">
        <v>78</v>
      </c>
      <c r="AD116" s="77" t="s">
        <v>78</v>
      </c>
    </row>
    <row r="117" spans="14:30" x14ac:dyDescent="0.25">
      <c r="N117" s="37">
        <v>46752</v>
      </c>
      <c r="O117" s="73" t="s">
        <v>78</v>
      </c>
      <c r="P117" s="74" t="s">
        <v>78</v>
      </c>
      <c r="Q117" s="74" t="s">
        <v>78</v>
      </c>
      <c r="R117" s="77" t="s">
        <v>78</v>
      </c>
      <c r="S117" s="73" t="s">
        <v>78</v>
      </c>
      <c r="T117" s="74" t="s">
        <v>78</v>
      </c>
      <c r="U117" s="74" t="s">
        <v>78</v>
      </c>
      <c r="V117" s="77" t="s">
        <v>78</v>
      </c>
      <c r="W117" s="73" t="s">
        <v>78</v>
      </c>
      <c r="X117" s="74" t="s">
        <v>78</v>
      </c>
      <c r="Y117" s="74" t="s">
        <v>78</v>
      </c>
      <c r="Z117" s="77" t="s">
        <v>78</v>
      </c>
      <c r="AA117" s="73" t="s">
        <v>78</v>
      </c>
      <c r="AB117" s="74" t="s">
        <v>78</v>
      </c>
      <c r="AC117" s="74" t="s">
        <v>78</v>
      </c>
      <c r="AD117" s="77" t="s">
        <v>78</v>
      </c>
    </row>
    <row r="118" spans="14:30" x14ac:dyDescent="0.25">
      <c r="N118" s="37">
        <v>46843</v>
      </c>
      <c r="O118" s="73" t="s">
        <v>78</v>
      </c>
      <c r="P118" s="74" t="s">
        <v>78</v>
      </c>
      <c r="Q118" s="74" t="s">
        <v>78</v>
      </c>
      <c r="R118" s="77" t="s">
        <v>78</v>
      </c>
      <c r="S118" s="73" t="s">
        <v>78</v>
      </c>
      <c r="T118" s="74" t="s">
        <v>78</v>
      </c>
      <c r="U118" s="74" t="s">
        <v>78</v>
      </c>
      <c r="V118" s="77" t="s">
        <v>78</v>
      </c>
      <c r="W118" s="73" t="s">
        <v>78</v>
      </c>
      <c r="X118" s="74" t="s">
        <v>78</v>
      </c>
      <c r="Y118" s="74" t="s">
        <v>78</v>
      </c>
      <c r="Z118" s="77" t="s">
        <v>78</v>
      </c>
      <c r="AA118" s="73" t="s">
        <v>78</v>
      </c>
      <c r="AB118" s="74" t="s">
        <v>78</v>
      </c>
      <c r="AC118" s="74" t="s">
        <v>78</v>
      </c>
      <c r="AD118" s="77" t="s">
        <v>78</v>
      </c>
    </row>
    <row r="119" spans="14:30" x14ac:dyDescent="0.25">
      <c r="N119" s="37">
        <v>46934</v>
      </c>
      <c r="O119" s="73" t="s">
        <v>78</v>
      </c>
      <c r="P119" s="74" t="s">
        <v>78</v>
      </c>
      <c r="Q119" s="74" t="s">
        <v>78</v>
      </c>
      <c r="R119" s="77" t="s">
        <v>78</v>
      </c>
      <c r="S119" s="73" t="s">
        <v>78</v>
      </c>
      <c r="T119" s="74" t="s">
        <v>78</v>
      </c>
      <c r="U119" s="74" t="s">
        <v>78</v>
      </c>
      <c r="V119" s="77" t="s">
        <v>78</v>
      </c>
      <c r="W119" s="73" t="s">
        <v>78</v>
      </c>
      <c r="X119" s="74" t="s">
        <v>78</v>
      </c>
      <c r="Y119" s="74" t="s">
        <v>78</v>
      </c>
      <c r="Z119" s="77" t="s">
        <v>78</v>
      </c>
      <c r="AA119" s="73" t="s">
        <v>78</v>
      </c>
      <c r="AB119" s="74" t="s">
        <v>78</v>
      </c>
      <c r="AC119" s="74" t="s">
        <v>78</v>
      </c>
      <c r="AD119" s="77" t="s">
        <v>78</v>
      </c>
    </row>
    <row r="120" spans="14:30" x14ac:dyDescent="0.25">
      <c r="N120" s="37">
        <v>47026</v>
      </c>
      <c r="O120" s="73" t="s">
        <v>78</v>
      </c>
      <c r="P120" s="74" t="s">
        <v>78</v>
      </c>
      <c r="Q120" s="74" t="s">
        <v>78</v>
      </c>
      <c r="R120" s="77" t="s">
        <v>78</v>
      </c>
      <c r="S120" s="73" t="s">
        <v>78</v>
      </c>
      <c r="T120" s="74" t="s">
        <v>78</v>
      </c>
      <c r="U120" s="74" t="s">
        <v>78</v>
      </c>
      <c r="V120" s="77" t="s">
        <v>78</v>
      </c>
      <c r="W120" s="73" t="s">
        <v>78</v>
      </c>
      <c r="X120" s="74" t="s">
        <v>78</v>
      </c>
      <c r="Y120" s="74" t="s">
        <v>78</v>
      </c>
      <c r="Z120" s="77" t="s">
        <v>78</v>
      </c>
      <c r="AA120" s="73" t="s">
        <v>78</v>
      </c>
      <c r="AB120" s="74" t="s">
        <v>78</v>
      </c>
      <c r="AC120" s="74" t="s">
        <v>78</v>
      </c>
      <c r="AD120" s="77" t="s">
        <v>78</v>
      </c>
    </row>
    <row r="121" spans="14:30" x14ac:dyDescent="0.25">
      <c r="N121" s="37">
        <v>47118</v>
      </c>
      <c r="O121" s="73" t="s">
        <v>78</v>
      </c>
      <c r="P121" s="74" t="s">
        <v>78</v>
      </c>
      <c r="Q121" s="74" t="s">
        <v>78</v>
      </c>
      <c r="R121" s="77" t="s">
        <v>78</v>
      </c>
      <c r="S121" s="73" t="s">
        <v>78</v>
      </c>
      <c r="T121" s="74" t="s">
        <v>78</v>
      </c>
      <c r="U121" s="74" t="s">
        <v>78</v>
      </c>
      <c r="V121" s="77" t="s">
        <v>78</v>
      </c>
      <c r="W121" s="73" t="s">
        <v>78</v>
      </c>
      <c r="X121" s="74" t="s">
        <v>78</v>
      </c>
      <c r="Y121" s="74" t="s">
        <v>78</v>
      </c>
      <c r="Z121" s="77" t="s">
        <v>78</v>
      </c>
      <c r="AA121" s="73" t="s">
        <v>78</v>
      </c>
      <c r="AB121" s="74" t="s">
        <v>78</v>
      </c>
      <c r="AC121" s="74" t="s">
        <v>78</v>
      </c>
      <c r="AD121" s="77" t="s">
        <v>78</v>
      </c>
    </row>
    <row r="122" spans="14:30" x14ac:dyDescent="0.25">
      <c r="N122" s="37">
        <v>47208</v>
      </c>
      <c r="O122" s="73" t="s">
        <v>78</v>
      </c>
      <c r="P122" s="74" t="s">
        <v>78</v>
      </c>
      <c r="Q122" s="74" t="s">
        <v>78</v>
      </c>
      <c r="R122" s="77" t="s">
        <v>78</v>
      </c>
      <c r="S122" s="73" t="s">
        <v>78</v>
      </c>
      <c r="T122" s="74" t="s">
        <v>78</v>
      </c>
      <c r="U122" s="74" t="s">
        <v>78</v>
      </c>
      <c r="V122" s="77" t="s">
        <v>78</v>
      </c>
      <c r="W122" s="73" t="s">
        <v>78</v>
      </c>
      <c r="X122" s="74" t="s">
        <v>78</v>
      </c>
      <c r="Y122" s="74" t="s">
        <v>78</v>
      </c>
      <c r="Z122" s="77" t="s">
        <v>78</v>
      </c>
      <c r="AA122" s="73" t="s">
        <v>78</v>
      </c>
      <c r="AB122" s="74" t="s">
        <v>78</v>
      </c>
      <c r="AC122" s="74" t="s">
        <v>78</v>
      </c>
      <c r="AD122" s="77" t="s">
        <v>78</v>
      </c>
    </row>
    <row r="123" spans="14:30" x14ac:dyDescent="0.25">
      <c r="N123" s="37">
        <v>47299</v>
      </c>
      <c r="O123" s="73" t="s">
        <v>78</v>
      </c>
      <c r="P123" s="74" t="s">
        <v>78</v>
      </c>
      <c r="Q123" s="74" t="s">
        <v>78</v>
      </c>
      <c r="R123" s="77" t="s">
        <v>78</v>
      </c>
      <c r="S123" s="73" t="s">
        <v>78</v>
      </c>
      <c r="T123" s="74" t="s">
        <v>78</v>
      </c>
      <c r="U123" s="74" t="s">
        <v>78</v>
      </c>
      <c r="V123" s="77" t="s">
        <v>78</v>
      </c>
      <c r="W123" s="73" t="s">
        <v>78</v>
      </c>
      <c r="X123" s="74" t="s">
        <v>78</v>
      </c>
      <c r="Y123" s="74" t="s">
        <v>78</v>
      </c>
      <c r="Z123" s="77" t="s">
        <v>78</v>
      </c>
      <c r="AA123" s="73" t="s">
        <v>78</v>
      </c>
      <c r="AB123" s="74" t="s">
        <v>78</v>
      </c>
      <c r="AC123" s="74" t="s">
        <v>78</v>
      </c>
      <c r="AD123" s="77" t="s">
        <v>78</v>
      </c>
    </row>
    <row r="124" spans="14:30" x14ac:dyDescent="0.25">
      <c r="N124" s="37">
        <v>47391</v>
      </c>
      <c r="O124" s="73" t="s">
        <v>78</v>
      </c>
      <c r="P124" s="74" t="s">
        <v>78</v>
      </c>
      <c r="Q124" s="74" t="s">
        <v>78</v>
      </c>
      <c r="R124" s="77" t="s">
        <v>78</v>
      </c>
      <c r="S124" s="73" t="s">
        <v>78</v>
      </c>
      <c r="T124" s="74" t="s">
        <v>78</v>
      </c>
      <c r="U124" s="74" t="s">
        <v>78</v>
      </c>
      <c r="V124" s="77" t="s">
        <v>78</v>
      </c>
      <c r="W124" s="73" t="s">
        <v>78</v>
      </c>
      <c r="X124" s="74" t="s">
        <v>78</v>
      </c>
      <c r="Y124" s="74" t="s">
        <v>78</v>
      </c>
      <c r="Z124" s="77" t="s">
        <v>78</v>
      </c>
      <c r="AA124" s="73" t="s">
        <v>78</v>
      </c>
      <c r="AB124" s="74" t="s">
        <v>78</v>
      </c>
      <c r="AC124" s="74" t="s">
        <v>78</v>
      </c>
      <c r="AD124" s="77" t="s">
        <v>78</v>
      </c>
    </row>
    <row r="125" spans="14:30" x14ac:dyDescent="0.25">
      <c r="N125" s="37">
        <v>47483</v>
      </c>
      <c r="O125" s="73" t="s">
        <v>78</v>
      </c>
      <c r="P125" s="74" t="s">
        <v>78</v>
      </c>
      <c r="Q125" s="74" t="s">
        <v>78</v>
      </c>
      <c r="R125" s="77" t="s">
        <v>78</v>
      </c>
      <c r="S125" s="73" t="s">
        <v>78</v>
      </c>
      <c r="T125" s="74" t="s">
        <v>78</v>
      </c>
      <c r="U125" s="74" t="s">
        <v>78</v>
      </c>
      <c r="V125" s="77" t="s">
        <v>78</v>
      </c>
      <c r="W125" s="73" t="s">
        <v>78</v>
      </c>
      <c r="X125" s="74" t="s">
        <v>78</v>
      </c>
      <c r="Y125" s="74" t="s">
        <v>78</v>
      </c>
      <c r="Z125" s="77" t="s">
        <v>78</v>
      </c>
      <c r="AA125" s="73" t="s">
        <v>78</v>
      </c>
      <c r="AB125" s="74" t="s">
        <v>78</v>
      </c>
      <c r="AC125" s="74" t="s">
        <v>78</v>
      </c>
      <c r="AD125" s="77" t="s">
        <v>78</v>
      </c>
    </row>
    <row r="126" spans="14:30" x14ac:dyDescent="0.25">
      <c r="N126" s="37">
        <v>47573</v>
      </c>
      <c r="O126" s="73" t="s">
        <v>78</v>
      </c>
      <c r="P126" s="74" t="s">
        <v>78</v>
      </c>
      <c r="Q126" s="74" t="s">
        <v>78</v>
      </c>
      <c r="R126" s="77" t="s">
        <v>78</v>
      </c>
      <c r="S126" s="73" t="s">
        <v>78</v>
      </c>
      <c r="T126" s="74" t="s">
        <v>78</v>
      </c>
      <c r="U126" s="74" t="s">
        <v>78</v>
      </c>
      <c r="V126" s="77" t="s">
        <v>78</v>
      </c>
      <c r="W126" s="73" t="s">
        <v>78</v>
      </c>
      <c r="X126" s="74" t="s">
        <v>78</v>
      </c>
      <c r="Y126" s="74" t="s">
        <v>78</v>
      </c>
      <c r="Z126" s="77" t="s">
        <v>78</v>
      </c>
      <c r="AA126" s="73" t="s">
        <v>78</v>
      </c>
      <c r="AB126" s="74" t="s">
        <v>78</v>
      </c>
      <c r="AC126" s="74" t="s">
        <v>78</v>
      </c>
      <c r="AD126" s="77" t="s">
        <v>78</v>
      </c>
    </row>
    <row r="127" spans="14:30" x14ac:dyDescent="0.25">
      <c r="N127" s="37">
        <v>47664</v>
      </c>
      <c r="O127" s="73" t="s">
        <v>78</v>
      </c>
      <c r="P127" s="74" t="s">
        <v>78</v>
      </c>
      <c r="Q127" s="74" t="s">
        <v>78</v>
      </c>
      <c r="R127" s="77" t="s">
        <v>78</v>
      </c>
      <c r="S127" s="73" t="s">
        <v>78</v>
      </c>
      <c r="T127" s="74" t="s">
        <v>78</v>
      </c>
      <c r="U127" s="74" t="s">
        <v>78</v>
      </c>
      <c r="V127" s="77" t="s">
        <v>78</v>
      </c>
      <c r="W127" s="73" t="s">
        <v>78</v>
      </c>
      <c r="X127" s="74" t="s">
        <v>78</v>
      </c>
      <c r="Y127" s="74" t="s">
        <v>78</v>
      </c>
      <c r="Z127" s="77" t="s">
        <v>78</v>
      </c>
      <c r="AA127" s="73" t="s">
        <v>78</v>
      </c>
      <c r="AB127" s="74" t="s">
        <v>78</v>
      </c>
      <c r="AC127" s="74" t="s">
        <v>78</v>
      </c>
      <c r="AD127" s="77" t="s">
        <v>78</v>
      </c>
    </row>
    <row r="128" spans="14:30" x14ac:dyDescent="0.25">
      <c r="N128" s="37">
        <v>47756</v>
      </c>
      <c r="O128" s="73" t="s">
        <v>78</v>
      </c>
      <c r="P128" s="74" t="s">
        <v>78</v>
      </c>
      <c r="Q128" s="74" t="s">
        <v>78</v>
      </c>
      <c r="R128" s="77" t="s">
        <v>78</v>
      </c>
      <c r="S128" s="73" t="s">
        <v>78</v>
      </c>
      <c r="T128" s="74" t="s">
        <v>78</v>
      </c>
      <c r="U128" s="74" t="s">
        <v>78</v>
      </c>
      <c r="V128" s="77" t="s">
        <v>78</v>
      </c>
      <c r="W128" s="73" t="s">
        <v>78</v>
      </c>
      <c r="X128" s="74" t="s">
        <v>78</v>
      </c>
      <c r="Y128" s="74" t="s">
        <v>78</v>
      </c>
      <c r="Z128" s="77" t="s">
        <v>78</v>
      </c>
      <c r="AA128" s="73" t="s">
        <v>78</v>
      </c>
      <c r="AB128" s="74" t="s">
        <v>78</v>
      </c>
      <c r="AC128" s="74" t="s">
        <v>78</v>
      </c>
      <c r="AD128" s="77" t="s">
        <v>78</v>
      </c>
    </row>
    <row r="129" spans="14:30" x14ac:dyDescent="0.25">
      <c r="N129" s="37">
        <v>47848</v>
      </c>
      <c r="O129" s="73" t="s">
        <v>78</v>
      </c>
      <c r="P129" s="74" t="s">
        <v>78</v>
      </c>
      <c r="Q129" s="74" t="s">
        <v>78</v>
      </c>
      <c r="R129" s="77" t="s">
        <v>78</v>
      </c>
      <c r="S129" s="73" t="s">
        <v>78</v>
      </c>
      <c r="T129" s="74" t="s">
        <v>78</v>
      </c>
      <c r="U129" s="74" t="s">
        <v>78</v>
      </c>
      <c r="V129" s="77" t="s">
        <v>78</v>
      </c>
      <c r="W129" s="73" t="s">
        <v>78</v>
      </c>
      <c r="X129" s="74" t="s">
        <v>78</v>
      </c>
      <c r="Y129" s="74" t="s">
        <v>78</v>
      </c>
      <c r="Z129" s="77" t="s">
        <v>78</v>
      </c>
      <c r="AA129" s="73" t="s">
        <v>78</v>
      </c>
      <c r="AB129" s="74" t="s">
        <v>78</v>
      </c>
      <c r="AC129" s="74" t="s">
        <v>78</v>
      </c>
      <c r="AD129" s="77" t="s">
        <v>78</v>
      </c>
    </row>
    <row r="130" spans="14:30" x14ac:dyDescent="0.25">
      <c r="N130" s="37">
        <v>47938</v>
      </c>
      <c r="O130" s="73" t="s">
        <v>78</v>
      </c>
      <c r="P130" s="74" t="s">
        <v>78</v>
      </c>
      <c r="Q130" s="74" t="s">
        <v>78</v>
      </c>
      <c r="R130" s="77" t="s">
        <v>78</v>
      </c>
      <c r="S130" s="73" t="s">
        <v>78</v>
      </c>
      <c r="T130" s="74" t="s">
        <v>78</v>
      </c>
      <c r="U130" s="74" t="s">
        <v>78</v>
      </c>
      <c r="V130" s="77" t="s">
        <v>78</v>
      </c>
      <c r="W130" s="73" t="s">
        <v>78</v>
      </c>
      <c r="X130" s="74" t="s">
        <v>78</v>
      </c>
      <c r="Y130" s="74" t="s">
        <v>78</v>
      </c>
      <c r="Z130" s="77" t="s">
        <v>78</v>
      </c>
      <c r="AA130" s="73" t="s">
        <v>78</v>
      </c>
      <c r="AB130" s="74" t="s">
        <v>78</v>
      </c>
      <c r="AC130" s="74" t="s">
        <v>78</v>
      </c>
      <c r="AD130" s="77" t="s">
        <v>78</v>
      </c>
    </row>
    <row r="131" spans="14:30" x14ac:dyDescent="0.25">
      <c r="N131" s="37">
        <v>48029</v>
      </c>
      <c r="O131" s="73" t="s">
        <v>78</v>
      </c>
      <c r="P131" s="74" t="s">
        <v>78</v>
      </c>
      <c r="Q131" s="74" t="s">
        <v>78</v>
      </c>
      <c r="R131" s="77" t="s">
        <v>78</v>
      </c>
      <c r="S131" s="73" t="s">
        <v>78</v>
      </c>
      <c r="T131" s="74" t="s">
        <v>78</v>
      </c>
      <c r="U131" s="74" t="s">
        <v>78</v>
      </c>
      <c r="V131" s="77" t="s">
        <v>78</v>
      </c>
      <c r="W131" s="73" t="s">
        <v>78</v>
      </c>
      <c r="X131" s="74" t="s">
        <v>78</v>
      </c>
      <c r="Y131" s="74" t="s">
        <v>78</v>
      </c>
      <c r="Z131" s="77" t="s">
        <v>78</v>
      </c>
      <c r="AA131" s="73" t="s">
        <v>78</v>
      </c>
      <c r="AB131" s="74" t="s">
        <v>78</v>
      </c>
      <c r="AC131" s="74" t="s">
        <v>78</v>
      </c>
      <c r="AD131" s="77" t="s">
        <v>78</v>
      </c>
    </row>
    <row r="132" spans="14:30" x14ac:dyDescent="0.25">
      <c r="N132" s="37">
        <v>48121</v>
      </c>
      <c r="O132" s="73" t="s">
        <v>78</v>
      </c>
      <c r="P132" s="74" t="s">
        <v>78</v>
      </c>
      <c r="Q132" s="74" t="s">
        <v>78</v>
      </c>
      <c r="R132" s="77" t="s">
        <v>78</v>
      </c>
      <c r="S132" s="73" t="s">
        <v>78</v>
      </c>
      <c r="T132" s="74" t="s">
        <v>78</v>
      </c>
      <c r="U132" s="74" t="s">
        <v>78</v>
      </c>
      <c r="V132" s="77" t="s">
        <v>78</v>
      </c>
      <c r="W132" s="73" t="s">
        <v>78</v>
      </c>
      <c r="X132" s="74" t="s">
        <v>78</v>
      </c>
      <c r="Y132" s="74" t="s">
        <v>78</v>
      </c>
      <c r="Z132" s="77" t="s">
        <v>78</v>
      </c>
      <c r="AA132" s="73" t="s">
        <v>78</v>
      </c>
      <c r="AB132" s="74" t="s">
        <v>78</v>
      </c>
      <c r="AC132" s="74" t="s">
        <v>78</v>
      </c>
      <c r="AD132" s="77" t="s">
        <v>78</v>
      </c>
    </row>
    <row r="133" spans="14:30" x14ac:dyDescent="0.25">
      <c r="N133" s="37">
        <v>48213</v>
      </c>
      <c r="O133" s="73" t="s">
        <v>78</v>
      </c>
      <c r="P133" s="74" t="s">
        <v>78</v>
      </c>
      <c r="Q133" s="74" t="s">
        <v>78</v>
      </c>
      <c r="R133" s="77" t="s">
        <v>78</v>
      </c>
      <c r="S133" s="73" t="s">
        <v>78</v>
      </c>
      <c r="T133" s="74" t="s">
        <v>78</v>
      </c>
      <c r="U133" s="74" t="s">
        <v>78</v>
      </c>
      <c r="V133" s="77" t="s">
        <v>78</v>
      </c>
      <c r="W133" s="73" t="s">
        <v>78</v>
      </c>
      <c r="X133" s="74" t="s">
        <v>78</v>
      </c>
      <c r="Y133" s="74" t="s">
        <v>78</v>
      </c>
      <c r="Z133" s="77" t="s">
        <v>78</v>
      </c>
      <c r="AA133" s="73" t="s">
        <v>78</v>
      </c>
      <c r="AB133" s="74" t="s">
        <v>78</v>
      </c>
      <c r="AC133" s="74" t="s">
        <v>78</v>
      </c>
      <c r="AD133" s="77" t="s">
        <v>78</v>
      </c>
    </row>
    <row r="134" spans="14:30" x14ac:dyDescent="0.25">
      <c r="N134" s="37">
        <v>48304</v>
      </c>
      <c r="O134" s="73" t="s">
        <v>78</v>
      </c>
      <c r="P134" s="74" t="s">
        <v>78</v>
      </c>
      <c r="Q134" s="74" t="s">
        <v>78</v>
      </c>
      <c r="R134" s="77" t="s">
        <v>78</v>
      </c>
      <c r="S134" s="73" t="s">
        <v>78</v>
      </c>
      <c r="T134" s="74" t="s">
        <v>78</v>
      </c>
      <c r="U134" s="74" t="s">
        <v>78</v>
      </c>
      <c r="V134" s="77" t="s">
        <v>78</v>
      </c>
      <c r="W134" s="73" t="s">
        <v>78</v>
      </c>
      <c r="X134" s="74" t="s">
        <v>78</v>
      </c>
      <c r="Y134" s="74" t="s">
        <v>78</v>
      </c>
      <c r="Z134" s="77" t="s">
        <v>78</v>
      </c>
      <c r="AA134" s="73" t="s">
        <v>78</v>
      </c>
      <c r="AB134" s="74" t="s">
        <v>78</v>
      </c>
      <c r="AC134" s="74" t="s">
        <v>78</v>
      </c>
      <c r="AD134" s="77" t="s">
        <v>78</v>
      </c>
    </row>
    <row r="135" spans="14:30" x14ac:dyDescent="0.25">
      <c r="N135" s="37">
        <v>48395</v>
      </c>
      <c r="O135" s="73" t="s">
        <v>78</v>
      </c>
      <c r="P135" s="74" t="s">
        <v>78</v>
      </c>
      <c r="Q135" s="74" t="s">
        <v>78</v>
      </c>
      <c r="R135" s="77" t="s">
        <v>78</v>
      </c>
      <c r="S135" s="73" t="s">
        <v>78</v>
      </c>
      <c r="T135" s="74" t="s">
        <v>78</v>
      </c>
      <c r="U135" s="74" t="s">
        <v>78</v>
      </c>
      <c r="V135" s="77" t="s">
        <v>78</v>
      </c>
      <c r="W135" s="73" t="s">
        <v>78</v>
      </c>
      <c r="X135" s="74" t="s">
        <v>78</v>
      </c>
      <c r="Y135" s="74" t="s">
        <v>78</v>
      </c>
      <c r="Z135" s="77" t="s">
        <v>78</v>
      </c>
      <c r="AA135" s="73" t="s">
        <v>78</v>
      </c>
      <c r="AB135" s="74" t="s">
        <v>78</v>
      </c>
      <c r="AC135" s="74" t="s">
        <v>78</v>
      </c>
      <c r="AD135" s="77" t="s">
        <v>78</v>
      </c>
    </row>
    <row r="136" spans="14:30" x14ac:dyDescent="0.25">
      <c r="N136" s="37">
        <v>48487</v>
      </c>
      <c r="O136" s="73" t="s">
        <v>78</v>
      </c>
      <c r="P136" s="74" t="s">
        <v>78</v>
      </c>
      <c r="Q136" s="74" t="s">
        <v>78</v>
      </c>
      <c r="R136" s="77" t="s">
        <v>78</v>
      </c>
      <c r="S136" s="73" t="s">
        <v>78</v>
      </c>
      <c r="T136" s="74" t="s">
        <v>78</v>
      </c>
      <c r="U136" s="74" t="s">
        <v>78</v>
      </c>
      <c r="V136" s="77" t="s">
        <v>78</v>
      </c>
      <c r="W136" s="73" t="s">
        <v>78</v>
      </c>
      <c r="X136" s="74" t="s">
        <v>78</v>
      </c>
      <c r="Y136" s="74" t="s">
        <v>78</v>
      </c>
      <c r="Z136" s="77" t="s">
        <v>78</v>
      </c>
      <c r="AA136" s="73" t="s">
        <v>78</v>
      </c>
      <c r="AB136" s="74" t="s">
        <v>78</v>
      </c>
      <c r="AC136" s="74" t="s">
        <v>78</v>
      </c>
      <c r="AD136" s="77" t="s">
        <v>78</v>
      </c>
    </row>
    <row r="137" spans="14:30" x14ac:dyDescent="0.25">
      <c r="N137" s="37">
        <v>48579</v>
      </c>
      <c r="O137" s="73" t="s">
        <v>78</v>
      </c>
      <c r="P137" s="74" t="s">
        <v>78</v>
      </c>
      <c r="Q137" s="74" t="s">
        <v>78</v>
      </c>
      <c r="R137" s="77" t="s">
        <v>78</v>
      </c>
      <c r="S137" s="73" t="s">
        <v>78</v>
      </c>
      <c r="T137" s="74" t="s">
        <v>78</v>
      </c>
      <c r="U137" s="74" t="s">
        <v>78</v>
      </c>
      <c r="V137" s="77" t="s">
        <v>78</v>
      </c>
      <c r="W137" s="73" t="s">
        <v>78</v>
      </c>
      <c r="X137" s="74" t="s">
        <v>78</v>
      </c>
      <c r="Y137" s="74" t="s">
        <v>78</v>
      </c>
      <c r="Z137" s="77" t="s">
        <v>78</v>
      </c>
      <c r="AA137" s="73" t="s">
        <v>78</v>
      </c>
      <c r="AB137" s="74" t="s">
        <v>78</v>
      </c>
      <c r="AC137" s="74" t="s">
        <v>78</v>
      </c>
      <c r="AD137" s="77" t="s">
        <v>78</v>
      </c>
    </row>
    <row r="138" spans="14:30" x14ac:dyDescent="0.25">
      <c r="N138" s="37">
        <v>48669</v>
      </c>
      <c r="O138" s="73" t="s">
        <v>78</v>
      </c>
      <c r="P138" s="74" t="s">
        <v>78</v>
      </c>
      <c r="Q138" s="74" t="s">
        <v>78</v>
      </c>
      <c r="R138" s="77" t="s">
        <v>78</v>
      </c>
      <c r="S138" s="73" t="s">
        <v>78</v>
      </c>
      <c r="T138" s="74" t="s">
        <v>78</v>
      </c>
      <c r="U138" s="74" t="s">
        <v>78</v>
      </c>
      <c r="V138" s="77" t="s">
        <v>78</v>
      </c>
      <c r="W138" s="73" t="s">
        <v>78</v>
      </c>
      <c r="X138" s="74" t="s">
        <v>78</v>
      </c>
      <c r="Y138" s="74" t="s">
        <v>78</v>
      </c>
      <c r="Z138" s="77" t="s">
        <v>78</v>
      </c>
      <c r="AA138" s="73" t="s">
        <v>78</v>
      </c>
      <c r="AB138" s="74" t="s">
        <v>78</v>
      </c>
      <c r="AC138" s="74" t="s">
        <v>78</v>
      </c>
      <c r="AD138" s="77" t="s">
        <v>78</v>
      </c>
    </row>
    <row r="139" spans="14:30" x14ac:dyDescent="0.25">
      <c r="N139" s="37">
        <v>48760</v>
      </c>
      <c r="O139" s="73" t="s">
        <v>78</v>
      </c>
      <c r="P139" s="74" t="s">
        <v>78</v>
      </c>
      <c r="Q139" s="74" t="s">
        <v>78</v>
      </c>
      <c r="R139" s="77" t="s">
        <v>78</v>
      </c>
      <c r="S139" s="73" t="s">
        <v>78</v>
      </c>
      <c r="T139" s="74" t="s">
        <v>78</v>
      </c>
      <c r="U139" s="74" t="s">
        <v>78</v>
      </c>
      <c r="V139" s="77" t="s">
        <v>78</v>
      </c>
      <c r="W139" s="73" t="s">
        <v>78</v>
      </c>
      <c r="X139" s="74" t="s">
        <v>78</v>
      </c>
      <c r="Y139" s="74" t="s">
        <v>78</v>
      </c>
      <c r="Z139" s="77" t="s">
        <v>78</v>
      </c>
      <c r="AA139" s="73" t="s">
        <v>78</v>
      </c>
      <c r="AB139" s="74" t="s">
        <v>78</v>
      </c>
      <c r="AC139" s="74" t="s">
        <v>78</v>
      </c>
      <c r="AD139" s="77" t="s">
        <v>78</v>
      </c>
    </row>
    <row r="140" spans="14:30" x14ac:dyDescent="0.25">
      <c r="N140" s="37">
        <v>48852</v>
      </c>
      <c r="O140" s="73" t="s">
        <v>78</v>
      </c>
      <c r="P140" s="74" t="s">
        <v>78</v>
      </c>
      <c r="Q140" s="74" t="s">
        <v>78</v>
      </c>
      <c r="R140" s="77" t="s">
        <v>78</v>
      </c>
      <c r="S140" s="73" t="s">
        <v>78</v>
      </c>
      <c r="T140" s="74" t="s">
        <v>78</v>
      </c>
      <c r="U140" s="74" t="s">
        <v>78</v>
      </c>
      <c r="V140" s="77" t="s">
        <v>78</v>
      </c>
      <c r="W140" s="73" t="s">
        <v>78</v>
      </c>
      <c r="X140" s="74" t="s">
        <v>78</v>
      </c>
      <c r="Y140" s="74" t="s">
        <v>78</v>
      </c>
      <c r="Z140" s="77" t="s">
        <v>78</v>
      </c>
      <c r="AA140" s="73" t="s">
        <v>78</v>
      </c>
      <c r="AB140" s="74" t="s">
        <v>78</v>
      </c>
      <c r="AC140" s="74" t="s">
        <v>78</v>
      </c>
      <c r="AD140" s="77" t="s">
        <v>78</v>
      </c>
    </row>
    <row r="141" spans="14:30" x14ac:dyDescent="0.25">
      <c r="N141" s="37">
        <v>48944</v>
      </c>
      <c r="O141" s="73" t="s">
        <v>78</v>
      </c>
      <c r="P141" s="74" t="s">
        <v>78</v>
      </c>
      <c r="Q141" s="74" t="s">
        <v>78</v>
      </c>
      <c r="R141" s="77" t="s">
        <v>78</v>
      </c>
      <c r="S141" s="73" t="s">
        <v>78</v>
      </c>
      <c r="T141" s="74" t="s">
        <v>78</v>
      </c>
      <c r="U141" s="74" t="s">
        <v>78</v>
      </c>
      <c r="V141" s="77" t="s">
        <v>78</v>
      </c>
      <c r="W141" s="73" t="s">
        <v>78</v>
      </c>
      <c r="X141" s="74" t="s">
        <v>78</v>
      </c>
      <c r="Y141" s="74" t="s">
        <v>78</v>
      </c>
      <c r="Z141" s="77" t="s">
        <v>78</v>
      </c>
      <c r="AA141" s="73" t="s">
        <v>78</v>
      </c>
      <c r="AB141" s="74" t="s">
        <v>78</v>
      </c>
      <c r="AC141" s="74" t="s">
        <v>78</v>
      </c>
      <c r="AD141" s="77" t="s">
        <v>78</v>
      </c>
    </row>
    <row r="142" spans="14:30" x14ac:dyDescent="0.25">
      <c r="N142" s="37">
        <v>49034</v>
      </c>
      <c r="O142" s="73" t="s">
        <v>78</v>
      </c>
      <c r="P142" s="74" t="s">
        <v>78</v>
      </c>
      <c r="Q142" s="74" t="s">
        <v>78</v>
      </c>
      <c r="R142" s="77" t="s">
        <v>78</v>
      </c>
      <c r="S142" s="73" t="s">
        <v>78</v>
      </c>
      <c r="T142" s="74" t="s">
        <v>78</v>
      </c>
      <c r="U142" s="74" t="s">
        <v>78</v>
      </c>
      <c r="V142" s="77" t="s">
        <v>78</v>
      </c>
      <c r="W142" s="73" t="s">
        <v>78</v>
      </c>
      <c r="X142" s="74" t="s">
        <v>78</v>
      </c>
      <c r="Y142" s="74" t="s">
        <v>78</v>
      </c>
      <c r="Z142" s="77" t="s">
        <v>78</v>
      </c>
      <c r="AA142" s="73" t="s">
        <v>78</v>
      </c>
      <c r="AB142" s="74" t="s">
        <v>78</v>
      </c>
      <c r="AC142" s="74" t="s">
        <v>78</v>
      </c>
      <c r="AD142" s="77" t="s">
        <v>78</v>
      </c>
    </row>
    <row r="143" spans="14:30" x14ac:dyDescent="0.25">
      <c r="N143" s="37">
        <v>49125</v>
      </c>
      <c r="O143" s="73" t="s">
        <v>78</v>
      </c>
      <c r="P143" s="74" t="s">
        <v>78</v>
      </c>
      <c r="Q143" s="74" t="s">
        <v>78</v>
      </c>
      <c r="R143" s="77" t="s">
        <v>78</v>
      </c>
      <c r="S143" s="73" t="s">
        <v>78</v>
      </c>
      <c r="T143" s="74" t="s">
        <v>78</v>
      </c>
      <c r="U143" s="74" t="s">
        <v>78</v>
      </c>
      <c r="V143" s="77" t="s">
        <v>78</v>
      </c>
      <c r="W143" s="73" t="s">
        <v>78</v>
      </c>
      <c r="X143" s="74" t="s">
        <v>78</v>
      </c>
      <c r="Y143" s="74" t="s">
        <v>78</v>
      </c>
      <c r="Z143" s="77" t="s">
        <v>78</v>
      </c>
      <c r="AA143" s="73" t="s">
        <v>78</v>
      </c>
      <c r="AB143" s="74" t="s">
        <v>78</v>
      </c>
      <c r="AC143" s="74" t="s">
        <v>78</v>
      </c>
      <c r="AD143" s="77" t="s">
        <v>78</v>
      </c>
    </row>
    <row r="144" spans="14:30" x14ac:dyDescent="0.25">
      <c r="N144" s="37">
        <v>49217</v>
      </c>
      <c r="O144" s="73" t="s">
        <v>78</v>
      </c>
      <c r="P144" s="74" t="s">
        <v>78</v>
      </c>
      <c r="Q144" s="74" t="s">
        <v>78</v>
      </c>
      <c r="R144" s="77" t="s">
        <v>78</v>
      </c>
      <c r="S144" s="73" t="s">
        <v>78</v>
      </c>
      <c r="T144" s="74" t="s">
        <v>78</v>
      </c>
      <c r="U144" s="74" t="s">
        <v>78</v>
      </c>
      <c r="V144" s="77" t="s">
        <v>78</v>
      </c>
      <c r="W144" s="73" t="s">
        <v>78</v>
      </c>
      <c r="X144" s="74" t="s">
        <v>78</v>
      </c>
      <c r="Y144" s="74" t="s">
        <v>78</v>
      </c>
      <c r="Z144" s="77" t="s">
        <v>78</v>
      </c>
      <c r="AA144" s="73" t="s">
        <v>78</v>
      </c>
      <c r="AB144" s="74" t="s">
        <v>78</v>
      </c>
      <c r="AC144" s="74" t="s">
        <v>78</v>
      </c>
      <c r="AD144" s="77" t="s">
        <v>78</v>
      </c>
    </row>
    <row r="145" spans="14:30" x14ac:dyDescent="0.25">
      <c r="N145" s="37">
        <v>49309</v>
      </c>
      <c r="O145" s="73" t="s">
        <v>78</v>
      </c>
      <c r="P145" s="74" t="s">
        <v>78</v>
      </c>
      <c r="Q145" s="74" t="s">
        <v>78</v>
      </c>
      <c r="R145" s="77" t="s">
        <v>78</v>
      </c>
      <c r="S145" s="73" t="s">
        <v>78</v>
      </c>
      <c r="T145" s="74" t="s">
        <v>78</v>
      </c>
      <c r="U145" s="74" t="s">
        <v>78</v>
      </c>
      <c r="V145" s="77" t="s">
        <v>78</v>
      </c>
      <c r="W145" s="73" t="s">
        <v>78</v>
      </c>
      <c r="X145" s="74" t="s">
        <v>78</v>
      </c>
      <c r="Y145" s="74" t="s">
        <v>78</v>
      </c>
      <c r="Z145" s="77" t="s">
        <v>78</v>
      </c>
      <c r="AA145" s="73" t="s">
        <v>78</v>
      </c>
      <c r="AB145" s="74" t="s">
        <v>78</v>
      </c>
      <c r="AC145" s="74" t="s">
        <v>78</v>
      </c>
      <c r="AD145" s="77" t="s">
        <v>78</v>
      </c>
    </row>
    <row r="146" spans="14:30" x14ac:dyDescent="0.25">
      <c r="N146" s="37">
        <v>49399</v>
      </c>
      <c r="O146" s="73" t="s">
        <v>78</v>
      </c>
      <c r="P146" s="74" t="s">
        <v>78</v>
      </c>
      <c r="Q146" s="74" t="s">
        <v>78</v>
      </c>
      <c r="R146" s="77" t="s">
        <v>78</v>
      </c>
      <c r="S146" s="73" t="s">
        <v>78</v>
      </c>
      <c r="T146" s="74" t="s">
        <v>78</v>
      </c>
      <c r="U146" s="74" t="s">
        <v>78</v>
      </c>
      <c r="V146" s="77" t="s">
        <v>78</v>
      </c>
      <c r="W146" s="73" t="s">
        <v>78</v>
      </c>
      <c r="X146" s="74" t="s">
        <v>78</v>
      </c>
      <c r="Y146" s="74" t="s">
        <v>78</v>
      </c>
      <c r="Z146" s="77" t="s">
        <v>78</v>
      </c>
      <c r="AA146" s="73" t="s">
        <v>78</v>
      </c>
      <c r="AB146" s="74" t="s">
        <v>78</v>
      </c>
      <c r="AC146" s="74" t="s">
        <v>78</v>
      </c>
      <c r="AD146" s="77" t="s">
        <v>78</v>
      </c>
    </row>
    <row r="147" spans="14:30" x14ac:dyDescent="0.25">
      <c r="N147" s="37">
        <v>49490</v>
      </c>
      <c r="O147" s="73" t="s">
        <v>78</v>
      </c>
      <c r="P147" s="74" t="s">
        <v>78</v>
      </c>
      <c r="Q147" s="74" t="s">
        <v>78</v>
      </c>
      <c r="R147" s="77" t="s">
        <v>78</v>
      </c>
      <c r="S147" s="73" t="s">
        <v>78</v>
      </c>
      <c r="T147" s="74" t="s">
        <v>78</v>
      </c>
      <c r="U147" s="74" t="s">
        <v>78</v>
      </c>
      <c r="V147" s="77" t="s">
        <v>78</v>
      </c>
      <c r="W147" s="73" t="s">
        <v>78</v>
      </c>
      <c r="X147" s="74" t="s">
        <v>78</v>
      </c>
      <c r="Y147" s="74" t="s">
        <v>78</v>
      </c>
      <c r="Z147" s="77" t="s">
        <v>78</v>
      </c>
      <c r="AA147" s="73" t="s">
        <v>78</v>
      </c>
      <c r="AB147" s="74" t="s">
        <v>78</v>
      </c>
      <c r="AC147" s="74" t="s">
        <v>78</v>
      </c>
      <c r="AD147" s="77" t="s">
        <v>78</v>
      </c>
    </row>
    <row r="148" spans="14:30" x14ac:dyDescent="0.25">
      <c r="N148" s="37">
        <v>49582</v>
      </c>
      <c r="O148" s="73" t="s">
        <v>78</v>
      </c>
      <c r="P148" s="74" t="s">
        <v>78</v>
      </c>
      <c r="Q148" s="74" t="s">
        <v>78</v>
      </c>
      <c r="R148" s="77" t="s">
        <v>78</v>
      </c>
      <c r="S148" s="73" t="s">
        <v>78</v>
      </c>
      <c r="T148" s="74" t="s">
        <v>78</v>
      </c>
      <c r="U148" s="74" t="s">
        <v>78</v>
      </c>
      <c r="V148" s="77" t="s">
        <v>78</v>
      </c>
      <c r="W148" s="73" t="s">
        <v>78</v>
      </c>
      <c r="X148" s="74" t="s">
        <v>78</v>
      </c>
      <c r="Y148" s="74" t="s">
        <v>78</v>
      </c>
      <c r="Z148" s="77" t="s">
        <v>78</v>
      </c>
      <c r="AA148" s="73" t="s">
        <v>78</v>
      </c>
      <c r="AB148" s="74" t="s">
        <v>78</v>
      </c>
      <c r="AC148" s="74" t="s">
        <v>78</v>
      </c>
      <c r="AD148" s="77" t="s">
        <v>78</v>
      </c>
    </row>
    <row r="149" spans="14:30" x14ac:dyDescent="0.25">
      <c r="N149" s="37">
        <v>49674</v>
      </c>
      <c r="O149" s="73" t="s">
        <v>78</v>
      </c>
      <c r="P149" s="74" t="s">
        <v>78</v>
      </c>
      <c r="Q149" s="74" t="s">
        <v>78</v>
      </c>
      <c r="R149" s="77" t="s">
        <v>78</v>
      </c>
      <c r="S149" s="73" t="s">
        <v>78</v>
      </c>
      <c r="T149" s="74" t="s">
        <v>78</v>
      </c>
      <c r="U149" s="74" t="s">
        <v>78</v>
      </c>
      <c r="V149" s="77" t="s">
        <v>78</v>
      </c>
      <c r="W149" s="73" t="s">
        <v>78</v>
      </c>
      <c r="X149" s="74" t="s">
        <v>78</v>
      </c>
      <c r="Y149" s="74" t="s">
        <v>78</v>
      </c>
      <c r="Z149" s="77" t="s">
        <v>78</v>
      </c>
      <c r="AA149" s="73" t="s">
        <v>78</v>
      </c>
      <c r="AB149" s="74" t="s">
        <v>78</v>
      </c>
      <c r="AC149" s="74" t="s">
        <v>78</v>
      </c>
      <c r="AD149" s="77" t="s">
        <v>78</v>
      </c>
    </row>
    <row r="150" spans="14:30" x14ac:dyDescent="0.25">
      <c r="N150" s="37">
        <v>49765</v>
      </c>
      <c r="O150" s="73" t="s">
        <v>78</v>
      </c>
      <c r="P150" s="74" t="s">
        <v>78</v>
      </c>
      <c r="Q150" s="74" t="s">
        <v>78</v>
      </c>
      <c r="R150" s="77" t="s">
        <v>78</v>
      </c>
      <c r="S150" s="73" t="s">
        <v>78</v>
      </c>
      <c r="T150" s="74" t="s">
        <v>78</v>
      </c>
      <c r="U150" s="74" t="s">
        <v>78</v>
      </c>
      <c r="V150" s="77" t="s">
        <v>78</v>
      </c>
      <c r="W150" s="73" t="s">
        <v>78</v>
      </c>
      <c r="X150" s="74" t="s">
        <v>78</v>
      </c>
      <c r="Y150" s="74" t="s">
        <v>78</v>
      </c>
      <c r="Z150" s="77" t="s">
        <v>78</v>
      </c>
      <c r="AA150" s="73" t="s">
        <v>78</v>
      </c>
      <c r="AB150" s="74" t="s">
        <v>78</v>
      </c>
      <c r="AC150" s="74" t="s">
        <v>78</v>
      </c>
      <c r="AD150" s="77" t="s">
        <v>78</v>
      </c>
    </row>
    <row r="151" spans="14:30" x14ac:dyDescent="0.25">
      <c r="N151" s="37">
        <v>49856</v>
      </c>
      <c r="O151" s="73" t="s">
        <v>78</v>
      </c>
      <c r="P151" s="74" t="s">
        <v>78</v>
      </c>
      <c r="Q151" s="74" t="s">
        <v>78</v>
      </c>
      <c r="R151" s="77" t="s">
        <v>78</v>
      </c>
      <c r="S151" s="73" t="s">
        <v>78</v>
      </c>
      <c r="T151" s="74" t="s">
        <v>78</v>
      </c>
      <c r="U151" s="74" t="s">
        <v>78</v>
      </c>
      <c r="V151" s="77" t="s">
        <v>78</v>
      </c>
      <c r="W151" s="73" t="s">
        <v>78</v>
      </c>
      <c r="X151" s="74" t="s">
        <v>78</v>
      </c>
      <c r="Y151" s="74" t="s">
        <v>78</v>
      </c>
      <c r="Z151" s="77" t="s">
        <v>78</v>
      </c>
      <c r="AA151" s="73" t="s">
        <v>78</v>
      </c>
      <c r="AB151" s="74" t="s">
        <v>78</v>
      </c>
      <c r="AC151" s="74" t="s">
        <v>78</v>
      </c>
      <c r="AD151" s="77" t="s">
        <v>78</v>
      </c>
    </row>
    <row r="152" spans="14:30" x14ac:dyDescent="0.25">
      <c r="N152" s="37">
        <v>49948</v>
      </c>
      <c r="O152" s="73" t="s">
        <v>78</v>
      </c>
      <c r="P152" s="74" t="s">
        <v>78</v>
      </c>
      <c r="Q152" s="74" t="s">
        <v>78</v>
      </c>
      <c r="R152" s="77" t="s">
        <v>78</v>
      </c>
      <c r="S152" s="73" t="s">
        <v>78</v>
      </c>
      <c r="T152" s="74" t="s">
        <v>78</v>
      </c>
      <c r="U152" s="74" t="s">
        <v>78</v>
      </c>
      <c r="V152" s="77" t="s">
        <v>78</v>
      </c>
      <c r="W152" s="73" t="s">
        <v>78</v>
      </c>
      <c r="X152" s="74" t="s">
        <v>78</v>
      </c>
      <c r="Y152" s="74" t="s">
        <v>78</v>
      </c>
      <c r="Z152" s="77" t="s">
        <v>78</v>
      </c>
      <c r="AA152" s="73" t="s">
        <v>78</v>
      </c>
      <c r="AB152" s="74" t="s">
        <v>78</v>
      </c>
      <c r="AC152" s="74" t="s">
        <v>78</v>
      </c>
      <c r="AD152" s="77" t="s">
        <v>78</v>
      </c>
    </row>
    <row r="153" spans="14:30" x14ac:dyDescent="0.25">
      <c r="N153" s="37">
        <v>50040</v>
      </c>
      <c r="O153" s="73" t="s">
        <v>78</v>
      </c>
      <c r="P153" s="74" t="s">
        <v>78</v>
      </c>
      <c r="Q153" s="74" t="s">
        <v>78</v>
      </c>
      <c r="R153" s="77" t="s">
        <v>78</v>
      </c>
      <c r="S153" s="73" t="s">
        <v>78</v>
      </c>
      <c r="T153" s="74" t="s">
        <v>78</v>
      </c>
      <c r="U153" s="74" t="s">
        <v>78</v>
      </c>
      <c r="V153" s="77" t="s">
        <v>78</v>
      </c>
      <c r="W153" s="73" t="s">
        <v>78</v>
      </c>
      <c r="X153" s="74" t="s">
        <v>78</v>
      </c>
      <c r="Y153" s="74" t="s">
        <v>78</v>
      </c>
      <c r="Z153" s="77" t="s">
        <v>78</v>
      </c>
      <c r="AA153" s="73" t="s">
        <v>78</v>
      </c>
      <c r="AB153" s="74" t="s">
        <v>78</v>
      </c>
      <c r="AC153" s="74" t="s">
        <v>78</v>
      </c>
      <c r="AD153" s="77" t="s">
        <v>78</v>
      </c>
    </row>
    <row r="154" spans="14:30" x14ac:dyDescent="0.25">
      <c r="N154" s="37">
        <v>50130</v>
      </c>
      <c r="O154" s="73" t="s">
        <v>78</v>
      </c>
      <c r="P154" s="74" t="s">
        <v>78</v>
      </c>
      <c r="Q154" s="74" t="s">
        <v>78</v>
      </c>
      <c r="R154" s="77" t="s">
        <v>78</v>
      </c>
      <c r="S154" s="73" t="s">
        <v>78</v>
      </c>
      <c r="T154" s="74" t="s">
        <v>78</v>
      </c>
      <c r="U154" s="74" t="s">
        <v>78</v>
      </c>
      <c r="V154" s="77" t="s">
        <v>78</v>
      </c>
      <c r="W154" s="73" t="s">
        <v>78</v>
      </c>
      <c r="X154" s="74" t="s">
        <v>78</v>
      </c>
      <c r="Y154" s="74" t="s">
        <v>78</v>
      </c>
      <c r="Z154" s="77" t="s">
        <v>78</v>
      </c>
      <c r="AA154" s="73" t="s">
        <v>78</v>
      </c>
      <c r="AB154" s="74" t="s">
        <v>78</v>
      </c>
      <c r="AC154" s="74" t="s">
        <v>78</v>
      </c>
      <c r="AD154" s="77" t="s">
        <v>78</v>
      </c>
    </row>
    <row r="155" spans="14:30" x14ac:dyDescent="0.25">
      <c r="N155" s="37">
        <v>50221</v>
      </c>
      <c r="O155" s="73" t="s">
        <v>78</v>
      </c>
      <c r="P155" s="74" t="s">
        <v>78</v>
      </c>
      <c r="Q155" s="74" t="s">
        <v>78</v>
      </c>
      <c r="R155" s="77" t="s">
        <v>78</v>
      </c>
      <c r="S155" s="73" t="s">
        <v>78</v>
      </c>
      <c r="T155" s="74" t="s">
        <v>78</v>
      </c>
      <c r="U155" s="74" t="s">
        <v>78</v>
      </c>
      <c r="V155" s="77" t="s">
        <v>78</v>
      </c>
      <c r="W155" s="73" t="s">
        <v>78</v>
      </c>
      <c r="X155" s="74" t="s">
        <v>78</v>
      </c>
      <c r="Y155" s="74" t="s">
        <v>78</v>
      </c>
      <c r="Z155" s="77" t="s">
        <v>78</v>
      </c>
      <c r="AA155" s="73" t="s">
        <v>78</v>
      </c>
      <c r="AB155" s="74" t="s">
        <v>78</v>
      </c>
      <c r="AC155" s="74" t="s">
        <v>78</v>
      </c>
      <c r="AD155" s="77" t="s">
        <v>78</v>
      </c>
    </row>
    <row r="156" spans="14:30" x14ac:dyDescent="0.25">
      <c r="N156" s="37">
        <v>50313</v>
      </c>
      <c r="O156" s="73" t="s">
        <v>78</v>
      </c>
      <c r="P156" s="74" t="s">
        <v>78</v>
      </c>
      <c r="Q156" s="74" t="s">
        <v>78</v>
      </c>
      <c r="R156" s="77" t="s">
        <v>78</v>
      </c>
      <c r="S156" s="73" t="s">
        <v>78</v>
      </c>
      <c r="T156" s="74" t="s">
        <v>78</v>
      </c>
      <c r="U156" s="74" t="s">
        <v>78</v>
      </c>
      <c r="V156" s="77" t="s">
        <v>78</v>
      </c>
      <c r="W156" s="73" t="s">
        <v>78</v>
      </c>
      <c r="X156" s="74" t="s">
        <v>78</v>
      </c>
      <c r="Y156" s="74" t="s">
        <v>78</v>
      </c>
      <c r="Z156" s="77" t="s">
        <v>78</v>
      </c>
      <c r="AA156" s="73" t="s">
        <v>78</v>
      </c>
      <c r="AB156" s="74" t="s">
        <v>78</v>
      </c>
      <c r="AC156" s="74" t="s">
        <v>78</v>
      </c>
      <c r="AD156" s="77" t="s">
        <v>78</v>
      </c>
    </row>
    <row r="157" spans="14:30" x14ac:dyDescent="0.25">
      <c r="N157" s="37">
        <v>50405</v>
      </c>
      <c r="O157" s="73" t="s">
        <v>78</v>
      </c>
      <c r="P157" s="74" t="s">
        <v>78</v>
      </c>
      <c r="Q157" s="74" t="s">
        <v>78</v>
      </c>
      <c r="R157" s="77" t="s">
        <v>78</v>
      </c>
      <c r="S157" s="73" t="s">
        <v>78</v>
      </c>
      <c r="T157" s="74" t="s">
        <v>78</v>
      </c>
      <c r="U157" s="74" t="s">
        <v>78</v>
      </c>
      <c r="V157" s="77" t="s">
        <v>78</v>
      </c>
      <c r="W157" s="73" t="s">
        <v>78</v>
      </c>
      <c r="X157" s="74" t="s">
        <v>78</v>
      </c>
      <c r="Y157" s="74" t="s">
        <v>78</v>
      </c>
      <c r="Z157" s="77" t="s">
        <v>78</v>
      </c>
      <c r="AA157" s="73" t="s">
        <v>78</v>
      </c>
      <c r="AB157" s="74" t="s">
        <v>78</v>
      </c>
      <c r="AC157" s="74" t="s">
        <v>78</v>
      </c>
      <c r="AD157" s="77" t="s">
        <v>78</v>
      </c>
    </row>
    <row r="158" spans="14:30" x14ac:dyDescent="0.25">
      <c r="N158" s="37">
        <v>50495</v>
      </c>
      <c r="O158" s="73" t="s">
        <v>78</v>
      </c>
      <c r="P158" s="74" t="s">
        <v>78</v>
      </c>
      <c r="Q158" s="74" t="s">
        <v>78</v>
      </c>
      <c r="R158" s="77" t="s">
        <v>78</v>
      </c>
      <c r="S158" s="73" t="s">
        <v>78</v>
      </c>
      <c r="T158" s="74" t="s">
        <v>78</v>
      </c>
      <c r="U158" s="74" t="s">
        <v>78</v>
      </c>
      <c r="V158" s="77" t="s">
        <v>78</v>
      </c>
      <c r="W158" s="73" t="s">
        <v>78</v>
      </c>
      <c r="X158" s="74" t="s">
        <v>78</v>
      </c>
      <c r="Y158" s="74" t="s">
        <v>78</v>
      </c>
      <c r="Z158" s="77" t="s">
        <v>78</v>
      </c>
      <c r="AA158" s="73" t="s">
        <v>78</v>
      </c>
      <c r="AB158" s="74" t="s">
        <v>78</v>
      </c>
      <c r="AC158" s="74" t="s">
        <v>78</v>
      </c>
      <c r="AD158" s="77" t="s">
        <v>78</v>
      </c>
    </row>
    <row r="159" spans="14:30" x14ac:dyDescent="0.25">
      <c r="N159" s="37">
        <v>50586</v>
      </c>
      <c r="O159" s="73" t="s">
        <v>78</v>
      </c>
      <c r="P159" s="74" t="s">
        <v>78</v>
      </c>
      <c r="Q159" s="74" t="s">
        <v>78</v>
      </c>
      <c r="R159" s="77" t="s">
        <v>78</v>
      </c>
      <c r="S159" s="73" t="s">
        <v>78</v>
      </c>
      <c r="T159" s="74" t="s">
        <v>78</v>
      </c>
      <c r="U159" s="74" t="s">
        <v>78</v>
      </c>
      <c r="V159" s="77" t="s">
        <v>78</v>
      </c>
      <c r="W159" s="73" t="s">
        <v>78</v>
      </c>
      <c r="X159" s="74" t="s">
        <v>78</v>
      </c>
      <c r="Y159" s="74" t="s">
        <v>78</v>
      </c>
      <c r="Z159" s="77" t="s">
        <v>78</v>
      </c>
      <c r="AA159" s="73" t="s">
        <v>78</v>
      </c>
      <c r="AB159" s="74" t="s">
        <v>78</v>
      </c>
      <c r="AC159" s="74" t="s">
        <v>78</v>
      </c>
      <c r="AD159" s="77" t="s">
        <v>78</v>
      </c>
    </row>
    <row r="160" spans="14:30" x14ac:dyDescent="0.25">
      <c r="N160" s="37">
        <v>50678</v>
      </c>
      <c r="O160" s="73" t="s">
        <v>78</v>
      </c>
      <c r="P160" s="74" t="s">
        <v>78</v>
      </c>
      <c r="Q160" s="74" t="s">
        <v>78</v>
      </c>
      <c r="R160" s="77" t="s">
        <v>78</v>
      </c>
      <c r="S160" s="73" t="s">
        <v>78</v>
      </c>
      <c r="T160" s="74" t="s">
        <v>78</v>
      </c>
      <c r="U160" s="74" t="s">
        <v>78</v>
      </c>
      <c r="V160" s="77" t="s">
        <v>78</v>
      </c>
      <c r="W160" s="73" t="s">
        <v>78</v>
      </c>
      <c r="X160" s="74" t="s">
        <v>78</v>
      </c>
      <c r="Y160" s="74" t="s">
        <v>78</v>
      </c>
      <c r="Z160" s="77" t="s">
        <v>78</v>
      </c>
      <c r="AA160" s="73" t="s">
        <v>78</v>
      </c>
      <c r="AB160" s="74" t="s">
        <v>78</v>
      </c>
      <c r="AC160" s="74" t="s">
        <v>78</v>
      </c>
      <c r="AD160" s="77" t="s">
        <v>78</v>
      </c>
    </row>
    <row r="161" spans="14:30" x14ac:dyDescent="0.25">
      <c r="N161" s="37">
        <v>50770</v>
      </c>
      <c r="O161" s="73" t="s">
        <v>78</v>
      </c>
      <c r="P161" s="74" t="s">
        <v>78</v>
      </c>
      <c r="Q161" s="74" t="s">
        <v>78</v>
      </c>
      <c r="R161" s="77" t="s">
        <v>78</v>
      </c>
      <c r="S161" s="73" t="s">
        <v>78</v>
      </c>
      <c r="T161" s="74" t="s">
        <v>78</v>
      </c>
      <c r="U161" s="74" t="s">
        <v>78</v>
      </c>
      <c r="V161" s="77" t="s">
        <v>78</v>
      </c>
      <c r="W161" s="73" t="s">
        <v>78</v>
      </c>
      <c r="X161" s="74" t="s">
        <v>78</v>
      </c>
      <c r="Y161" s="74" t="s">
        <v>78</v>
      </c>
      <c r="Z161" s="77" t="s">
        <v>78</v>
      </c>
      <c r="AA161" s="73" t="s">
        <v>78</v>
      </c>
      <c r="AB161" s="74" t="s">
        <v>78</v>
      </c>
      <c r="AC161" s="74" t="s">
        <v>78</v>
      </c>
      <c r="AD161" s="77" t="s">
        <v>78</v>
      </c>
    </row>
    <row r="162" spans="14:30" x14ac:dyDescent="0.25">
      <c r="N162" s="37">
        <v>50860</v>
      </c>
      <c r="O162" s="73" t="s">
        <v>78</v>
      </c>
      <c r="P162" s="74" t="s">
        <v>78</v>
      </c>
      <c r="Q162" s="74" t="s">
        <v>78</v>
      </c>
      <c r="R162" s="77" t="s">
        <v>78</v>
      </c>
      <c r="S162" s="73" t="s">
        <v>78</v>
      </c>
      <c r="T162" s="74" t="s">
        <v>78</v>
      </c>
      <c r="U162" s="74" t="s">
        <v>78</v>
      </c>
      <c r="V162" s="77" t="s">
        <v>78</v>
      </c>
      <c r="W162" s="73" t="s">
        <v>78</v>
      </c>
      <c r="X162" s="74" t="s">
        <v>78</v>
      </c>
      <c r="Y162" s="74" t="s">
        <v>78</v>
      </c>
      <c r="Z162" s="77" t="s">
        <v>78</v>
      </c>
      <c r="AA162" s="73" t="s">
        <v>78</v>
      </c>
      <c r="AB162" s="74" t="s">
        <v>78</v>
      </c>
      <c r="AC162" s="74" t="s">
        <v>78</v>
      </c>
      <c r="AD162" s="77" t="s">
        <v>78</v>
      </c>
    </row>
    <row r="163" spans="14:30" x14ac:dyDescent="0.25">
      <c r="N163" s="37">
        <v>50951</v>
      </c>
      <c r="O163" s="73" t="s">
        <v>78</v>
      </c>
      <c r="P163" s="74" t="s">
        <v>78</v>
      </c>
      <c r="Q163" s="74" t="s">
        <v>78</v>
      </c>
      <c r="R163" s="77" t="s">
        <v>78</v>
      </c>
      <c r="S163" s="73" t="s">
        <v>78</v>
      </c>
      <c r="T163" s="74" t="s">
        <v>78</v>
      </c>
      <c r="U163" s="74" t="s">
        <v>78</v>
      </c>
      <c r="V163" s="77" t="s">
        <v>78</v>
      </c>
      <c r="W163" s="73" t="s">
        <v>78</v>
      </c>
      <c r="X163" s="74" t="s">
        <v>78</v>
      </c>
      <c r="Y163" s="74" t="s">
        <v>78</v>
      </c>
      <c r="Z163" s="77" t="s">
        <v>78</v>
      </c>
      <c r="AA163" s="73" t="s">
        <v>78</v>
      </c>
      <c r="AB163" s="74" t="s">
        <v>78</v>
      </c>
      <c r="AC163" s="74" t="s">
        <v>78</v>
      </c>
      <c r="AD163" s="77" t="s">
        <v>78</v>
      </c>
    </row>
    <row r="164" spans="14:30" x14ac:dyDescent="0.25">
      <c r="N164" s="37">
        <v>51043</v>
      </c>
      <c r="O164" s="73" t="s">
        <v>78</v>
      </c>
      <c r="P164" s="74" t="s">
        <v>78</v>
      </c>
      <c r="Q164" s="74" t="s">
        <v>78</v>
      </c>
      <c r="R164" s="77" t="s">
        <v>78</v>
      </c>
      <c r="S164" s="73" t="s">
        <v>78</v>
      </c>
      <c r="T164" s="74" t="s">
        <v>78</v>
      </c>
      <c r="U164" s="74" t="s">
        <v>78</v>
      </c>
      <c r="V164" s="77" t="s">
        <v>78</v>
      </c>
      <c r="W164" s="73" t="s">
        <v>78</v>
      </c>
      <c r="X164" s="74" t="s">
        <v>78</v>
      </c>
      <c r="Y164" s="74" t="s">
        <v>78</v>
      </c>
      <c r="Z164" s="77" t="s">
        <v>78</v>
      </c>
      <c r="AA164" s="73" t="s">
        <v>78</v>
      </c>
      <c r="AB164" s="74" t="s">
        <v>78</v>
      </c>
      <c r="AC164" s="74" t="s">
        <v>78</v>
      </c>
      <c r="AD164" s="77" t="s">
        <v>78</v>
      </c>
    </row>
    <row r="165" spans="14:30" x14ac:dyDescent="0.25">
      <c r="N165" s="37">
        <v>51135</v>
      </c>
      <c r="O165" s="73" t="s">
        <v>78</v>
      </c>
      <c r="P165" s="74" t="s">
        <v>78</v>
      </c>
      <c r="Q165" s="74" t="s">
        <v>78</v>
      </c>
      <c r="R165" s="77" t="s">
        <v>78</v>
      </c>
      <c r="S165" s="73" t="s">
        <v>78</v>
      </c>
      <c r="T165" s="74" t="s">
        <v>78</v>
      </c>
      <c r="U165" s="74" t="s">
        <v>78</v>
      </c>
      <c r="V165" s="77" t="s">
        <v>78</v>
      </c>
      <c r="W165" s="73" t="s">
        <v>78</v>
      </c>
      <c r="X165" s="74" t="s">
        <v>78</v>
      </c>
      <c r="Y165" s="74" t="s">
        <v>78</v>
      </c>
      <c r="Z165" s="77" t="s">
        <v>78</v>
      </c>
      <c r="AA165" s="73" t="s">
        <v>78</v>
      </c>
      <c r="AB165" s="74" t="s">
        <v>78</v>
      </c>
      <c r="AC165" s="74" t="s">
        <v>78</v>
      </c>
      <c r="AD165" s="77" t="s">
        <v>78</v>
      </c>
    </row>
    <row r="166" spans="14:30" x14ac:dyDescent="0.25">
      <c r="N166" s="37">
        <v>51226</v>
      </c>
      <c r="O166" s="73" t="s">
        <v>78</v>
      </c>
      <c r="P166" s="74" t="s">
        <v>78</v>
      </c>
      <c r="Q166" s="74" t="s">
        <v>78</v>
      </c>
      <c r="R166" s="77" t="s">
        <v>78</v>
      </c>
      <c r="S166" s="73" t="s">
        <v>78</v>
      </c>
      <c r="T166" s="74" t="s">
        <v>78</v>
      </c>
      <c r="U166" s="74" t="s">
        <v>78</v>
      </c>
      <c r="V166" s="77" t="s">
        <v>78</v>
      </c>
      <c r="W166" s="73" t="s">
        <v>78</v>
      </c>
      <c r="X166" s="74" t="s">
        <v>78</v>
      </c>
      <c r="Y166" s="74" t="s">
        <v>78</v>
      </c>
      <c r="Z166" s="77" t="s">
        <v>78</v>
      </c>
      <c r="AA166" s="73" t="s">
        <v>78</v>
      </c>
      <c r="AB166" s="74" t="s">
        <v>78</v>
      </c>
      <c r="AC166" s="74" t="s">
        <v>78</v>
      </c>
      <c r="AD166" s="77" t="s">
        <v>78</v>
      </c>
    </row>
    <row r="167" spans="14:30" x14ac:dyDescent="0.25">
      <c r="N167" s="37">
        <v>51317</v>
      </c>
      <c r="O167" s="73" t="s">
        <v>78</v>
      </c>
      <c r="P167" s="74" t="s">
        <v>78</v>
      </c>
      <c r="Q167" s="74" t="s">
        <v>78</v>
      </c>
      <c r="R167" s="77" t="s">
        <v>78</v>
      </c>
      <c r="S167" s="73" t="s">
        <v>78</v>
      </c>
      <c r="T167" s="74" t="s">
        <v>78</v>
      </c>
      <c r="U167" s="74" t="s">
        <v>78</v>
      </c>
      <c r="V167" s="77" t="s">
        <v>78</v>
      </c>
      <c r="W167" s="73" t="s">
        <v>78</v>
      </c>
      <c r="X167" s="74" t="s">
        <v>78</v>
      </c>
      <c r="Y167" s="74" t="s">
        <v>78</v>
      </c>
      <c r="Z167" s="77" t="s">
        <v>78</v>
      </c>
      <c r="AA167" s="73" t="s">
        <v>78</v>
      </c>
      <c r="AB167" s="74" t="s">
        <v>78</v>
      </c>
      <c r="AC167" s="74" t="s">
        <v>78</v>
      </c>
      <c r="AD167" s="77" t="s">
        <v>78</v>
      </c>
    </row>
    <row r="168" spans="14:30" x14ac:dyDescent="0.25">
      <c r="N168" s="37">
        <v>51409</v>
      </c>
      <c r="O168" s="73" t="s">
        <v>78</v>
      </c>
      <c r="P168" s="74" t="s">
        <v>78</v>
      </c>
      <c r="Q168" s="74" t="s">
        <v>78</v>
      </c>
      <c r="R168" s="77" t="s">
        <v>78</v>
      </c>
      <c r="S168" s="73" t="s">
        <v>78</v>
      </c>
      <c r="T168" s="74" t="s">
        <v>78</v>
      </c>
      <c r="U168" s="74" t="s">
        <v>78</v>
      </c>
      <c r="V168" s="77" t="s">
        <v>78</v>
      </c>
      <c r="W168" s="73" t="s">
        <v>78</v>
      </c>
      <c r="X168" s="74" t="s">
        <v>78</v>
      </c>
      <c r="Y168" s="74" t="s">
        <v>78</v>
      </c>
      <c r="Z168" s="77" t="s">
        <v>78</v>
      </c>
      <c r="AA168" s="73" t="s">
        <v>78</v>
      </c>
      <c r="AB168" s="74" t="s">
        <v>78</v>
      </c>
      <c r="AC168" s="74" t="s">
        <v>78</v>
      </c>
      <c r="AD168" s="77" t="s">
        <v>78</v>
      </c>
    </row>
    <row r="169" spans="14:30" x14ac:dyDescent="0.25">
      <c r="N169" s="37">
        <v>51501</v>
      </c>
      <c r="O169" s="73" t="s">
        <v>78</v>
      </c>
      <c r="P169" s="74" t="s">
        <v>78</v>
      </c>
      <c r="Q169" s="74" t="s">
        <v>78</v>
      </c>
      <c r="R169" s="77" t="s">
        <v>78</v>
      </c>
      <c r="S169" s="73" t="s">
        <v>78</v>
      </c>
      <c r="T169" s="74" t="s">
        <v>78</v>
      </c>
      <c r="U169" s="74" t="s">
        <v>78</v>
      </c>
      <c r="V169" s="77" t="s">
        <v>78</v>
      </c>
      <c r="W169" s="73" t="s">
        <v>78</v>
      </c>
      <c r="X169" s="74" t="s">
        <v>78</v>
      </c>
      <c r="Y169" s="74" t="s">
        <v>78</v>
      </c>
      <c r="Z169" s="77" t="s">
        <v>78</v>
      </c>
      <c r="AA169" s="73" t="s">
        <v>78</v>
      </c>
      <c r="AB169" s="74" t="s">
        <v>78</v>
      </c>
      <c r="AC169" s="74" t="s">
        <v>78</v>
      </c>
      <c r="AD169" s="77" t="s">
        <v>78</v>
      </c>
    </row>
    <row r="170" spans="14:30" x14ac:dyDescent="0.25">
      <c r="N170" s="37">
        <v>51591</v>
      </c>
      <c r="O170" s="73" t="s">
        <v>78</v>
      </c>
      <c r="P170" s="74" t="s">
        <v>78</v>
      </c>
      <c r="Q170" s="74" t="s">
        <v>78</v>
      </c>
      <c r="R170" s="77" t="s">
        <v>78</v>
      </c>
      <c r="S170" s="73" t="s">
        <v>78</v>
      </c>
      <c r="T170" s="74" t="s">
        <v>78</v>
      </c>
      <c r="U170" s="74" t="s">
        <v>78</v>
      </c>
      <c r="V170" s="77" t="s">
        <v>78</v>
      </c>
      <c r="W170" s="73" t="s">
        <v>78</v>
      </c>
      <c r="X170" s="74" t="s">
        <v>78</v>
      </c>
      <c r="Y170" s="74" t="s">
        <v>78</v>
      </c>
      <c r="Z170" s="77" t="s">
        <v>78</v>
      </c>
      <c r="AA170" s="73" t="s">
        <v>78</v>
      </c>
      <c r="AB170" s="74" t="s">
        <v>78</v>
      </c>
      <c r="AC170" s="74" t="s">
        <v>78</v>
      </c>
      <c r="AD170" s="77" t="s">
        <v>78</v>
      </c>
    </row>
    <row r="171" spans="14:30" x14ac:dyDescent="0.25">
      <c r="N171" s="37">
        <v>51682</v>
      </c>
      <c r="O171" s="73" t="s">
        <v>78</v>
      </c>
      <c r="P171" s="74" t="s">
        <v>78</v>
      </c>
      <c r="Q171" s="74" t="s">
        <v>78</v>
      </c>
      <c r="R171" s="77" t="s">
        <v>78</v>
      </c>
      <c r="S171" s="73" t="s">
        <v>78</v>
      </c>
      <c r="T171" s="74" t="s">
        <v>78</v>
      </c>
      <c r="U171" s="74" t="s">
        <v>78</v>
      </c>
      <c r="V171" s="77" t="s">
        <v>78</v>
      </c>
      <c r="W171" s="73" t="s">
        <v>78</v>
      </c>
      <c r="X171" s="74" t="s">
        <v>78</v>
      </c>
      <c r="Y171" s="74" t="s">
        <v>78</v>
      </c>
      <c r="Z171" s="77" t="s">
        <v>78</v>
      </c>
      <c r="AA171" s="73" t="s">
        <v>78</v>
      </c>
      <c r="AB171" s="74" t="s">
        <v>78</v>
      </c>
      <c r="AC171" s="74" t="s">
        <v>78</v>
      </c>
      <c r="AD171" s="77" t="s">
        <v>78</v>
      </c>
    </row>
    <row r="172" spans="14:30" x14ac:dyDescent="0.25">
      <c r="N172" s="37">
        <v>51774</v>
      </c>
      <c r="O172" s="73" t="s">
        <v>78</v>
      </c>
      <c r="P172" s="74" t="s">
        <v>78</v>
      </c>
      <c r="Q172" s="74" t="s">
        <v>78</v>
      </c>
      <c r="R172" s="77" t="s">
        <v>78</v>
      </c>
      <c r="S172" s="73" t="s">
        <v>78</v>
      </c>
      <c r="T172" s="74" t="s">
        <v>78</v>
      </c>
      <c r="U172" s="74" t="s">
        <v>78</v>
      </c>
      <c r="V172" s="77" t="s">
        <v>78</v>
      </c>
      <c r="W172" s="73" t="s">
        <v>78</v>
      </c>
      <c r="X172" s="74" t="s">
        <v>78</v>
      </c>
      <c r="Y172" s="74" t="s">
        <v>78</v>
      </c>
      <c r="Z172" s="77" t="s">
        <v>78</v>
      </c>
      <c r="AA172" s="73" t="s">
        <v>78</v>
      </c>
      <c r="AB172" s="74" t="s">
        <v>78</v>
      </c>
      <c r="AC172" s="74" t="s">
        <v>78</v>
      </c>
      <c r="AD172" s="77" t="s">
        <v>78</v>
      </c>
    </row>
    <row r="173" spans="14:30" x14ac:dyDescent="0.25">
      <c r="N173" s="37">
        <v>51866</v>
      </c>
      <c r="O173" s="73" t="s">
        <v>78</v>
      </c>
      <c r="P173" s="74" t="s">
        <v>78</v>
      </c>
      <c r="Q173" s="74" t="s">
        <v>78</v>
      </c>
      <c r="R173" s="77" t="s">
        <v>78</v>
      </c>
      <c r="S173" s="73" t="s">
        <v>78</v>
      </c>
      <c r="T173" s="74" t="s">
        <v>78</v>
      </c>
      <c r="U173" s="74" t="s">
        <v>78</v>
      </c>
      <c r="V173" s="77" t="s">
        <v>78</v>
      </c>
      <c r="W173" s="73" t="s">
        <v>78</v>
      </c>
      <c r="X173" s="74" t="s">
        <v>78</v>
      </c>
      <c r="Y173" s="74" t="s">
        <v>78</v>
      </c>
      <c r="Z173" s="77" t="s">
        <v>78</v>
      </c>
      <c r="AA173" s="73" t="s">
        <v>78</v>
      </c>
      <c r="AB173" s="74" t="s">
        <v>78</v>
      </c>
      <c r="AC173" s="74" t="s">
        <v>78</v>
      </c>
      <c r="AD173" s="77" t="s">
        <v>78</v>
      </c>
    </row>
    <row r="174" spans="14:30" x14ac:dyDescent="0.25">
      <c r="N174" s="37">
        <v>51956</v>
      </c>
      <c r="O174" s="73" t="s">
        <v>78</v>
      </c>
      <c r="P174" s="74" t="s">
        <v>78</v>
      </c>
      <c r="Q174" s="74" t="s">
        <v>78</v>
      </c>
      <c r="R174" s="77" t="s">
        <v>78</v>
      </c>
      <c r="S174" s="73" t="s">
        <v>78</v>
      </c>
      <c r="T174" s="74" t="s">
        <v>78</v>
      </c>
      <c r="U174" s="74" t="s">
        <v>78</v>
      </c>
      <c r="V174" s="77" t="s">
        <v>78</v>
      </c>
      <c r="W174" s="73" t="s">
        <v>78</v>
      </c>
      <c r="X174" s="74" t="s">
        <v>78</v>
      </c>
      <c r="Y174" s="74" t="s">
        <v>78</v>
      </c>
      <c r="Z174" s="77" t="s">
        <v>78</v>
      </c>
      <c r="AA174" s="73" t="s">
        <v>78</v>
      </c>
      <c r="AB174" s="74" t="s">
        <v>78</v>
      </c>
      <c r="AC174" s="74" t="s">
        <v>78</v>
      </c>
      <c r="AD174" s="77" t="s">
        <v>78</v>
      </c>
    </row>
    <row r="175" spans="14:30" x14ac:dyDescent="0.25">
      <c r="N175" s="37">
        <v>52047</v>
      </c>
      <c r="O175" s="73" t="s">
        <v>78</v>
      </c>
      <c r="P175" s="74" t="s">
        <v>78</v>
      </c>
      <c r="Q175" s="74" t="s">
        <v>78</v>
      </c>
      <c r="R175" s="77" t="s">
        <v>78</v>
      </c>
      <c r="S175" s="73" t="s">
        <v>78</v>
      </c>
      <c r="T175" s="74" t="s">
        <v>78</v>
      </c>
      <c r="U175" s="74" t="s">
        <v>78</v>
      </c>
      <c r="V175" s="77" t="s">
        <v>78</v>
      </c>
      <c r="W175" s="73" t="s">
        <v>78</v>
      </c>
      <c r="X175" s="74" t="s">
        <v>78</v>
      </c>
      <c r="Y175" s="74" t="s">
        <v>78</v>
      </c>
      <c r="Z175" s="77" t="s">
        <v>78</v>
      </c>
      <c r="AA175" s="73" t="s">
        <v>78</v>
      </c>
      <c r="AB175" s="74" t="s">
        <v>78</v>
      </c>
      <c r="AC175" s="74" t="s">
        <v>78</v>
      </c>
      <c r="AD175" s="77" t="s">
        <v>78</v>
      </c>
    </row>
    <row r="176" spans="14:30" x14ac:dyDescent="0.25">
      <c r="N176" s="37">
        <v>52139</v>
      </c>
      <c r="O176" s="73" t="s">
        <v>78</v>
      </c>
      <c r="P176" s="74" t="s">
        <v>78</v>
      </c>
      <c r="Q176" s="74" t="s">
        <v>78</v>
      </c>
      <c r="R176" s="77" t="s">
        <v>78</v>
      </c>
      <c r="S176" s="73" t="s">
        <v>78</v>
      </c>
      <c r="T176" s="74" t="s">
        <v>78</v>
      </c>
      <c r="U176" s="74" t="s">
        <v>78</v>
      </c>
      <c r="V176" s="77" t="s">
        <v>78</v>
      </c>
      <c r="W176" s="73" t="s">
        <v>78</v>
      </c>
      <c r="X176" s="74" t="s">
        <v>78</v>
      </c>
      <c r="Y176" s="74" t="s">
        <v>78</v>
      </c>
      <c r="Z176" s="77" t="s">
        <v>78</v>
      </c>
      <c r="AA176" s="73" t="s">
        <v>78</v>
      </c>
      <c r="AB176" s="74" t="s">
        <v>78</v>
      </c>
      <c r="AC176" s="74" t="s">
        <v>78</v>
      </c>
      <c r="AD176" s="77" t="s">
        <v>78</v>
      </c>
    </row>
    <row r="177" spans="14:30" x14ac:dyDescent="0.25">
      <c r="N177" s="37">
        <v>52231</v>
      </c>
      <c r="O177" s="73" t="s">
        <v>78</v>
      </c>
      <c r="P177" s="74" t="s">
        <v>78</v>
      </c>
      <c r="Q177" s="74" t="s">
        <v>78</v>
      </c>
      <c r="R177" s="77" t="s">
        <v>78</v>
      </c>
      <c r="S177" s="73" t="s">
        <v>78</v>
      </c>
      <c r="T177" s="74" t="s">
        <v>78</v>
      </c>
      <c r="U177" s="74" t="s">
        <v>78</v>
      </c>
      <c r="V177" s="77" t="s">
        <v>78</v>
      </c>
      <c r="W177" s="73" t="s">
        <v>78</v>
      </c>
      <c r="X177" s="74" t="s">
        <v>78</v>
      </c>
      <c r="Y177" s="74" t="s">
        <v>78</v>
      </c>
      <c r="Z177" s="77" t="s">
        <v>78</v>
      </c>
      <c r="AA177" s="73" t="s">
        <v>78</v>
      </c>
      <c r="AB177" s="74" t="s">
        <v>78</v>
      </c>
      <c r="AC177" s="74" t="s">
        <v>78</v>
      </c>
      <c r="AD177" s="77" t="s">
        <v>78</v>
      </c>
    </row>
    <row r="178" spans="14:30" x14ac:dyDescent="0.25">
      <c r="N178" s="37">
        <v>52321</v>
      </c>
      <c r="O178" s="73" t="s">
        <v>78</v>
      </c>
      <c r="P178" s="74" t="s">
        <v>78</v>
      </c>
      <c r="Q178" s="74" t="s">
        <v>78</v>
      </c>
      <c r="R178" s="77" t="s">
        <v>78</v>
      </c>
      <c r="S178" s="73" t="s">
        <v>78</v>
      </c>
      <c r="T178" s="74" t="s">
        <v>78</v>
      </c>
      <c r="U178" s="74" t="s">
        <v>78</v>
      </c>
      <c r="V178" s="77" t="s">
        <v>78</v>
      </c>
      <c r="W178" s="73" t="s">
        <v>78</v>
      </c>
      <c r="X178" s="74" t="s">
        <v>78</v>
      </c>
      <c r="Y178" s="74" t="s">
        <v>78</v>
      </c>
      <c r="Z178" s="77" t="s">
        <v>78</v>
      </c>
      <c r="AA178" s="73" t="s">
        <v>78</v>
      </c>
      <c r="AB178" s="74" t="s">
        <v>78</v>
      </c>
      <c r="AC178" s="74" t="s">
        <v>78</v>
      </c>
      <c r="AD178" s="77" t="s">
        <v>78</v>
      </c>
    </row>
    <row r="179" spans="14:30" x14ac:dyDescent="0.25">
      <c r="N179" s="37">
        <v>52412</v>
      </c>
      <c r="O179" s="73" t="s">
        <v>78</v>
      </c>
      <c r="P179" s="74" t="s">
        <v>78</v>
      </c>
      <c r="Q179" s="74" t="s">
        <v>78</v>
      </c>
      <c r="R179" s="77" t="s">
        <v>78</v>
      </c>
      <c r="S179" s="73" t="s">
        <v>78</v>
      </c>
      <c r="T179" s="74" t="s">
        <v>78</v>
      </c>
      <c r="U179" s="74" t="s">
        <v>78</v>
      </c>
      <c r="V179" s="77" t="s">
        <v>78</v>
      </c>
      <c r="W179" s="73" t="s">
        <v>78</v>
      </c>
      <c r="X179" s="74" t="s">
        <v>78</v>
      </c>
      <c r="Y179" s="74" t="s">
        <v>78</v>
      </c>
      <c r="Z179" s="77" t="s">
        <v>78</v>
      </c>
      <c r="AA179" s="73" t="s">
        <v>78</v>
      </c>
      <c r="AB179" s="74" t="s">
        <v>78</v>
      </c>
      <c r="AC179" s="74" t="s">
        <v>78</v>
      </c>
      <c r="AD179" s="77" t="s">
        <v>78</v>
      </c>
    </row>
    <row r="180" spans="14:30" x14ac:dyDescent="0.25">
      <c r="N180" s="37">
        <v>52504</v>
      </c>
      <c r="O180" s="73" t="s">
        <v>78</v>
      </c>
      <c r="P180" s="74" t="s">
        <v>78</v>
      </c>
      <c r="Q180" s="74" t="s">
        <v>78</v>
      </c>
      <c r="R180" s="77" t="s">
        <v>78</v>
      </c>
      <c r="S180" s="73" t="s">
        <v>78</v>
      </c>
      <c r="T180" s="74" t="s">
        <v>78</v>
      </c>
      <c r="U180" s="74" t="s">
        <v>78</v>
      </c>
      <c r="V180" s="77" t="s">
        <v>78</v>
      </c>
      <c r="W180" s="73" t="s">
        <v>78</v>
      </c>
      <c r="X180" s="74" t="s">
        <v>78</v>
      </c>
      <c r="Y180" s="74" t="s">
        <v>78</v>
      </c>
      <c r="Z180" s="77" t="s">
        <v>78</v>
      </c>
      <c r="AA180" s="73" t="s">
        <v>78</v>
      </c>
      <c r="AB180" s="74" t="s">
        <v>78</v>
      </c>
      <c r="AC180" s="74" t="s">
        <v>78</v>
      </c>
      <c r="AD180" s="77" t="s">
        <v>78</v>
      </c>
    </row>
    <row r="181" spans="14:30" x14ac:dyDescent="0.25">
      <c r="N181" s="37">
        <v>52596</v>
      </c>
      <c r="O181" s="73" t="s">
        <v>78</v>
      </c>
      <c r="P181" s="74" t="s">
        <v>78</v>
      </c>
      <c r="Q181" s="74" t="s">
        <v>78</v>
      </c>
      <c r="R181" s="77" t="s">
        <v>78</v>
      </c>
      <c r="S181" s="73" t="s">
        <v>78</v>
      </c>
      <c r="T181" s="74" t="s">
        <v>78</v>
      </c>
      <c r="U181" s="74" t="s">
        <v>78</v>
      </c>
      <c r="V181" s="77" t="s">
        <v>78</v>
      </c>
      <c r="W181" s="73" t="s">
        <v>78</v>
      </c>
      <c r="X181" s="74" t="s">
        <v>78</v>
      </c>
      <c r="Y181" s="74" t="s">
        <v>78</v>
      </c>
      <c r="Z181" s="77" t="s">
        <v>78</v>
      </c>
      <c r="AA181" s="73" t="s">
        <v>78</v>
      </c>
      <c r="AB181" s="74" t="s">
        <v>78</v>
      </c>
      <c r="AC181" s="74" t="s">
        <v>78</v>
      </c>
      <c r="AD181" s="77" t="s">
        <v>78</v>
      </c>
    </row>
    <row r="182" spans="14:30" x14ac:dyDescent="0.25">
      <c r="N182" s="37">
        <v>52687</v>
      </c>
      <c r="O182" s="73" t="s">
        <v>78</v>
      </c>
      <c r="P182" s="74" t="s">
        <v>78</v>
      </c>
      <c r="Q182" s="74" t="s">
        <v>78</v>
      </c>
      <c r="R182" s="77" t="s">
        <v>78</v>
      </c>
      <c r="S182" s="73" t="s">
        <v>78</v>
      </c>
      <c r="T182" s="74" t="s">
        <v>78</v>
      </c>
      <c r="U182" s="74" t="s">
        <v>78</v>
      </c>
      <c r="V182" s="77" t="s">
        <v>78</v>
      </c>
      <c r="W182" s="73" t="s">
        <v>78</v>
      </c>
      <c r="X182" s="74" t="s">
        <v>78</v>
      </c>
      <c r="Y182" s="74" t="s">
        <v>78</v>
      </c>
      <c r="Z182" s="77" t="s">
        <v>78</v>
      </c>
      <c r="AA182" s="73" t="s">
        <v>78</v>
      </c>
      <c r="AB182" s="74" t="s">
        <v>78</v>
      </c>
      <c r="AC182" s="74" t="s">
        <v>78</v>
      </c>
      <c r="AD182" s="77" t="s">
        <v>78</v>
      </c>
    </row>
    <row r="183" spans="14:30" x14ac:dyDescent="0.25">
      <c r="N183" s="37">
        <v>52778</v>
      </c>
      <c r="O183" s="73" t="s">
        <v>78</v>
      </c>
      <c r="P183" s="74" t="s">
        <v>78</v>
      </c>
      <c r="Q183" s="74" t="s">
        <v>78</v>
      </c>
      <c r="R183" s="77" t="s">
        <v>78</v>
      </c>
      <c r="S183" s="73" t="s">
        <v>78</v>
      </c>
      <c r="T183" s="74" t="s">
        <v>78</v>
      </c>
      <c r="U183" s="74" t="s">
        <v>78</v>
      </c>
      <c r="V183" s="77" t="s">
        <v>78</v>
      </c>
      <c r="W183" s="73" t="s">
        <v>78</v>
      </c>
      <c r="X183" s="74" t="s">
        <v>78</v>
      </c>
      <c r="Y183" s="74" t="s">
        <v>78</v>
      </c>
      <c r="Z183" s="77" t="s">
        <v>78</v>
      </c>
      <c r="AA183" s="73" t="s">
        <v>78</v>
      </c>
      <c r="AB183" s="74" t="s">
        <v>78</v>
      </c>
      <c r="AC183" s="74" t="s">
        <v>78</v>
      </c>
      <c r="AD183" s="77" t="s">
        <v>78</v>
      </c>
    </row>
    <row r="184" spans="14:30" x14ac:dyDescent="0.25">
      <c r="N184" s="37">
        <v>52870</v>
      </c>
      <c r="O184" s="73" t="s">
        <v>78</v>
      </c>
      <c r="P184" s="74" t="s">
        <v>78</v>
      </c>
      <c r="Q184" s="74" t="s">
        <v>78</v>
      </c>
      <c r="R184" s="77" t="s">
        <v>78</v>
      </c>
      <c r="S184" s="73" t="s">
        <v>78</v>
      </c>
      <c r="T184" s="74" t="s">
        <v>78</v>
      </c>
      <c r="U184" s="74" t="s">
        <v>78</v>
      </c>
      <c r="V184" s="77" t="s">
        <v>78</v>
      </c>
      <c r="W184" s="73" t="s">
        <v>78</v>
      </c>
      <c r="X184" s="74" t="s">
        <v>78</v>
      </c>
      <c r="Y184" s="74" t="s">
        <v>78</v>
      </c>
      <c r="Z184" s="77" t="s">
        <v>78</v>
      </c>
      <c r="AA184" s="73" t="s">
        <v>78</v>
      </c>
      <c r="AB184" s="74" t="s">
        <v>78</v>
      </c>
      <c r="AC184" s="74" t="s">
        <v>78</v>
      </c>
      <c r="AD184" s="77" t="s">
        <v>78</v>
      </c>
    </row>
    <row r="185" spans="14:30" x14ac:dyDescent="0.25">
      <c r="N185" s="37">
        <v>52962</v>
      </c>
      <c r="O185" s="73" t="s">
        <v>78</v>
      </c>
      <c r="P185" s="74" t="s">
        <v>78</v>
      </c>
      <c r="Q185" s="74" t="s">
        <v>78</v>
      </c>
      <c r="R185" s="77" t="s">
        <v>78</v>
      </c>
      <c r="S185" s="73" t="s">
        <v>78</v>
      </c>
      <c r="T185" s="74" t="s">
        <v>78</v>
      </c>
      <c r="U185" s="74" t="s">
        <v>78</v>
      </c>
      <c r="V185" s="77" t="s">
        <v>78</v>
      </c>
      <c r="W185" s="73" t="s">
        <v>78</v>
      </c>
      <c r="X185" s="74" t="s">
        <v>78</v>
      </c>
      <c r="Y185" s="74" t="s">
        <v>78</v>
      </c>
      <c r="Z185" s="77" t="s">
        <v>78</v>
      </c>
      <c r="AA185" s="73" t="s">
        <v>78</v>
      </c>
      <c r="AB185" s="74" t="s">
        <v>78</v>
      </c>
      <c r="AC185" s="74" t="s">
        <v>78</v>
      </c>
      <c r="AD185" s="77" t="s">
        <v>78</v>
      </c>
    </row>
    <row r="186" spans="14:30" x14ac:dyDescent="0.25">
      <c r="N186" s="37">
        <v>53052</v>
      </c>
      <c r="O186" s="73" t="s">
        <v>78</v>
      </c>
      <c r="P186" s="74" t="s">
        <v>78</v>
      </c>
      <c r="Q186" s="74" t="s">
        <v>78</v>
      </c>
      <c r="R186" s="77" t="s">
        <v>78</v>
      </c>
      <c r="S186" s="73" t="s">
        <v>78</v>
      </c>
      <c r="T186" s="74" t="s">
        <v>78</v>
      </c>
      <c r="U186" s="74" t="s">
        <v>78</v>
      </c>
      <c r="V186" s="77" t="s">
        <v>78</v>
      </c>
      <c r="W186" s="73" t="s">
        <v>78</v>
      </c>
      <c r="X186" s="74" t="s">
        <v>78</v>
      </c>
      <c r="Y186" s="74" t="s">
        <v>78</v>
      </c>
      <c r="Z186" s="77" t="s">
        <v>78</v>
      </c>
      <c r="AA186" s="73" t="s">
        <v>78</v>
      </c>
      <c r="AB186" s="74" t="s">
        <v>78</v>
      </c>
      <c r="AC186" s="74" t="s">
        <v>78</v>
      </c>
      <c r="AD186" s="77" t="s">
        <v>78</v>
      </c>
    </row>
    <row r="187" spans="14:30" x14ac:dyDescent="0.25">
      <c r="N187" s="37">
        <v>53143</v>
      </c>
      <c r="O187" s="73" t="s">
        <v>78</v>
      </c>
      <c r="P187" s="74" t="s">
        <v>78</v>
      </c>
      <c r="Q187" s="74" t="s">
        <v>78</v>
      </c>
      <c r="R187" s="77" t="s">
        <v>78</v>
      </c>
      <c r="S187" s="73" t="s">
        <v>78</v>
      </c>
      <c r="T187" s="74" t="s">
        <v>78</v>
      </c>
      <c r="U187" s="74" t="s">
        <v>78</v>
      </c>
      <c r="V187" s="77" t="s">
        <v>78</v>
      </c>
      <c r="W187" s="73" t="s">
        <v>78</v>
      </c>
      <c r="X187" s="74" t="s">
        <v>78</v>
      </c>
      <c r="Y187" s="74" t="s">
        <v>78</v>
      </c>
      <c r="Z187" s="77" t="s">
        <v>78</v>
      </c>
      <c r="AA187" s="73" t="s">
        <v>78</v>
      </c>
      <c r="AB187" s="74" t="s">
        <v>78</v>
      </c>
      <c r="AC187" s="74" t="s">
        <v>78</v>
      </c>
      <c r="AD187" s="77" t="s">
        <v>78</v>
      </c>
    </row>
    <row r="188" spans="14:30" x14ac:dyDescent="0.25">
      <c r="N188" s="37">
        <v>53235</v>
      </c>
      <c r="O188" s="73" t="s">
        <v>78</v>
      </c>
      <c r="P188" s="74" t="s">
        <v>78</v>
      </c>
      <c r="Q188" s="74" t="s">
        <v>78</v>
      </c>
      <c r="R188" s="77" t="s">
        <v>78</v>
      </c>
      <c r="S188" s="73" t="s">
        <v>78</v>
      </c>
      <c r="T188" s="74" t="s">
        <v>78</v>
      </c>
      <c r="U188" s="74" t="s">
        <v>78</v>
      </c>
      <c r="V188" s="77" t="s">
        <v>78</v>
      </c>
      <c r="W188" s="73" t="s">
        <v>78</v>
      </c>
      <c r="X188" s="74" t="s">
        <v>78</v>
      </c>
      <c r="Y188" s="74" t="s">
        <v>78</v>
      </c>
      <c r="Z188" s="77" t="s">
        <v>78</v>
      </c>
      <c r="AA188" s="73" t="s">
        <v>78</v>
      </c>
      <c r="AB188" s="74" t="s">
        <v>78</v>
      </c>
      <c r="AC188" s="74" t="s">
        <v>78</v>
      </c>
      <c r="AD188" s="77" t="s">
        <v>78</v>
      </c>
    </row>
    <row r="189" spans="14:30" x14ac:dyDescent="0.25">
      <c r="N189" s="37">
        <v>53327</v>
      </c>
      <c r="O189" s="73" t="s">
        <v>78</v>
      </c>
      <c r="P189" s="74" t="s">
        <v>78</v>
      </c>
      <c r="Q189" s="74" t="s">
        <v>78</v>
      </c>
      <c r="R189" s="77" t="s">
        <v>78</v>
      </c>
      <c r="S189" s="73" t="s">
        <v>78</v>
      </c>
      <c r="T189" s="74" t="s">
        <v>78</v>
      </c>
      <c r="U189" s="74" t="s">
        <v>78</v>
      </c>
      <c r="V189" s="77" t="s">
        <v>78</v>
      </c>
      <c r="W189" s="73" t="s">
        <v>78</v>
      </c>
      <c r="X189" s="74" t="s">
        <v>78</v>
      </c>
      <c r="Y189" s="74" t="s">
        <v>78</v>
      </c>
      <c r="Z189" s="77" t="s">
        <v>78</v>
      </c>
      <c r="AA189" s="73" t="s">
        <v>78</v>
      </c>
      <c r="AB189" s="74" t="s">
        <v>78</v>
      </c>
      <c r="AC189" s="74" t="s">
        <v>78</v>
      </c>
      <c r="AD189" s="77" t="s">
        <v>78</v>
      </c>
    </row>
    <row r="190" spans="14:30" x14ac:dyDescent="0.25">
      <c r="N190" s="37">
        <v>53417</v>
      </c>
      <c r="O190" s="73" t="s">
        <v>78</v>
      </c>
      <c r="P190" s="74" t="s">
        <v>78</v>
      </c>
      <c r="Q190" s="74" t="s">
        <v>78</v>
      </c>
      <c r="R190" s="77" t="s">
        <v>78</v>
      </c>
      <c r="S190" s="73" t="s">
        <v>78</v>
      </c>
      <c r="T190" s="74" t="s">
        <v>78</v>
      </c>
      <c r="U190" s="74" t="s">
        <v>78</v>
      </c>
      <c r="V190" s="77" t="s">
        <v>78</v>
      </c>
      <c r="W190" s="73" t="s">
        <v>78</v>
      </c>
      <c r="X190" s="74" t="s">
        <v>78</v>
      </c>
      <c r="Y190" s="74" t="s">
        <v>78</v>
      </c>
      <c r="Z190" s="77" t="s">
        <v>78</v>
      </c>
      <c r="AA190" s="73" t="s">
        <v>78</v>
      </c>
      <c r="AB190" s="74" t="s">
        <v>78</v>
      </c>
      <c r="AC190" s="74" t="s">
        <v>78</v>
      </c>
      <c r="AD190" s="77" t="s">
        <v>78</v>
      </c>
    </row>
    <row r="191" spans="14:30" x14ac:dyDescent="0.25">
      <c r="N191" s="37">
        <v>53508</v>
      </c>
      <c r="O191" s="73" t="s">
        <v>78</v>
      </c>
      <c r="P191" s="74" t="s">
        <v>78</v>
      </c>
      <c r="Q191" s="74" t="s">
        <v>78</v>
      </c>
      <c r="R191" s="77" t="s">
        <v>78</v>
      </c>
      <c r="S191" s="73" t="s">
        <v>78</v>
      </c>
      <c r="T191" s="74" t="s">
        <v>78</v>
      </c>
      <c r="U191" s="74" t="s">
        <v>78</v>
      </c>
      <c r="V191" s="77" t="s">
        <v>78</v>
      </c>
      <c r="W191" s="73" t="s">
        <v>78</v>
      </c>
      <c r="X191" s="74" t="s">
        <v>78</v>
      </c>
      <c r="Y191" s="74" t="s">
        <v>78</v>
      </c>
      <c r="Z191" s="77" t="s">
        <v>78</v>
      </c>
      <c r="AA191" s="73" t="s">
        <v>78</v>
      </c>
      <c r="AB191" s="74" t="s">
        <v>78</v>
      </c>
      <c r="AC191" s="74" t="s">
        <v>78</v>
      </c>
      <c r="AD191" s="77" t="s">
        <v>78</v>
      </c>
    </row>
    <row r="192" spans="14:30" x14ac:dyDescent="0.25">
      <c r="N192" s="37">
        <v>53600</v>
      </c>
      <c r="O192" s="73" t="s">
        <v>78</v>
      </c>
      <c r="P192" s="74" t="s">
        <v>78</v>
      </c>
      <c r="Q192" s="74" t="s">
        <v>78</v>
      </c>
      <c r="R192" s="77" t="s">
        <v>78</v>
      </c>
      <c r="S192" s="73" t="s">
        <v>78</v>
      </c>
      <c r="T192" s="74" t="s">
        <v>78</v>
      </c>
      <c r="U192" s="74" t="s">
        <v>78</v>
      </c>
      <c r="V192" s="77" t="s">
        <v>78</v>
      </c>
      <c r="W192" s="73" t="s">
        <v>78</v>
      </c>
      <c r="X192" s="74" t="s">
        <v>78</v>
      </c>
      <c r="Y192" s="74" t="s">
        <v>78</v>
      </c>
      <c r="Z192" s="77" t="s">
        <v>78</v>
      </c>
      <c r="AA192" s="73" t="s">
        <v>78</v>
      </c>
      <c r="AB192" s="74" t="s">
        <v>78</v>
      </c>
      <c r="AC192" s="74" t="s">
        <v>78</v>
      </c>
      <c r="AD192" s="77" t="s">
        <v>78</v>
      </c>
    </row>
    <row r="193" spans="14:30" x14ac:dyDescent="0.25">
      <c r="N193" s="37">
        <v>53692</v>
      </c>
      <c r="O193" s="73" t="s">
        <v>78</v>
      </c>
      <c r="P193" s="74" t="s">
        <v>78</v>
      </c>
      <c r="Q193" s="74" t="s">
        <v>78</v>
      </c>
      <c r="R193" s="77" t="s">
        <v>78</v>
      </c>
      <c r="S193" s="73" t="s">
        <v>78</v>
      </c>
      <c r="T193" s="74" t="s">
        <v>78</v>
      </c>
      <c r="U193" s="74" t="s">
        <v>78</v>
      </c>
      <c r="V193" s="77" t="s">
        <v>78</v>
      </c>
      <c r="W193" s="73" t="s">
        <v>78</v>
      </c>
      <c r="X193" s="74" t="s">
        <v>78</v>
      </c>
      <c r="Y193" s="74" t="s">
        <v>78</v>
      </c>
      <c r="Z193" s="77" t="s">
        <v>78</v>
      </c>
      <c r="AA193" s="73" t="s">
        <v>78</v>
      </c>
      <c r="AB193" s="74" t="s">
        <v>78</v>
      </c>
      <c r="AC193" s="74" t="s">
        <v>78</v>
      </c>
      <c r="AD193" s="77" t="s">
        <v>78</v>
      </c>
    </row>
    <row r="194" spans="14:30" x14ac:dyDescent="0.25">
      <c r="N194" s="37">
        <v>53782</v>
      </c>
      <c r="O194" s="73" t="s">
        <v>78</v>
      </c>
      <c r="P194" s="74" t="s">
        <v>78</v>
      </c>
      <c r="Q194" s="74" t="s">
        <v>78</v>
      </c>
      <c r="R194" s="77" t="s">
        <v>78</v>
      </c>
      <c r="S194" s="73" t="s">
        <v>78</v>
      </c>
      <c r="T194" s="74" t="s">
        <v>78</v>
      </c>
      <c r="U194" s="74" t="s">
        <v>78</v>
      </c>
      <c r="V194" s="77" t="s">
        <v>78</v>
      </c>
      <c r="W194" s="73" t="s">
        <v>78</v>
      </c>
      <c r="X194" s="74" t="s">
        <v>78</v>
      </c>
      <c r="Y194" s="74" t="s">
        <v>78</v>
      </c>
      <c r="Z194" s="77" t="s">
        <v>78</v>
      </c>
      <c r="AA194" s="73" t="s">
        <v>78</v>
      </c>
      <c r="AB194" s="74" t="s">
        <v>78</v>
      </c>
      <c r="AC194" s="74" t="s">
        <v>78</v>
      </c>
      <c r="AD194" s="77" t="s">
        <v>78</v>
      </c>
    </row>
    <row r="195" spans="14:30" x14ac:dyDescent="0.25">
      <c r="N195" s="37">
        <v>53873</v>
      </c>
      <c r="O195" s="73" t="s">
        <v>78</v>
      </c>
      <c r="P195" s="74" t="s">
        <v>78</v>
      </c>
      <c r="Q195" s="74" t="s">
        <v>78</v>
      </c>
      <c r="R195" s="77" t="s">
        <v>78</v>
      </c>
      <c r="S195" s="73" t="s">
        <v>78</v>
      </c>
      <c r="T195" s="74" t="s">
        <v>78</v>
      </c>
      <c r="U195" s="74" t="s">
        <v>78</v>
      </c>
      <c r="V195" s="77" t="s">
        <v>78</v>
      </c>
      <c r="W195" s="73" t="s">
        <v>78</v>
      </c>
      <c r="X195" s="74" t="s">
        <v>78</v>
      </c>
      <c r="Y195" s="74" t="s">
        <v>78</v>
      </c>
      <c r="Z195" s="77" t="s">
        <v>78</v>
      </c>
      <c r="AA195" s="73" t="s">
        <v>78</v>
      </c>
      <c r="AB195" s="74" t="s">
        <v>78</v>
      </c>
      <c r="AC195" s="74" t="s">
        <v>78</v>
      </c>
      <c r="AD195" s="77" t="s">
        <v>78</v>
      </c>
    </row>
    <row r="196" spans="14:30" x14ac:dyDescent="0.25">
      <c r="N196" s="37">
        <v>53965</v>
      </c>
      <c r="O196" s="73" t="s">
        <v>78</v>
      </c>
      <c r="P196" s="74" t="s">
        <v>78</v>
      </c>
      <c r="Q196" s="74" t="s">
        <v>78</v>
      </c>
      <c r="R196" s="77" t="s">
        <v>78</v>
      </c>
      <c r="S196" s="73" t="s">
        <v>78</v>
      </c>
      <c r="T196" s="74" t="s">
        <v>78</v>
      </c>
      <c r="U196" s="74" t="s">
        <v>78</v>
      </c>
      <c r="V196" s="77" t="s">
        <v>78</v>
      </c>
      <c r="W196" s="73" t="s">
        <v>78</v>
      </c>
      <c r="X196" s="74" t="s">
        <v>78</v>
      </c>
      <c r="Y196" s="74" t="s">
        <v>78</v>
      </c>
      <c r="Z196" s="77" t="s">
        <v>78</v>
      </c>
      <c r="AA196" s="73" t="s">
        <v>78</v>
      </c>
      <c r="AB196" s="74" t="s">
        <v>78</v>
      </c>
      <c r="AC196" s="74" t="s">
        <v>78</v>
      </c>
      <c r="AD196" s="77" t="s">
        <v>78</v>
      </c>
    </row>
    <row r="197" spans="14:30" x14ac:dyDescent="0.25">
      <c r="N197" s="37">
        <v>54057</v>
      </c>
      <c r="O197" s="73" t="s">
        <v>78</v>
      </c>
      <c r="P197" s="74" t="s">
        <v>78</v>
      </c>
      <c r="Q197" s="74" t="s">
        <v>78</v>
      </c>
      <c r="R197" s="77" t="s">
        <v>78</v>
      </c>
      <c r="S197" s="73" t="s">
        <v>78</v>
      </c>
      <c r="T197" s="74" t="s">
        <v>78</v>
      </c>
      <c r="U197" s="74" t="s">
        <v>78</v>
      </c>
      <c r="V197" s="77" t="s">
        <v>78</v>
      </c>
      <c r="W197" s="73" t="s">
        <v>78</v>
      </c>
      <c r="X197" s="74" t="s">
        <v>78</v>
      </c>
      <c r="Y197" s="74" t="s">
        <v>78</v>
      </c>
      <c r="Z197" s="77" t="s">
        <v>78</v>
      </c>
      <c r="AA197" s="73" t="s">
        <v>78</v>
      </c>
      <c r="AB197" s="74" t="s">
        <v>78</v>
      </c>
      <c r="AC197" s="74" t="s">
        <v>78</v>
      </c>
      <c r="AD197" s="77" t="s">
        <v>78</v>
      </c>
    </row>
    <row r="198" spans="14:30" x14ac:dyDescent="0.25">
      <c r="N198" s="37">
        <v>54148</v>
      </c>
      <c r="O198" s="73" t="s">
        <v>78</v>
      </c>
      <c r="P198" s="74" t="s">
        <v>78</v>
      </c>
      <c r="Q198" s="74" t="s">
        <v>78</v>
      </c>
      <c r="R198" s="77" t="s">
        <v>78</v>
      </c>
      <c r="S198" s="73" t="s">
        <v>78</v>
      </c>
      <c r="T198" s="74" t="s">
        <v>78</v>
      </c>
      <c r="U198" s="74" t="s">
        <v>78</v>
      </c>
      <c r="V198" s="77" t="s">
        <v>78</v>
      </c>
      <c r="W198" s="73" t="s">
        <v>78</v>
      </c>
      <c r="X198" s="74" t="s">
        <v>78</v>
      </c>
      <c r="Y198" s="74" t="s">
        <v>78</v>
      </c>
      <c r="Z198" s="77" t="s">
        <v>78</v>
      </c>
      <c r="AA198" s="73" t="s">
        <v>78</v>
      </c>
      <c r="AB198" s="74" t="s">
        <v>78</v>
      </c>
      <c r="AC198" s="74" t="s">
        <v>78</v>
      </c>
      <c r="AD198" s="77" t="s">
        <v>78</v>
      </c>
    </row>
    <row r="199" spans="14:30" x14ac:dyDescent="0.25">
      <c r="N199" s="37">
        <v>54239</v>
      </c>
      <c r="O199" s="73" t="s">
        <v>78</v>
      </c>
      <c r="P199" s="74" t="s">
        <v>78</v>
      </c>
      <c r="Q199" s="74" t="s">
        <v>78</v>
      </c>
      <c r="R199" s="77" t="s">
        <v>78</v>
      </c>
      <c r="S199" s="73" t="s">
        <v>78</v>
      </c>
      <c r="T199" s="74" t="s">
        <v>78</v>
      </c>
      <c r="U199" s="74" t="s">
        <v>78</v>
      </c>
      <c r="V199" s="77" t="s">
        <v>78</v>
      </c>
      <c r="W199" s="73" t="s">
        <v>78</v>
      </c>
      <c r="X199" s="74" t="s">
        <v>78</v>
      </c>
      <c r="Y199" s="74" t="s">
        <v>78</v>
      </c>
      <c r="Z199" s="77" t="s">
        <v>78</v>
      </c>
      <c r="AA199" s="73" t="s">
        <v>78</v>
      </c>
      <c r="AB199" s="74" t="s">
        <v>78</v>
      </c>
      <c r="AC199" s="74" t="s">
        <v>78</v>
      </c>
      <c r="AD199" s="77" t="s">
        <v>78</v>
      </c>
    </row>
    <row r="200" spans="14:30" x14ac:dyDescent="0.25">
      <c r="N200" s="37">
        <v>54331</v>
      </c>
      <c r="O200" s="73" t="s">
        <v>78</v>
      </c>
      <c r="P200" s="74" t="s">
        <v>78</v>
      </c>
      <c r="Q200" s="74" t="s">
        <v>78</v>
      </c>
      <c r="R200" s="77" t="s">
        <v>78</v>
      </c>
      <c r="S200" s="73" t="s">
        <v>78</v>
      </c>
      <c r="T200" s="74" t="s">
        <v>78</v>
      </c>
      <c r="U200" s="74" t="s">
        <v>78</v>
      </c>
      <c r="V200" s="77" t="s">
        <v>78</v>
      </c>
      <c r="W200" s="73" t="s">
        <v>78</v>
      </c>
      <c r="X200" s="74" t="s">
        <v>78</v>
      </c>
      <c r="Y200" s="74" t="s">
        <v>78</v>
      </c>
      <c r="Z200" s="77" t="s">
        <v>78</v>
      </c>
      <c r="AA200" s="73" t="s">
        <v>78</v>
      </c>
      <c r="AB200" s="74" t="s">
        <v>78</v>
      </c>
      <c r="AC200" s="74" t="s">
        <v>78</v>
      </c>
      <c r="AD200" s="77" t="s">
        <v>78</v>
      </c>
    </row>
    <row r="201" spans="14:30" x14ac:dyDescent="0.25">
      <c r="N201" s="37">
        <v>54423</v>
      </c>
      <c r="O201" s="73" t="s">
        <v>78</v>
      </c>
      <c r="P201" s="74" t="s">
        <v>78</v>
      </c>
      <c r="Q201" s="74" t="s">
        <v>78</v>
      </c>
      <c r="R201" s="77" t="s">
        <v>78</v>
      </c>
      <c r="S201" s="73" t="s">
        <v>78</v>
      </c>
      <c r="T201" s="74" t="s">
        <v>78</v>
      </c>
      <c r="U201" s="74" t="s">
        <v>78</v>
      </c>
      <c r="V201" s="77" t="s">
        <v>78</v>
      </c>
      <c r="W201" s="73" t="s">
        <v>78</v>
      </c>
      <c r="X201" s="74" t="s">
        <v>78</v>
      </c>
      <c r="Y201" s="74" t="s">
        <v>78</v>
      </c>
      <c r="Z201" s="77" t="s">
        <v>78</v>
      </c>
      <c r="AA201" s="73" t="s">
        <v>78</v>
      </c>
      <c r="AB201" s="74" t="s">
        <v>78</v>
      </c>
      <c r="AC201" s="74" t="s">
        <v>78</v>
      </c>
      <c r="AD201" s="77" t="s">
        <v>78</v>
      </c>
    </row>
    <row r="202" spans="14:30" x14ac:dyDescent="0.25">
      <c r="N202" s="37">
        <v>54513</v>
      </c>
      <c r="O202" s="73" t="s">
        <v>78</v>
      </c>
      <c r="P202" s="74" t="s">
        <v>78</v>
      </c>
      <c r="Q202" s="74" t="s">
        <v>78</v>
      </c>
      <c r="R202" s="77" t="s">
        <v>78</v>
      </c>
      <c r="S202" s="73" t="s">
        <v>78</v>
      </c>
      <c r="T202" s="74" t="s">
        <v>78</v>
      </c>
      <c r="U202" s="74" t="s">
        <v>78</v>
      </c>
      <c r="V202" s="77" t="s">
        <v>78</v>
      </c>
      <c r="W202" s="73" t="s">
        <v>78</v>
      </c>
      <c r="X202" s="74" t="s">
        <v>78</v>
      </c>
      <c r="Y202" s="74" t="s">
        <v>78</v>
      </c>
      <c r="Z202" s="77" t="s">
        <v>78</v>
      </c>
      <c r="AA202" s="73" t="s">
        <v>78</v>
      </c>
      <c r="AB202" s="74" t="s">
        <v>78</v>
      </c>
      <c r="AC202" s="74" t="s">
        <v>78</v>
      </c>
      <c r="AD202" s="77" t="s">
        <v>78</v>
      </c>
    </row>
    <row r="203" spans="14:30" x14ac:dyDescent="0.25">
      <c r="N203" s="37">
        <v>54604</v>
      </c>
      <c r="O203" s="73" t="s">
        <v>78</v>
      </c>
      <c r="P203" s="74" t="s">
        <v>78</v>
      </c>
      <c r="Q203" s="74" t="s">
        <v>78</v>
      </c>
      <c r="R203" s="77" t="s">
        <v>78</v>
      </c>
      <c r="S203" s="73" t="s">
        <v>78</v>
      </c>
      <c r="T203" s="74" t="s">
        <v>78</v>
      </c>
      <c r="U203" s="74" t="s">
        <v>78</v>
      </c>
      <c r="V203" s="77" t="s">
        <v>78</v>
      </c>
      <c r="W203" s="73" t="s">
        <v>78</v>
      </c>
      <c r="X203" s="74" t="s">
        <v>78</v>
      </c>
      <c r="Y203" s="74" t="s">
        <v>78</v>
      </c>
      <c r="Z203" s="77" t="s">
        <v>78</v>
      </c>
      <c r="AA203" s="73" t="s">
        <v>78</v>
      </c>
      <c r="AB203" s="74" t="s">
        <v>78</v>
      </c>
      <c r="AC203" s="74" t="s">
        <v>78</v>
      </c>
      <c r="AD203" s="77" t="s">
        <v>78</v>
      </c>
    </row>
    <row r="204" spans="14:30" x14ac:dyDescent="0.25">
      <c r="N204" s="37">
        <v>54696</v>
      </c>
      <c r="O204" s="73" t="s">
        <v>78</v>
      </c>
      <c r="P204" s="74" t="s">
        <v>78</v>
      </c>
      <c r="Q204" s="74" t="s">
        <v>78</v>
      </c>
      <c r="R204" s="77" t="s">
        <v>78</v>
      </c>
      <c r="S204" s="73" t="s">
        <v>78</v>
      </c>
      <c r="T204" s="74" t="s">
        <v>78</v>
      </c>
      <c r="U204" s="74" t="s">
        <v>78</v>
      </c>
      <c r="V204" s="77" t="s">
        <v>78</v>
      </c>
      <c r="W204" s="73" t="s">
        <v>78</v>
      </c>
      <c r="X204" s="74" t="s">
        <v>78</v>
      </c>
      <c r="Y204" s="74" t="s">
        <v>78</v>
      </c>
      <c r="Z204" s="77" t="s">
        <v>78</v>
      </c>
      <c r="AA204" s="73" t="s">
        <v>78</v>
      </c>
      <c r="AB204" s="74" t="s">
        <v>78</v>
      </c>
      <c r="AC204" s="74" t="s">
        <v>78</v>
      </c>
      <c r="AD204" s="77" t="s">
        <v>78</v>
      </c>
    </row>
    <row r="205" spans="14:30" x14ac:dyDescent="0.25">
      <c r="N205" s="37">
        <v>54788</v>
      </c>
      <c r="O205" s="73" t="s">
        <v>78</v>
      </c>
      <c r="P205" s="74" t="s">
        <v>78</v>
      </c>
      <c r="Q205" s="74" t="s">
        <v>78</v>
      </c>
      <c r="R205" s="77" t="s">
        <v>78</v>
      </c>
      <c r="S205" s="73" t="s">
        <v>78</v>
      </c>
      <c r="T205" s="74" t="s">
        <v>78</v>
      </c>
      <c r="U205" s="74" t="s">
        <v>78</v>
      </c>
      <c r="V205" s="77" t="s">
        <v>78</v>
      </c>
      <c r="W205" s="73" t="s">
        <v>78</v>
      </c>
      <c r="X205" s="74" t="s">
        <v>78</v>
      </c>
      <c r="Y205" s="74" t="s">
        <v>78</v>
      </c>
      <c r="Z205" s="77" t="s">
        <v>78</v>
      </c>
      <c r="AA205" s="73" t="s">
        <v>78</v>
      </c>
      <c r="AB205" s="74" t="s">
        <v>78</v>
      </c>
      <c r="AC205" s="74" t="s">
        <v>78</v>
      </c>
      <c r="AD205" s="77" t="s">
        <v>78</v>
      </c>
    </row>
    <row r="206" spans="14:30" x14ac:dyDescent="0.25">
      <c r="N206" s="37">
        <v>54878</v>
      </c>
      <c r="O206" s="73" t="s">
        <v>78</v>
      </c>
      <c r="P206" s="74" t="s">
        <v>78</v>
      </c>
      <c r="Q206" s="74" t="s">
        <v>78</v>
      </c>
      <c r="R206" s="77" t="s">
        <v>78</v>
      </c>
      <c r="S206" s="73" t="s">
        <v>78</v>
      </c>
      <c r="T206" s="74" t="s">
        <v>78</v>
      </c>
      <c r="U206" s="74" t="s">
        <v>78</v>
      </c>
      <c r="V206" s="77" t="s">
        <v>78</v>
      </c>
      <c r="W206" s="73" t="s">
        <v>78</v>
      </c>
      <c r="X206" s="74" t="s">
        <v>78</v>
      </c>
      <c r="Y206" s="74" t="s">
        <v>78</v>
      </c>
      <c r="Z206" s="77" t="s">
        <v>78</v>
      </c>
      <c r="AA206" s="73" t="s">
        <v>78</v>
      </c>
      <c r="AB206" s="74" t="s">
        <v>78</v>
      </c>
      <c r="AC206" s="74" t="s">
        <v>78</v>
      </c>
      <c r="AD206" s="77" t="s">
        <v>78</v>
      </c>
    </row>
    <row r="207" spans="14:30" x14ac:dyDescent="0.25">
      <c r="N207" s="37">
        <v>54969</v>
      </c>
      <c r="O207" s="73" t="s">
        <v>78</v>
      </c>
      <c r="P207" s="74" t="s">
        <v>78</v>
      </c>
      <c r="Q207" s="74" t="s">
        <v>78</v>
      </c>
      <c r="R207" s="77" t="s">
        <v>78</v>
      </c>
      <c r="S207" s="73" t="s">
        <v>78</v>
      </c>
      <c r="T207" s="74" t="s">
        <v>78</v>
      </c>
      <c r="U207" s="74" t="s">
        <v>78</v>
      </c>
      <c r="V207" s="77" t="s">
        <v>78</v>
      </c>
      <c r="W207" s="73" t="s">
        <v>78</v>
      </c>
      <c r="X207" s="74" t="s">
        <v>78</v>
      </c>
      <c r="Y207" s="74" t="s">
        <v>78</v>
      </c>
      <c r="Z207" s="77" t="s">
        <v>78</v>
      </c>
      <c r="AA207" s="73" t="s">
        <v>78</v>
      </c>
      <c r="AB207" s="74" t="s">
        <v>78</v>
      </c>
      <c r="AC207" s="74" t="s">
        <v>78</v>
      </c>
      <c r="AD207" s="77" t="s">
        <v>78</v>
      </c>
    </row>
    <row r="208" spans="14:30" x14ac:dyDescent="0.25">
      <c r="N208" s="37">
        <v>55061</v>
      </c>
      <c r="O208" s="73" t="s">
        <v>78</v>
      </c>
      <c r="P208" s="74" t="s">
        <v>78</v>
      </c>
      <c r="Q208" s="74" t="s">
        <v>78</v>
      </c>
      <c r="R208" s="77" t="s">
        <v>78</v>
      </c>
      <c r="S208" s="73" t="s">
        <v>78</v>
      </c>
      <c r="T208" s="74" t="s">
        <v>78</v>
      </c>
      <c r="U208" s="74" t="s">
        <v>78</v>
      </c>
      <c r="V208" s="77" t="s">
        <v>78</v>
      </c>
      <c r="W208" s="73" t="s">
        <v>78</v>
      </c>
      <c r="X208" s="74" t="s">
        <v>78</v>
      </c>
      <c r="Y208" s="74" t="s">
        <v>78</v>
      </c>
      <c r="Z208" s="77" t="s">
        <v>78</v>
      </c>
      <c r="AA208" s="73" t="s">
        <v>78</v>
      </c>
      <c r="AB208" s="74" t="s">
        <v>78</v>
      </c>
      <c r="AC208" s="74" t="s">
        <v>78</v>
      </c>
      <c r="AD208" s="77" t="s">
        <v>78</v>
      </c>
    </row>
    <row r="209" spans="14:14" x14ac:dyDescent="0.25">
      <c r="N209" s="37"/>
    </row>
    <row r="210" spans="14:14" x14ac:dyDescent="0.25">
      <c r="N210" s="37"/>
    </row>
    <row r="211" spans="14:14" x14ac:dyDescent="0.25">
      <c r="N211" s="37"/>
    </row>
    <row r="212" spans="14:14" x14ac:dyDescent="0.25">
      <c r="N212" s="37"/>
    </row>
    <row r="213" spans="14:14" x14ac:dyDescent="0.25">
      <c r="N213" s="37"/>
    </row>
    <row r="214" spans="14:14" x14ac:dyDescent="0.25">
      <c r="N214" s="37"/>
    </row>
    <row r="215" spans="14:14" x14ac:dyDescent="0.25">
      <c r="N215" s="37"/>
    </row>
    <row r="216" spans="14:14" x14ac:dyDescent="0.25">
      <c r="N216" s="37"/>
    </row>
    <row r="217" spans="14:14" x14ac:dyDescent="0.25">
      <c r="N217" s="37"/>
    </row>
    <row r="218" spans="14:14" x14ac:dyDescent="0.25">
      <c r="N218" s="37"/>
    </row>
    <row r="219" spans="14:14" x14ac:dyDescent="0.25">
      <c r="N219" s="37"/>
    </row>
    <row r="220" spans="14:14" x14ac:dyDescent="0.25">
      <c r="N220" s="37"/>
    </row>
    <row r="221" spans="14:14" x14ac:dyDescent="0.25">
      <c r="N221" s="37"/>
    </row>
    <row r="222" spans="14:14" x14ac:dyDescent="0.25">
      <c r="N222" s="37"/>
    </row>
    <row r="223" spans="14:14" x14ac:dyDescent="0.25">
      <c r="N223" s="37"/>
    </row>
    <row r="224" spans="14:14" x14ac:dyDescent="0.25">
      <c r="N224" s="37"/>
    </row>
    <row r="225" spans="14:14" x14ac:dyDescent="0.25">
      <c r="N225" s="37"/>
    </row>
    <row r="226" spans="14:14" x14ac:dyDescent="0.25">
      <c r="N226" s="37"/>
    </row>
    <row r="227" spans="14:14" x14ac:dyDescent="0.25">
      <c r="N227" s="37"/>
    </row>
    <row r="228" spans="14:14" x14ac:dyDescent="0.25">
      <c r="N228" s="37"/>
    </row>
    <row r="229" spans="14:14" x14ac:dyDescent="0.25">
      <c r="N229" s="37"/>
    </row>
    <row r="230" spans="14:14" x14ac:dyDescent="0.25">
      <c r="N230" s="37"/>
    </row>
    <row r="231" spans="14:14" x14ac:dyDescent="0.25">
      <c r="N231" s="37"/>
    </row>
    <row r="232" spans="14:14" x14ac:dyDescent="0.25">
      <c r="N232" s="37"/>
    </row>
    <row r="233" spans="14:14" x14ac:dyDescent="0.25">
      <c r="N233" s="37"/>
    </row>
    <row r="234" spans="14:14" x14ac:dyDescent="0.25">
      <c r="N234" s="37"/>
    </row>
    <row r="235" spans="14:14" x14ac:dyDescent="0.25">
      <c r="N235" s="37"/>
    </row>
    <row r="236" spans="14:14" x14ac:dyDescent="0.25">
      <c r="N236" s="37"/>
    </row>
    <row r="237" spans="14:14" x14ac:dyDescent="0.25">
      <c r="N237" s="37"/>
    </row>
    <row r="238" spans="14:14" x14ac:dyDescent="0.25">
      <c r="N238" s="37"/>
    </row>
    <row r="239" spans="14:14" x14ac:dyDescent="0.25">
      <c r="N239" s="37"/>
    </row>
    <row r="240" spans="14:14" x14ac:dyDescent="0.25">
      <c r="N240" s="37"/>
    </row>
    <row r="241" spans="14:14" x14ac:dyDescent="0.25">
      <c r="N241" s="37"/>
    </row>
    <row r="242" spans="14:14" x14ac:dyDescent="0.25">
      <c r="N242" s="37"/>
    </row>
    <row r="243" spans="14:14" x14ac:dyDescent="0.25">
      <c r="N243" s="37"/>
    </row>
    <row r="244" spans="14:14" x14ac:dyDescent="0.25">
      <c r="N244" s="37"/>
    </row>
    <row r="245" spans="14:14" x14ac:dyDescent="0.25">
      <c r="N245" s="37"/>
    </row>
    <row r="246" spans="14:14" x14ac:dyDescent="0.25">
      <c r="N246" s="37"/>
    </row>
    <row r="247" spans="14:14" x14ac:dyDescent="0.25">
      <c r="N247" s="37"/>
    </row>
    <row r="248" spans="14:14" x14ac:dyDescent="0.25">
      <c r="N248" s="37"/>
    </row>
    <row r="249" spans="14:14" x14ac:dyDescent="0.25">
      <c r="N249" s="37"/>
    </row>
    <row r="250" spans="14:14" x14ac:dyDescent="0.25">
      <c r="N250" s="37"/>
    </row>
    <row r="251" spans="14:14" x14ac:dyDescent="0.25">
      <c r="N251" s="37"/>
    </row>
    <row r="252" spans="14:14" x14ac:dyDescent="0.25">
      <c r="N252" s="37"/>
    </row>
    <row r="253" spans="14:14" x14ac:dyDescent="0.25">
      <c r="N253" s="37"/>
    </row>
    <row r="254" spans="14:14" x14ac:dyDescent="0.25">
      <c r="N254" s="37"/>
    </row>
    <row r="255" spans="14:14" x14ac:dyDescent="0.25">
      <c r="N255" s="37"/>
    </row>
    <row r="256" spans="14:14" x14ac:dyDescent="0.25">
      <c r="N256" s="37"/>
    </row>
    <row r="257" spans="14:14" x14ac:dyDescent="0.25">
      <c r="N257" s="37"/>
    </row>
    <row r="258" spans="14:14" x14ac:dyDescent="0.25">
      <c r="N258" s="37"/>
    </row>
    <row r="259" spans="14:14" x14ac:dyDescent="0.25">
      <c r="N259" s="37"/>
    </row>
    <row r="260" spans="14:14" x14ac:dyDescent="0.25">
      <c r="N260" s="37"/>
    </row>
    <row r="261" spans="14:14" x14ac:dyDescent="0.25">
      <c r="N261" s="37"/>
    </row>
    <row r="262" spans="14:14" x14ac:dyDescent="0.25">
      <c r="N262" s="37"/>
    </row>
    <row r="263" spans="14:14" x14ac:dyDescent="0.25">
      <c r="N263" s="37"/>
    </row>
    <row r="264" spans="14:14" x14ac:dyDescent="0.25">
      <c r="N264" s="37"/>
    </row>
    <row r="265" spans="14:14" x14ac:dyDescent="0.25">
      <c r="N265" s="37"/>
    </row>
    <row r="266" spans="14:14" x14ac:dyDescent="0.25">
      <c r="N266" s="37"/>
    </row>
    <row r="267" spans="14:14" x14ac:dyDescent="0.25">
      <c r="N267" s="37"/>
    </row>
    <row r="268" spans="14:14" x14ac:dyDescent="0.25">
      <c r="N268" s="37"/>
    </row>
    <row r="269" spans="14:14" x14ac:dyDescent="0.25">
      <c r="N269" s="37"/>
    </row>
    <row r="270" spans="14:14" x14ac:dyDescent="0.25">
      <c r="N270" s="37"/>
    </row>
    <row r="271" spans="14:14" x14ac:dyDescent="0.25">
      <c r="N271" s="37"/>
    </row>
    <row r="272" spans="14:14" x14ac:dyDescent="0.25">
      <c r="N272" s="37"/>
    </row>
    <row r="273" spans="14:14" x14ac:dyDescent="0.25">
      <c r="N273" s="37"/>
    </row>
    <row r="274" spans="14:14" x14ac:dyDescent="0.25">
      <c r="N274" s="37"/>
    </row>
    <row r="275" spans="14:14" x14ac:dyDescent="0.25">
      <c r="N275" s="37"/>
    </row>
    <row r="276" spans="14:14" x14ac:dyDescent="0.25">
      <c r="N276" s="37"/>
    </row>
    <row r="277" spans="14:14" x14ac:dyDescent="0.25">
      <c r="N277" s="37"/>
    </row>
    <row r="278" spans="14:14" x14ac:dyDescent="0.25">
      <c r="N278" s="37"/>
    </row>
    <row r="279" spans="14:14" x14ac:dyDescent="0.25">
      <c r="N279" s="37"/>
    </row>
    <row r="280" spans="14:14" x14ac:dyDescent="0.25">
      <c r="N280" s="37"/>
    </row>
    <row r="281" spans="14:14" x14ac:dyDescent="0.25">
      <c r="N281" s="37"/>
    </row>
    <row r="282" spans="14:14" x14ac:dyDescent="0.25">
      <c r="N282" s="37"/>
    </row>
    <row r="283" spans="14:14" x14ac:dyDescent="0.25">
      <c r="N283" s="37"/>
    </row>
    <row r="284" spans="14:14" x14ac:dyDescent="0.25">
      <c r="N284" s="37"/>
    </row>
    <row r="285" spans="14:14" x14ac:dyDescent="0.25">
      <c r="N285" s="37"/>
    </row>
    <row r="286" spans="14:14" x14ac:dyDescent="0.25">
      <c r="N286" s="37"/>
    </row>
    <row r="287" spans="14:14" x14ac:dyDescent="0.25">
      <c r="N287" s="37"/>
    </row>
    <row r="288" spans="14:14" x14ac:dyDescent="0.25">
      <c r="N288" s="37"/>
    </row>
    <row r="289" spans="14:14" x14ac:dyDescent="0.25">
      <c r="N289" s="37"/>
    </row>
    <row r="290" spans="14:14" x14ac:dyDescent="0.25">
      <c r="N290" s="37"/>
    </row>
    <row r="291" spans="14:14" x14ac:dyDescent="0.25">
      <c r="N291" s="37"/>
    </row>
    <row r="292" spans="14:14" x14ac:dyDescent="0.25">
      <c r="N292" s="37"/>
    </row>
    <row r="293" spans="14:14" x14ac:dyDescent="0.25">
      <c r="N293" s="37"/>
    </row>
    <row r="294" spans="14:14" x14ac:dyDescent="0.25">
      <c r="N294" s="37"/>
    </row>
    <row r="295" spans="14:14" x14ac:dyDescent="0.25">
      <c r="N295" s="37"/>
    </row>
    <row r="296" spans="14:14" x14ac:dyDescent="0.25">
      <c r="N296" s="37"/>
    </row>
    <row r="297" spans="14:14" x14ac:dyDescent="0.25">
      <c r="N297" s="37"/>
    </row>
    <row r="298" spans="14:14" x14ac:dyDescent="0.25">
      <c r="N298" s="37"/>
    </row>
    <row r="299" spans="14:14" x14ac:dyDescent="0.25">
      <c r="N299" s="37"/>
    </row>
    <row r="300" spans="14:14" x14ac:dyDescent="0.25">
      <c r="N300" s="37"/>
    </row>
    <row r="301" spans="14:14" x14ac:dyDescent="0.25">
      <c r="N301" s="37"/>
    </row>
    <row r="302" spans="14:14" x14ac:dyDescent="0.25">
      <c r="N302" s="37"/>
    </row>
    <row r="303" spans="14:14" x14ac:dyDescent="0.25">
      <c r="N303" s="37"/>
    </row>
    <row r="304" spans="14:14" x14ac:dyDescent="0.25">
      <c r="N304" s="37"/>
    </row>
    <row r="305" spans="14:14" x14ac:dyDescent="0.25">
      <c r="N305" s="37"/>
    </row>
    <row r="306" spans="14:14" x14ac:dyDescent="0.25">
      <c r="N306" s="37"/>
    </row>
    <row r="307" spans="14:14" x14ac:dyDescent="0.25">
      <c r="N307" s="37"/>
    </row>
    <row r="308" spans="14:14" x14ac:dyDescent="0.25">
      <c r="N308" s="37"/>
    </row>
    <row r="309" spans="14:14" x14ac:dyDescent="0.25">
      <c r="N309" s="37"/>
    </row>
    <row r="310" spans="14:14" x14ac:dyDescent="0.25">
      <c r="N310" s="37"/>
    </row>
    <row r="311" spans="14:14" x14ac:dyDescent="0.25">
      <c r="N311" s="37"/>
    </row>
    <row r="312" spans="14:14" x14ac:dyDescent="0.25">
      <c r="N312" s="37"/>
    </row>
    <row r="313" spans="14:14" x14ac:dyDescent="0.25">
      <c r="N313" s="37"/>
    </row>
    <row r="314" spans="14:14" x14ac:dyDescent="0.25">
      <c r="N314" s="37"/>
    </row>
    <row r="315" spans="14:14" x14ac:dyDescent="0.25">
      <c r="N315" s="37"/>
    </row>
    <row r="316" spans="14:14" x14ac:dyDescent="0.25">
      <c r="N316" s="37"/>
    </row>
    <row r="317" spans="14:14" x14ac:dyDescent="0.25">
      <c r="N317" s="37"/>
    </row>
    <row r="318" spans="14:14" x14ac:dyDescent="0.25">
      <c r="N318" s="37"/>
    </row>
    <row r="319" spans="14:14" x14ac:dyDescent="0.25">
      <c r="N319" s="37"/>
    </row>
    <row r="320" spans="14:14" x14ac:dyDescent="0.25">
      <c r="N320" s="37"/>
    </row>
    <row r="321" spans="14:14" x14ac:dyDescent="0.25">
      <c r="N321" s="37"/>
    </row>
    <row r="322" spans="14:14" x14ac:dyDescent="0.25">
      <c r="N322" s="37"/>
    </row>
    <row r="323" spans="14:14" x14ac:dyDescent="0.25">
      <c r="N323" s="37"/>
    </row>
    <row r="324" spans="14:14" x14ac:dyDescent="0.25">
      <c r="N324" s="37"/>
    </row>
    <row r="325" spans="14:14" x14ac:dyDescent="0.25">
      <c r="N325" s="37"/>
    </row>
    <row r="326" spans="14:14" x14ac:dyDescent="0.25">
      <c r="N326" s="37"/>
    </row>
    <row r="327" spans="14:14" x14ac:dyDescent="0.25">
      <c r="N327" s="37"/>
    </row>
    <row r="328" spans="14:14" x14ac:dyDescent="0.25">
      <c r="N328" s="37"/>
    </row>
    <row r="329" spans="14:14" x14ac:dyDescent="0.25">
      <c r="N329" s="37"/>
    </row>
    <row r="330" spans="14:14" x14ac:dyDescent="0.25">
      <c r="N330" s="37"/>
    </row>
    <row r="331" spans="14:14" x14ac:dyDescent="0.25">
      <c r="N331" s="37"/>
    </row>
    <row r="332" spans="14:14" x14ac:dyDescent="0.25">
      <c r="N332" s="37"/>
    </row>
    <row r="333" spans="14:14" x14ac:dyDescent="0.25">
      <c r="N333" s="37"/>
    </row>
    <row r="334" spans="14:14" x14ac:dyDescent="0.25">
      <c r="N334" s="37"/>
    </row>
    <row r="335" spans="14:14" x14ac:dyDescent="0.25">
      <c r="N335" s="37"/>
    </row>
    <row r="336" spans="14:14" x14ac:dyDescent="0.25">
      <c r="N336" s="37"/>
    </row>
    <row r="337" spans="14:14" x14ac:dyDescent="0.25">
      <c r="N337" s="37"/>
    </row>
    <row r="338" spans="14:14" x14ac:dyDescent="0.25">
      <c r="N338" s="37"/>
    </row>
    <row r="339" spans="14:14" x14ac:dyDescent="0.25">
      <c r="N339" s="37"/>
    </row>
    <row r="340" spans="14:14" x14ac:dyDescent="0.25">
      <c r="N340" s="37"/>
    </row>
    <row r="341" spans="14:14" x14ac:dyDescent="0.25">
      <c r="N341" s="37"/>
    </row>
    <row r="342" spans="14:14" x14ac:dyDescent="0.25">
      <c r="N342" s="37"/>
    </row>
    <row r="343" spans="14:14" x14ac:dyDescent="0.25">
      <c r="N343" s="37"/>
    </row>
    <row r="344" spans="14:14" x14ac:dyDescent="0.25">
      <c r="N344" s="37"/>
    </row>
    <row r="345" spans="14:14" x14ac:dyDescent="0.25">
      <c r="N345" s="37"/>
    </row>
    <row r="346" spans="14:14" x14ac:dyDescent="0.25">
      <c r="N346" s="37"/>
    </row>
    <row r="347" spans="14:14" x14ac:dyDescent="0.25">
      <c r="N347" s="37"/>
    </row>
    <row r="348" spans="14:14" x14ac:dyDescent="0.25">
      <c r="N348" s="37"/>
    </row>
    <row r="349" spans="14:14" x14ac:dyDescent="0.25">
      <c r="N349" s="37"/>
    </row>
    <row r="350" spans="14:14" x14ac:dyDescent="0.25">
      <c r="N350" s="37"/>
    </row>
    <row r="351" spans="14:14" x14ac:dyDescent="0.25">
      <c r="N351" s="37"/>
    </row>
    <row r="352" spans="14:14" x14ac:dyDescent="0.25">
      <c r="N352" s="37"/>
    </row>
    <row r="353" spans="14:14" x14ac:dyDescent="0.25">
      <c r="N353" s="37"/>
    </row>
    <row r="354" spans="14:14" x14ac:dyDescent="0.25">
      <c r="N354" s="37"/>
    </row>
    <row r="355" spans="14:14" x14ac:dyDescent="0.25">
      <c r="N355" s="37"/>
    </row>
    <row r="356" spans="14:14" x14ac:dyDescent="0.25">
      <c r="N356" s="37"/>
    </row>
    <row r="357" spans="14:14" x14ac:dyDescent="0.25">
      <c r="N357" s="37"/>
    </row>
    <row r="358" spans="14:14" x14ac:dyDescent="0.25">
      <c r="N358" s="37"/>
    </row>
    <row r="359" spans="14:14" x14ac:dyDescent="0.25">
      <c r="N359" s="37"/>
    </row>
    <row r="360" spans="14:14" x14ac:dyDescent="0.25">
      <c r="N360" s="37"/>
    </row>
    <row r="361" spans="14:14" x14ac:dyDescent="0.25">
      <c r="N361" s="37"/>
    </row>
    <row r="362" spans="14:14" x14ac:dyDescent="0.25">
      <c r="N362" s="37"/>
    </row>
    <row r="363" spans="14:14" x14ac:dyDescent="0.25">
      <c r="N363" s="37"/>
    </row>
    <row r="364" spans="14:14" x14ac:dyDescent="0.25">
      <c r="N364" s="37"/>
    </row>
    <row r="365" spans="14:14" x14ac:dyDescent="0.25">
      <c r="N365" s="37"/>
    </row>
    <row r="366" spans="14:14" x14ac:dyDescent="0.25">
      <c r="N366" s="37"/>
    </row>
    <row r="367" spans="14:14" x14ac:dyDescent="0.25">
      <c r="N367" s="37"/>
    </row>
    <row r="368" spans="14:14" x14ac:dyDescent="0.25">
      <c r="N368" s="37"/>
    </row>
    <row r="369" spans="14:14" x14ac:dyDescent="0.25">
      <c r="N369" s="37"/>
    </row>
    <row r="370" spans="14:14" x14ac:dyDescent="0.25">
      <c r="N370" s="37"/>
    </row>
    <row r="371" spans="14:14" x14ac:dyDescent="0.25">
      <c r="N371" s="37"/>
    </row>
    <row r="372" spans="14:14" x14ac:dyDescent="0.25">
      <c r="N372" s="37"/>
    </row>
    <row r="373" spans="14:14" x14ac:dyDescent="0.25">
      <c r="N373" s="37"/>
    </row>
    <row r="374" spans="14:14" x14ac:dyDescent="0.25">
      <c r="N374" s="37"/>
    </row>
    <row r="375" spans="14:14" x14ac:dyDescent="0.25">
      <c r="N375" s="37"/>
    </row>
    <row r="376" spans="14:14" x14ac:dyDescent="0.25">
      <c r="N376" s="37"/>
    </row>
    <row r="377" spans="14:14" x14ac:dyDescent="0.25">
      <c r="N377" s="37"/>
    </row>
    <row r="378" spans="14:14" x14ac:dyDescent="0.25">
      <c r="N378" s="37"/>
    </row>
    <row r="379" spans="14:14" x14ac:dyDescent="0.25">
      <c r="N379" s="37"/>
    </row>
    <row r="380" spans="14:14" x14ac:dyDescent="0.25">
      <c r="N380" s="37"/>
    </row>
    <row r="381" spans="14:14" x14ac:dyDescent="0.25">
      <c r="N381" s="37"/>
    </row>
    <row r="382" spans="14:14" x14ac:dyDescent="0.25">
      <c r="N382" s="37"/>
    </row>
    <row r="383" spans="14:14" x14ac:dyDescent="0.25">
      <c r="N383" s="37"/>
    </row>
    <row r="384" spans="14:14" x14ac:dyDescent="0.25">
      <c r="N384" s="37"/>
    </row>
    <row r="385" spans="14:14" x14ac:dyDescent="0.25">
      <c r="N385" s="37"/>
    </row>
    <row r="386" spans="14:14" x14ac:dyDescent="0.25">
      <c r="N386" s="37"/>
    </row>
    <row r="387" spans="14:14" x14ac:dyDescent="0.25">
      <c r="N387" s="37"/>
    </row>
    <row r="388" spans="14:14" x14ac:dyDescent="0.25">
      <c r="N388" s="37"/>
    </row>
    <row r="389" spans="14:14" x14ac:dyDescent="0.25">
      <c r="N389" s="37"/>
    </row>
    <row r="390" spans="14:14" x14ac:dyDescent="0.25">
      <c r="N390" s="37"/>
    </row>
    <row r="391" spans="14:14" x14ac:dyDescent="0.25">
      <c r="N391" s="37"/>
    </row>
    <row r="392" spans="14:14" x14ac:dyDescent="0.25">
      <c r="N392" s="37"/>
    </row>
    <row r="393" spans="14:14" x14ac:dyDescent="0.25">
      <c r="N393" s="37"/>
    </row>
    <row r="394" spans="14:14" x14ac:dyDescent="0.25">
      <c r="N394" s="37"/>
    </row>
    <row r="395" spans="14:14" x14ac:dyDescent="0.25">
      <c r="N395" s="37"/>
    </row>
    <row r="396" spans="14:14" x14ac:dyDescent="0.25">
      <c r="N396" s="37"/>
    </row>
    <row r="397" spans="14:14" x14ac:dyDescent="0.25">
      <c r="N397" s="37"/>
    </row>
    <row r="398" spans="14:14" x14ac:dyDescent="0.25">
      <c r="N398" s="37"/>
    </row>
    <row r="399" spans="14:14" x14ac:dyDescent="0.25">
      <c r="N399" s="37"/>
    </row>
    <row r="400" spans="14:14" x14ac:dyDescent="0.25">
      <c r="N400" s="37"/>
    </row>
    <row r="401" spans="14:14" x14ac:dyDescent="0.25">
      <c r="N401" s="37"/>
    </row>
    <row r="402" spans="14:14" x14ac:dyDescent="0.25">
      <c r="N402" s="37"/>
    </row>
    <row r="403" spans="14:14" x14ac:dyDescent="0.25">
      <c r="N403" s="37"/>
    </row>
    <row r="404" spans="14:14" x14ac:dyDescent="0.25">
      <c r="N404" s="37"/>
    </row>
    <row r="405" spans="14:14" x14ac:dyDescent="0.25">
      <c r="N405" s="37"/>
    </row>
    <row r="406" spans="14:14" x14ac:dyDescent="0.25">
      <c r="N406" s="37"/>
    </row>
    <row r="407" spans="14:14" x14ac:dyDescent="0.25">
      <c r="N407" s="37"/>
    </row>
    <row r="408" spans="14:14" x14ac:dyDescent="0.25">
      <c r="N408" s="37"/>
    </row>
    <row r="409" spans="14:14" x14ac:dyDescent="0.25">
      <c r="N409" s="37"/>
    </row>
    <row r="410" spans="14:14" x14ac:dyDescent="0.25">
      <c r="N410" s="37"/>
    </row>
    <row r="411" spans="14:14" x14ac:dyDescent="0.25">
      <c r="N411" s="37"/>
    </row>
    <row r="412" spans="14:14" x14ac:dyDescent="0.25">
      <c r="N412" s="37"/>
    </row>
    <row r="413" spans="14:14" x14ac:dyDescent="0.25">
      <c r="N413" s="37"/>
    </row>
    <row r="414" spans="14:14" x14ac:dyDescent="0.25">
      <c r="N414" s="37"/>
    </row>
    <row r="415" spans="14:14" x14ac:dyDescent="0.25">
      <c r="N415" s="37"/>
    </row>
    <row r="416" spans="14:14" x14ac:dyDescent="0.25">
      <c r="N416" s="37"/>
    </row>
    <row r="417" spans="14:14" x14ac:dyDescent="0.25">
      <c r="N417" s="37"/>
    </row>
    <row r="418" spans="14:14" x14ac:dyDescent="0.25">
      <c r="N418" s="37"/>
    </row>
    <row r="419" spans="14:14" x14ac:dyDescent="0.25">
      <c r="N419" s="37"/>
    </row>
    <row r="420" spans="14:14" x14ac:dyDescent="0.25">
      <c r="N420" s="37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79 N104:N208">
    <cfRule type="expression" dxfId="13" priority="7">
      <formula>$O6=""</formula>
    </cfRule>
  </conditionalFormatting>
  <conditionalFormatting sqref="N103">
    <cfRule type="expression" dxfId="12" priority="6">
      <formula>$O103=""</formula>
    </cfRule>
  </conditionalFormatting>
  <conditionalFormatting sqref="N100">
    <cfRule type="expression" dxfId="11" priority="3">
      <formula>$O100=""</formula>
    </cfRule>
  </conditionalFormatting>
  <conditionalFormatting sqref="N86:N87 N93:N99">
    <cfRule type="expression" dxfId="10" priority="5">
      <formula>$O86=""</formula>
    </cfRule>
  </conditionalFormatting>
  <conditionalFormatting sqref="N102">
    <cfRule type="expression" dxfId="9" priority="4">
      <formula>$O101=""</formula>
    </cfRule>
  </conditionalFormatting>
  <conditionalFormatting sqref="N81:N85">
    <cfRule type="expression" dxfId="8" priority="2">
      <formula>$O81=""</formula>
    </cfRule>
  </conditionalFormatting>
  <conditionalFormatting sqref="N88:N92">
    <cfRule type="expression" dxfId="7" priority="1">
      <formula>$O88=""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Z633"/>
  <sheetViews>
    <sheetView topLeftCell="N1" workbookViewId="0">
      <pane xSplit="1" ySplit="1" topLeftCell="O2" activePane="bottomRight" state="frozen"/>
      <selection activeCell="N1" sqref="N1"/>
      <selection pane="topRight" activeCell="O1" sqref="O1"/>
      <selection pane="bottomLeft" activeCell="N2" sqref="N2"/>
      <selection pane="bottomRight" activeCell="N1" sqref="N1"/>
    </sheetView>
  </sheetViews>
  <sheetFormatPr defaultRowHeight="15" x14ac:dyDescent="0.25"/>
  <cols>
    <col min="1" max="1" width="13.7109375" style="104" customWidth="1"/>
    <col min="2" max="13" width="13.7109375" style="36" customWidth="1"/>
    <col min="14" max="14" width="11.85546875" style="36" bestFit="1" customWidth="1"/>
    <col min="15" max="22" width="22.28515625" style="36" customWidth="1"/>
    <col min="23" max="23" width="16.85546875" style="36" customWidth="1"/>
    <col min="24" max="24" width="20.28515625" style="36" customWidth="1"/>
    <col min="25" max="16384" width="9.140625" style="36"/>
  </cols>
  <sheetData>
    <row r="1" spans="1:24" s="94" customFormat="1" ht="63.95" customHeight="1" x14ac:dyDescent="0.25">
      <c r="A1" s="93"/>
      <c r="N1" s="95" t="s">
        <v>45</v>
      </c>
      <c r="O1" s="96" t="s">
        <v>46</v>
      </c>
      <c r="P1" s="96" t="s">
        <v>47</v>
      </c>
      <c r="Q1" s="96" t="s">
        <v>48</v>
      </c>
      <c r="R1" s="97" t="s">
        <v>49</v>
      </c>
      <c r="S1" s="97" t="s">
        <v>50</v>
      </c>
      <c r="T1" s="97" t="s">
        <v>51</v>
      </c>
      <c r="U1" s="96" t="s">
        <v>52</v>
      </c>
      <c r="V1" s="96" t="s">
        <v>53</v>
      </c>
      <c r="W1" s="96" t="s">
        <v>54</v>
      </c>
      <c r="X1" s="96" t="s">
        <v>55</v>
      </c>
    </row>
    <row r="2" spans="1:24" ht="15.75" x14ac:dyDescent="0.25">
      <c r="A2" s="98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N2" s="100">
        <v>36556</v>
      </c>
      <c r="O2" s="101">
        <v>192</v>
      </c>
      <c r="P2" s="101">
        <v>20</v>
      </c>
      <c r="Q2" s="101">
        <v>172</v>
      </c>
      <c r="R2" s="102">
        <v>498551943</v>
      </c>
      <c r="S2" s="102">
        <v>252222156</v>
      </c>
      <c r="T2" s="102">
        <v>246329787</v>
      </c>
      <c r="U2" s="103" t="s">
        <v>18</v>
      </c>
      <c r="V2" s="103" t="s">
        <v>18</v>
      </c>
      <c r="W2" s="103" t="s">
        <v>18</v>
      </c>
      <c r="X2" s="103" t="s">
        <v>18</v>
      </c>
    </row>
    <row r="3" spans="1:24" ht="15.75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N3" s="100">
        <v>36585</v>
      </c>
      <c r="O3" s="101">
        <v>151</v>
      </c>
      <c r="P3" s="101">
        <v>25</v>
      </c>
      <c r="Q3" s="101">
        <v>126</v>
      </c>
      <c r="R3" s="102">
        <v>555127898</v>
      </c>
      <c r="S3" s="102">
        <v>384950386</v>
      </c>
      <c r="T3" s="102">
        <v>170177512</v>
      </c>
      <c r="U3" s="103" t="s">
        <v>18</v>
      </c>
      <c r="V3" s="103" t="s">
        <v>18</v>
      </c>
      <c r="W3" s="103" t="s">
        <v>18</v>
      </c>
      <c r="X3" s="103" t="s">
        <v>18</v>
      </c>
    </row>
    <row r="4" spans="1:24" ht="15.75" x14ac:dyDescent="0.25">
      <c r="A4" s="98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N4" s="100">
        <v>36616</v>
      </c>
      <c r="O4" s="101">
        <v>229</v>
      </c>
      <c r="P4" s="101">
        <v>34</v>
      </c>
      <c r="Q4" s="101">
        <v>195</v>
      </c>
      <c r="R4" s="102">
        <v>660592934</v>
      </c>
      <c r="S4" s="102">
        <v>382522934</v>
      </c>
      <c r="T4" s="102">
        <v>278070000</v>
      </c>
      <c r="U4" s="103" t="s">
        <v>18</v>
      </c>
      <c r="V4" s="103" t="s">
        <v>18</v>
      </c>
      <c r="W4" s="103" t="s">
        <v>18</v>
      </c>
      <c r="X4" s="103" t="s">
        <v>18</v>
      </c>
    </row>
    <row r="5" spans="1:24" ht="15.75" x14ac:dyDescent="0.25">
      <c r="A5" s="98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N5" s="100">
        <v>36646</v>
      </c>
      <c r="O5" s="101">
        <v>182</v>
      </c>
      <c r="P5" s="101">
        <v>31</v>
      </c>
      <c r="Q5" s="101">
        <v>151</v>
      </c>
      <c r="R5" s="102">
        <v>484324992</v>
      </c>
      <c r="S5" s="102">
        <v>271712250</v>
      </c>
      <c r="T5" s="102">
        <v>212612742</v>
      </c>
      <c r="U5" s="103" t="s">
        <v>18</v>
      </c>
      <c r="V5" s="103" t="s">
        <v>18</v>
      </c>
      <c r="W5" s="103" t="s">
        <v>18</v>
      </c>
      <c r="X5" s="103" t="s">
        <v>18</v>
      </c>
    </row>
    <row r="6" spans="1:24" ht="15.75" x14ac:dyDescent="0.25">
      <c r="N6" s="100">
        <v>36677</v>
      </c>
      <c r="O6" s="101">
        <v>211</v>
      </c>
      <c r="P6" s="101">
        <v>35</v>
      </c>
      <c r="Q6" s="101">
        <v>176</v>
      </c>
      <c r="R6" s="102">
        <v>1052064629</v>
      </c>
      <c r="S6" s="102">
        <v>798545240</v>
      </c>
      <c r="T6" s="102">
        <v>253519389</v>
      </c>
      <c r="U6" s="103" t="s">
        <v>18</v>
      </c>
      <c r="V6" s="103" t="s">
        <v>18</v>
      </c>
      <c r="W6" s="103" t="s">
        <v>18</v>
      </c>
      <c r="X6" s="103" t="s">
        <v>18</v>
      </c>
    </row>
    <row r="7" spans="1:24" ht="15.75" x14ac:dyDescent="0.25">
      <c r="A7" s="174" t="s">
        <v>94</v>
      </c>
      <c r="B7" s="174"/>
      <c r="C7" s="174"/>
      <c r="D7" s="174"/>
      <c r="E7" s="174"/>
      <c r="F7" s="174"/>
      <c r="G7" s="87"/>
      <c r="H7" s="174" t="s">
        <v>95</v>
      </c>
      <c r="I7" s="174"/>
      <c r="J7" s="174"/>
      <c r="K7" s="174"/>
      <c r="L7" s="174"/>
      <c r="M7" s="174"/>
      <c r="N7" s="100">
        <v>36707</v>
      </c>
      <c r="O7" s="101">
        <v>243</v>
      </c>
      <c r="P7" s="101">
        <v>44</v>
      </c>
      <c r="Q7" s="101">
        <v>199</v>
      </c>
      <c r="R7" s="102">
        <v>812109941</v>
      </c>
      <c r="S7" s="102">
        <v>500208017</v>
      </c>
      <c r="T7" s="102">
        <v>311901924</v>
      </c>
      <c r="U7" s="103" t="s">
        <v>18</v>
      </c>
      <c r="V7" s="103" t="s">
        <v>18</v>
      </c>
      <c r="W7" s="103" t="s">
        <v>18</v>
      </c>
      <c r="X7" s="103" t="s">
        <v>18</v>
      </c>
    </row>
    <row r="8" spans="1:24" ht="15.75" x14ac:dyDescent="0.25">
      <c r="N8" s="100">
        <v>36738</v>
      </c>
      <c r="O8" s="101">
        <v>205</v>
      </c>
      <c r="P8" s="101">
        <v>28</v>
      </c>
      <c r="Q8" s="101">
        <v>177</v>
      </c>
      <c r="R8" s="102">
        <v>732848959</v>
      </c>
      <c r="S8" s="102">
        <v>460677450</v>
      </c>
      <c r="T8" s="102">
        <v>272171509</v>
      </c>
      <c r="U8" s="103" t="s">
        <v>18</v>
      </c>
      <c r="V8" s="103" t="s">
        <v>18</v>
      </c>
      <c r="W8" s="103" t="s">
        <v>18</v>
      </c>
      <c r="X8" s="103" t="s">
        <v>18</v>
      </c>
    </row>
    <row r="9" spans="1:24" ht="15.75" x14ac:dyDescent="0.25">
      <c r="N9" s="100">
        <v>36769</v>
      </c>
      <c r="O9" s="101">
        <v>238</v>
      </c>
      <c r="P9" s="101">
        <v>43</v>
      </c>
      <c r="Q9" s="101">
        <v>195</v>
      </c>
      <c r="R9" s="102">
        <v>1044422538</v>
      </c>
      <c r="S9" s="102">
        <v>734213506</v>
      </c>
      <c r="T9" s="102">
        <v>310209032</v>
      </c>
      <c r="U9" s="103" t="s">
        <v>18</v>
      </c>
      <c r="V9" s="103" t="s">
        <v>18</v>
      </c>
      <c r="W9" s="103" t="s">
        <v>18</v>
      </c>
      <c r="X9" s="103" t="s">
        <v>18</v>
      </c>
    </row>
    <row r="10" spans="1:24" ht="15.75" x14ac:dyDescent="0.25">
      <c r="N10" s="100">
        <v>36799</v>
      </c>
      <c r="O10" s="101">
        <v>227</v>
      </c>
      <c r="P10" s="101">
        <v>46</v>
      </c>
      <c r="Q10" s="101">
        <v>181</v>
      </c>
      <c r="R10" s="102">
        <v>1227800623</v>
      </c>
      <c r="S10" s="102">
        <v>963287614</v>
      </c>
      <c r="T10" s="102">
        <v>264513009</v>
      </c>
      <c r="U10" s="103" t="s">
        <v>18</v>
      </c>
      <c r="V10" s="103" t="s">
        <v>18</v>
      </c>
      <c r="W10" s="103" t="s">
        <v>18</v>
      </c>
      <c r="X10" s="103" t="s">
        <v>18</v>
      </c>
    </row>
    <row r="11" spans="1:24" ht="15.75" x14ac:dyDescent="0.25">
      <c r="N11" s="100">
        <v>36830</v>
      </c>
      <c r="O11" s="101">
        <v>210</v>
      </c>
      <c r="P11" s="101">
        <v>42</v>
      </c>
      <c r="Q11" s="101">
        <v>168</v>
      </c>
      <c r="R11" s="102">
        <v>761753151</v>
      </c>
      <c r="S11" s="102">
        <v>502263420</v>
      </c>
      <c r="T11" s="102">
        <v>259489731</v>
      </c>
      <c r="U11" s="103" t="s">
        <v>18</v>
      </c>
      <c r="V11" s="103" t="s">
        <v>18</v>
      </c>
      <c r="W11" s="103" t="s">
        <v>18</v>
      </c>
      <c r="X11" s="103" t="s">
        <v>18</v>
      </c>
    </row>
    <row r="12" spans="1:24" ht="15.75" x14ac:dyDescent="0.25">
      <c r="N12" s="100">
        <v>36860</v>
      </c>
      <c r="O12" s="101">
        <v>203</v>
      </c>
      <c r="P12" s="101">
        <v>47</v>
      </c>
      <c r="Q12" s="101">
        <v>156</v>
      </c>
      <c r="R12" s="102">
        <v>1501210583</v>
      </c>
      <c r="S12" s="102">
        <v>1267053612</v>
      </c>
      <c r="T12" s="102">
        <v>234156971</v>
      </c>
      <c r="U12" s="103" t="s">
        <v>18</v>
      </c>
      <c r="V12" s="103" t="s">
        <v>18</v>
      </c>
      <c r="W12" s="103" t="s">
        <v>18</v>
      </c>
      <c r="X12" s="103" t="s">
        <v>18</v>
      </c>
    </row>
    <row r="13" spans="1:24" ht="15.75" x14ac:dyDescent="0.25">
      <c r="N13" s="100">
        <v>36891</v>
      </c>
      <c r="O13" s="101">
        <v>335</v>
      </c>
      <c r="P13" s="101">
        <v>95</v>
      </c>
      <c r="Q13" s="101">
        <v>240</v>
      </c>
      <c r="R13" s="102">
        <v>2181656798</v>
      </c>
      <c r="S13" s="102">
        <v>1812957089</v>
      </c>
      <c r="T13" s="102">
        <v>368699709</v>
      </c>
      <c r="U13" s="103" t="s">
        <v>18</v>
      </c>
      <c r="V13" s="103" t="s">
        <v>18</v>
      </c>
      <c r="W13" s="103" t="s">
        <v>18</v>
      </c>
      <c r="X13" s="103" t="s">
        <v>18</v>
      </c>
    </row>
    <row r="14" spans="1:24" ht="15.75" x14ac:dyDescent="0.25">
      <c r="N14" s="100">
        <v>36922</v>
      </c>
      <c r="O14" s="101">
        <v>247</v>
      </c>
      <c r="P14" s="101">
        <v>42</v>
      </c>
      <c r="Q14" s="101">
        <v>205</v>
      </c>
      <c r="R14" s="102">
        <v>1198626455</v>
      </c>
      <c r="S14" s="102">
        <v>828854465</v>
      </c>
      <c r="T14" s="102">
        <v>369771990</v>
      </c>
      <c r="U14" s="103" t="s">
        <v>18</v>
      </c>
      <c r="V14" s="103" t="s">
        <v>18</v>
      </c>
      <c r="W14" s="103" t="s">
        <v>18</v>
      </c>
      <c r="X14" s="103" t="s">
        <v>18</v>
      </c>
    </row>
    <row r="15" spans="1:24" ht="15.75" x14ac:dyDescent="0.25">
      <c r="N15" s="100">
        <v>36950</v>
      </c>
      <c r="O15" s="101">
        <v>222</v>
      </c>
      <c r="P15" s="101">
        <v>32</v>
      </c>
      <c r="Q15" s="101">
        <v>190</v>
      </c>
      <c r="R15" s="102">
        <v>797098056</v>
      </c>
      <c r="S15" s="102">
        <v>512295055</v>
      </c>
      <c r="T15" s="102">
        <v>284803001</v>
      </c>
      <c r="U15" s="103" t="s">
        <v>18</v>
      </c>
      <c r="V15" s="103" t="s">
        <v>18</v>
      </c>
      <c r="W15" s="103" t="s">
        <v>18</v>
      </c>
      <c r="X15" s="103" t="s">
        <v>18</v>
      </c>
    </row>
    <row r="16" spans="1:24" ht="15.75" x14ac:dyDescent="0.25">
      <c r="N16" s="100">
        <v>36981</v>
      </c>
      <c r="O16" s="101">
        <v>277</v>
      </c>
      <c r="P16" s="101">
        <v>41</v>
      </c>
      <c r="Q16" s="101">
        <v>236</v>
      </c>
      <c r="R16" s="102">
        <v>878779145</v>
      </c>
      <c r="S16" s="102">
        <v>492854040</v>
      </c>
      <c r="T16" s="102">
        <v>385925105</v>
      </c>
      <c r="U16" s="103" t="s">
        <v>18</v>
      </c>
      <c r="V16" s="103" t="s">
        <v>18</v>
      </c>
      <c r="W16" s="103" t="s">
        <v>18</v>
      </c>
      <c r="X16" s="103" t="s">
        <v>18</v>
      </c>
    </row>
    <row r="17" spans="1:24" ht="15.75" x14ac:dyDescent="0.25">
      <c r="N17" s="100">
        <v>37011</v>
      </c>
      <c r="O17" s="101">
        <v>250</v>
      </c>
      <c r="P17" s="101">
        <v>38</v>
      </c>
      <c r="Q17" s="101">
        <v>212</v>
      </c>
      <c r="R17" s="102">
        <v>1104386861</v>
      </c>
      <c r="S17" s="102">
        <v>812419772</v>
      </c>
      <c r="T17" s="102">
        <v>291967089</v>
      </c>
      <c r="U17" s="103" t="s">
        <v>18</v>
      </c>
      <c r="V17" s="103" t="s">
        <v>18</v>
      </c>
      <c r="W17" s="103" t="s">
        <v>18</v>
      </c>
      <c r="X17" s="103" t="s">
        <v>18</v>
      </c>
    </row>
    <row r="18" spans="1:24" ht="15.75" x14ac:dyDescent="0.25">
      <c r="N18" s="100">
        <v>37042</v>
      </c>
      <c r="O18" s="101">
        <v>318</v>
      </c>
      <c r="P18" s="101">
        <v>63</v>
      </c>
      <c r="Q18" s="101">
        <v>255</v>
      </c>
      <c r="R18" s="102">
        <v>1094231728</v>
      </c>
      <c r="S18" s="102">
        <v>662196265</v>
      </c>
      <c r="T18" s="102">
        <v>432035463</v>
      </c>
      <c r="U18" s="103" t="s">
        <v>18</v>
      </c>
      <c r="V18" s="103" t="s">
        <v>18</v>
      </c>
      <c r="W18" s="103" t="s">
        <v>18</v>
      </c>
      <c r="X18" s="103" t="s">
        <v>18</v>
      </c>
    </row>
    <row r="19" spans="1:24" ht="15.75" x14ac:dyDescent="0.25">
      <c r="N19" s="100">
        <v>37072</v>
      </c>
      <c r="O19" s="101">
        <v>364</v>
      </c>
      <c r="P19" s="101">
        <v>56</v>
      </c>
      <c r="Q19" s="101">
        <v>308</v>
      </c>
      <c r="R19" s="102">
        <v>1220926467</v>
      </c>
      <c r="S19" s="102">
        <v>753964395</v>
      </c>
      <c r="T19" s="102">
        <v>466962072</v>
      </c>
      <c r="U19" s="103" t="s">
        <v>18</v>
      </c>
      <c r="V19" s="103" t="s">
        <v>18</v>
      </c>
      <c r="W19" s="103" t="s">
        <v>18</v>
      </c>
      <c r="X19" s="103" t="s">
        <v>18</v>
      </c>
    </row>
    <row r="20" spans="1:24" ht="15.75" x14ac:dyDescent="0.25">
      <c r="N20" s="100">
        <v>37103</v>
      </c>
      <c r="O20" s="101">
        <v>301</v>
      </c>
      <c r="P20" s="101">
        <v>40</v>
      </c>
      <c r="Q20" s="101">
        <v>261</v>
      </c>
      <c r="R20" s="102">
        <v>887301445</v>
      </c>
      <c r="S20" s="102">
        <v>491997992</v>
      </c>
      <c r="T20" s="102">
        <v>395303453</v>
      </c>
      <c r="U20" s="103" t="s">
        <v>18</v>
      </c>
      <c r="V20" s="103" t="s">
        <v>18</v>
      </c>
      <c r="W20" s="103" t="s">
        <v>18</v>
      </c>
      <c r="X20" s="103" t="s">
        <v>18</v>
      </c>
    </row>
    <row r="21" spans="1:24" ht="15.75" x14ac:dyDescent="0.25">
      <c r="N21" s="100">
        <v>37134</v>
      </c>
      <c r="O21" s="101">
        <v>389</v>
      </c>
      <c r="P21" s="101">
        <v>48</v>
      </c>
      <c r="Q21" s="101">
        <v>341</v>
      </c>
      <c r="R21" s="102">
        <v>1118608832</v>
      </c>
      <c r="S21" s="102">
        <v>608952241</v>
      </c>
      <c r="T21" s="102">
        <v>509656591</v>
      </c>
      <c r="U21" s="103" t="s">
        <v>18</v>
      </c>
      <c r="V21" s="103" t="s">
        <v>18</v>
      </c>
      <c r="W21" s="103" t="s">
        <v>18</v>
      </c>
      <c r="X21" s="103" t="s">
        <v>18</v>
      </c>
    </row>
    <row r="22" spans="1:24" ht="15.75" x14ac:dyDescent="0.25">
      <c r="N22" s="100">
        <v>37164</v>
      </c>
      <c r="O22" s="101">
        <v>295</v>
      </c>
      <c r="P22" s="101">
        <v>44</v>
      </c>
      <c r="Q22" s="101">
        <v>251</v>
      </c>
      <c r="R22" s="102">
        <v>939391459</v>
      </c>
      <c r="S22" s="102">
        <v>521747617</v>
      </c>
      <c r="T22" s="102">
        <v>417643842</v>
      </c>
      <c r="U22" s="103" t="s">
        <v>18</v>
      </c>
      <c r="V22" s="103" t="s">
        <v>18</v>
      </c>
      <c r="W22" s="103" t="s">
        <v>18</v>
      </c>
      <c r="X22" s="103" t="s">
        <v>18</v>
      </c>
    </row>
    <row r="23" spans="1:24" ht="15.75" x14ac:dyDescent="0.25">
      <c r="N23" s="100">
        <v>37195</v>
      </c>
      <c r="O23" s="101">
        <v>322</v>
      </c>
      <c r="P23" s="101">
        <v>41</v>
      </c>
      <c r="Q23" s="101">
        <v>281</v>
      </c>
      <c r="R23" s="102">
        <v>825729643</v>
      </c>
      <c r="S23" s="102">
        <v>425260000</v>
      </c>
      <c r="T23" s="102">
        <v>400469643</v>
      </c>
      <c r="U23" s="103" t="s">
        <v>18</v>
      </c>
      <c r="V23" s="103" t="s">
        <v>18</v>
      </c>
      <c r="W23" s="103" t="s">
        <v>18</v>
      </c>
      <c r="X23" s="103" t="s">
        <v>18</v>
      </c>
    </row>
    <row r="24" spans="1:24" ht="15.75" x14ac:dyDescent="0.25">
      <c r="N24" s="100">
        <v>37225</v>
      </c>
      <c r="O24" s="101">
        <v>307</v>
      </c>
      <c r="P24" s="101">
        <v>42</v>
      </c>
      <c r="Q24" s="101">
        <v>265</v>
      </c>
      <c r="R24" s="102">
        <v>877682477</v>
      </c>
      <c r="S24" s="102">
        <v>470538930</v>
      </c>
      <c r="T24" s="102">
        <v>407143547</v>
      </c>
      <c r="U24" s="103" t="s">
        <v>18</v>
      </c>
      <c r="V24" s="103" t="s">
        <v>18</v>
      </c>
      <c r="W24" s="103" t="s">
        <v>18</v>
      </c>
      <c r="X24" s="103" t="s">
        <v>18</v>
      </c>
    </row>
    <row r="25" spans="1:24" ht="15.75" x14ac:dyDescent="0.25">
      <c r="N25" s="100">
        <v>37256</v>
      </c>
      <c r="O25" s="101">
        <v>374</v>
      </c>
      <c r="P25" s="101">
        <v>60</v>
      </c>
      <c r="Q25" s="101">
        <v>314</v>
      </c>
      <c r="R25" s="102">
        <v>1590827870</v>
      </c>
      <c r="S25" s="102">
        <v>1119469874</v>
      </c>
      <c r="T25" s="102">
        <v>471357996</v>
      </c>
      <c r="U25" s="103" t="s">
        <v>18</v>
      </c>
      <c r="V25" s="103" t="s">
        <v>18</v>
      </c>
      <c r="W25" s="103" t="s">
        <v>18</v>
      </c>
      <c r="X25" s="103" t="s">
        <v>18</v>
      </c>
    </row>
    <row r="26" spans="1:24" ht="15.75" x14ac:dyDescent="0.25">
      <c r="N26" s="100">
        <v>37287</v>
      </c>
      <c r="O26" s="101">
        <v>332</v>
      </c>
      <c r="P26" s="101">
        <v>41</v>
      </c>
      <c r="Q26" s="101">
        <v>291</v>
      </c>
      <c r="R26" s="102">
        <v>851330000</v>
      </c>
      <c r="S26" s="102">
        <v>463284099</v>
      </c>
      <c r="T26" s="102">
        <v>388045901</v>
      </c>
      <c r="U26" s="103" t="s">
        <v>18</v>
      </c>
      <c r="V26" s="103" t="s">
        <v>18</v>
      </c>
      <c r="W26" s="103" t="s">
        <v>18</v>
      </c>
      <c r="X26" s="103" t="s">
        <v>18</v>
      </c>
    </row>
    <row r="27" spans="1:24" ht="15.75" x14ac:dyDescent="0.25">
      <c r="A27" s="174" t="s">
        <v>96</v>
      </c>
      <c r="B27" s="174"/>
      <c r="C27" s="174"/>
      <c r="D27" s="174"/>
      <c r="E27" s="174"/>
      <c r="F27" s="174"/>
      <c r="N27" s="100">
        <v>37315</v>
      </c>
      <c r="O27" s="101">
        <v>282</v>
      </c>
      <c r="P27" s="101">
        <v>26</v>
      </c>
      <c r="Q27" s="101">
        <v>256</v>
      </c>
      <c r="R27" s="102">
        <v>726677055</v>
      </c>
      <c r="S27" s="102">
        <v>343907020</v>
      </c>
      <c r="T27" s="102">
        <v>382770035</v>
      </c>
      <c r="U27" s="103" t="s">
        <v>18</v>
      </c>
      <c r="V27" s="103" t="s">
        <v>18</v>
      </c>
      <c r="W27" s="103" t="s">
        <v>18</v>
      </c>
      <c r="X27" s="103" t="s">
        <v>18</v>
      </c>
    </row>
    <row r="28" spans="1:24" ht="15.75" x14ac:dyDescent="0.25">
      <c r="N28" s="100">
        <v>37346</v>
      </c>
      <c r="O28" s="101">
        <v>363</v>
      </c>
      <c r="P28" s="101">
        <v>59</v>
      </c>
      <c r="Q28" s="101">
        <v>304</v>
      </c>
      <c r="R28" s="102">
        <v>1137004740</v>
      </c>
      <c r="S28" s="102">
        <v>665567256</v>
      </c>
      <c r="T28" s="102">
        <v>471437484</v>
      </c>
      <c r="U28" s="103" t="s">
        <v>18</v>
      </c>
      <c r="V28" s="103" t="s">
        <v>18</v>
      </c>
      <c r="W28" s="103" t="s">
        <v>18</v>
      </c>
      <c r="X28" s="103" t="s">
        <v>18</v>
      </c>
    </row>
    <row r="29" spans="1:24" ht="15.75" x14ac:dyDescent="0.25">
      <c r="N29" s="100">
        <v>37376</v>
      </c>
      <c r="O29" s="101">
        <v>366</v>
      </c>
      <c r="P29" s="101">
        <v>37</v>
      </c>
      <c r="Q29" s="101">
        <v>329</v>
      </c>
      <c r="R29" s="102">
        <v>870365792</v>
      </c>
      <c r="S29" s="102">
        <v>383769125</v>
      </c>
      <c r="T29" s="102">
        <v>486596667</v>
      </c>
      <c r="U29" s="103" t="s">
        <v>18</v>
      </c>
      <c r="V29" s="103" t="s">
        <v>18</v>
      </c>
      <c r="W29" s="103" t="s">
        <v>18</v>
      </c>
      <c r="X29" s="103" t="s">
        <v>18</v>
      </c>
    </row>
    <row r="30" spans="1:24" ht="15.75" x14ac:dyDescent="0.25">
      <c r="N30" s="100">
        <v>37407</v>
      </c>
      <c r="O30" s="101">
        <v>472</v>
      </c>
      <c r="P30" s="101">
        <v>60</v>
      </c>
      <c r="Q30" s="101">
        <v>412</v>
      </c>
      <c r="R30" s="102">
        <v>1443944346</v>
      </c>
      <c r="S30" s="102">
        <v>845518933</v>
      </c>
      <c r="T30" s="102">
        <v>598425413</v>
      </c>
      <c r="U30" s="103" t="s">
        <v>18</v>
      </c>
      <c r="V30" s="103" t="s">
        <v>18</v>
      </c>
      <c r="W30" s="103" t="s">
        <v>18</v>
      </c>
      <c r="X30" s="103" t="s">
        <v>18</v>
      </c>
    </row>
    <row r="31" spans="1:24" ht="15.75" x14ac:dyDescent="0.25">
      <c r="N31" s="100">
        <v>37437</v>
      </c>
      <c r="O31" s="101">
        <v>433</v>
      </c>
      <c r="P31" s="101">
        <v>68</v>
      </c>
      <c r="Q31" s="101">
        <v>365</v>
      </c>
      <c r="R31" s="102">
        <v>1692412112</v>
      </c>
      <c r="S31" s="102">
        <v>1057002367</v>
      </c>
      <c r="T31" s="102">
        <v>635409745</v>
      </c>
      <c r="U31" s="103" t="s">
        <v>18</v>
      </c>
      <c r="V31" s="103" t="s">
        <v>18</v>
      </c>
      <c r="W31" s="103" t="s">
        <v>18</v>
      </c>
      <c r="X31" s="103" t="s">
        <v>18</v>
      </c>
    </row>
    <row r="32" spans="1:24" ht="15.75" x14ac:dyDescent="0.25">
      <c r="N32" s="100">
        <v>37468</v>
      </c>
      <c r="O32" s="101">
        <v>431</v>
      </c>
      <c r="P32" s="101">
        <v>48</v>
      </c>
      <c r="Q32" s="101">
        <v>383</v>
      </c>
      <c r="R32" s="102">
        <v>1197663772</v>
      </c>
      <c r="S32" s="102">
        <v>583272655</v>
      </c>
      <c r="T32" s="102">
        <v>614391117</v>
      </c>
      <c r="U32" s="103" t="s">
        <v>18</v>
      </c>
      <c r="V32" s="103" t="s">
        <v>18</v>
      </c>
      <c r="W32" s="103" t="s">
        <v>18</v>
      </c>
      <c r="X32" s="103" t="s">
        <v>18</v>
      </c>
    </row>
    <row r="33" spans="14:24" ht="15.75" x14ac:dyDescent="0.25">
      <c r="N33" s="100">
        <v>37499</v>
      </c>
      <c r="O33" s="101">
        <v>497</v>
      </c>
      <c r="P33" s="101">
        <v>65</v>
      </c>
      <c r="Q33" s="101">
        <v>432</v>
      </c>
      <c r="R33" s="102">
        <v>1627761653</v>
      </c>
      <c r="S33" s="102">
        <v>952198493</v>
      </c>
      <c r="T33" s="102">
        <v>675563160</v>
      </c>
      <c r="U33" s="103" t="s">
        <v>18</v>
      </c>
      <c r="V33" s="103" t="s">
        <v>18</v>
      </c>
      <c r="W33" s="103" t="s">
        <v>18</v>
      </c>
      <c r="X33" s="103" t="s">
        <v>18</v>
      </c>
    </row>
    <row r="34" spans="14:24" ht="15.75" x14ac:dyDescent="0.25">
      <c r="N34" s="100">
        <v>37529</v>
      </c>
      <c r="O34" s="101">
        <v>432</v>
      </c>
      <c r="P34" s="101">
        <v>64</v>
      </c>
      <c r="Q34" s="101">
        <v>368</v>
      </c>
      <c r="R34" s="102">
        <v>1599246444</v>
      </c>
      <c r="S34" s="102">
        <v>986179907</v>
      </c>
      <c r="T34" s="102">
        <v>613066537</v>
      </c>
      <c r="U34" s="103" t="s">
        <v>18</v>
      </c>
      <c r="V34" s="103" t="s">
        <v>18</v>
      </c>
      <c r="W34" s="103" t="s">
        <v>18</v>
      </c>
      <c r="X34" s="103" t="s">
        <v>18</v>
      </c>
    </row>
    <row r="35" spans="14:24" ht="15.75" x14ac:dyDescent="0.25">
      <c r="N35" s="100">
        <v>37560</v>
      </c>
      <c r="O35" s="101">
        <v>460</v>
      </c>
      <c r="P35" s="101">
        <v>67</v>
      </c>
      <c r="Q35" s="101">
        <v>393</v>
      </c>
      <c r="R35" s="102">
        <v>1454995491</v>
      </c>
      <c r="S35" s="102">
        <v>879264033</v>
      </c>
      <c r="T35" s="102">
        <v>575731458</v>
      </c>
      <c r="U35" s="103" t="s">
        <v>18</v>
      </c>
      <c r="V35" s="103" t="s">
        <v>18</v>
      </c>
      <c r="W35" s="103" t="s">
        <v>18</v>
      </c>
      <c r="X35" s="103" t="s">
        <v>18</v>
      </c>
    </row>
    <row r="36" spans="14:24" ht="15.75" x14ac:dyDescent="0.25">
      <c r="N36" s="100">
        <v>37590</v>
      </c>
      <c r="O36" s="101">
        <v>399</v>
      </c>
      <c r="P36" s="101">
        <v>69</v>
      </c>
      <c r="Q36" s="101">
        <v>330</v>
      </c>
      <c r="R36" s="102">
        <v>1429408151</v>
      </c>
      <c r="S36" s="102">
        <v>898493558</v>
      </c>
      <c r="T36" s="102">
        <v>530914593</v>
      </c>
      <c r="U36" s="103" t="s">
        <v>18</v>
      </c>
      <c r="V36" s="103" t="s">
        <v>18</v>
      </c>
      <c r="W36" s="103" t="s">
        <v>18</v>
      </c>
      <c r="X36" s="103" t="s">
        <v>18</v>
      </c>
    </row>
    <row r="37" spans="14:24" ht="15.75" x14ac:dyDescent="0.25">
      <c r="N37" s="100">
        <v>37621</v>
      </c>
      <c r="O37" s="101">
        <v>592</v>
      </c>
      <c r="P37" s="101">
        <v>110</v>
      </c>
      <c r="Q37" s="101">
        <v>482</v>
      </c>
      <c r="R37" s="102">
        <v>2587549238</v>
      </c>
      <c r="S37" s="102">
        <v>1773479076</v>
      </c>
      <c r="T37" s="102">
        <v>814070162</v>
      </c>
      <c r="U37" s="103" t="s">
        <v>18</v>
      </c>
      <c r="V37" s="103" t="s">
        <v>18</v>
      </c>
      <c r="W37" s="103" t="s">
        <v>18</v>
      </c>
      <c r="X37" s="103" t="s">
        <v>18</v>
      </c>
    </row>
    <row r="38" spans="14:24" ht="15.75" x14ac:dyDescent="0.25">
      <c r="N38" s="100">
        <v>37652</v>
      </c>
      <c r="O38" s="101">
        <v>449</v>
      </c>
      <c r="P38" s="101">
        <v>67</v>
      </c>
      <c r="Q38" s="101">
        <v>382</v>
      </c>
      <c r="R38" s="102">
        <v>1541849415</v>
      </c>
      <c r="S38" s="102">
        <v>836978626</v>
      </c>
      <c r="T38" s="102">
        <v>704870789</v>
      </c>
      <c r="U38" s="103" t="s">
        <v>18</v>
      </c>
      <c r="V38" s="103" t="s">
        <v>18</v>
      </c>
      <c r="W38" s="103" t="s">
        <v>18</v>
      </c>
      <c r="X38" s="103" t="s">
        <v>18</v>
      </c>
    </row>
    <row r="39" spans="14:24" ht="15.75" x14ac:dyDescent="0.25">
      <c r="N39" s="100">
        <v>37680</v>
      </c>
      <c r="O39" s="101">
        <v>422</v>
      </c>
      <c r="P39" s="101">
        <v>68</v>
      </c>
      <c r="Q39" s="101">
        <v>354</v>
      </c>
      <c r="R39" s="102">
        <v>1923045516</v>
      </c>
      <c r="S39" s="102">
        <v>1330427500</v>
      </c>
      <c r="T39" s="102">
        <v>592618016</v>
      </c>
      <c r="U39" s="103" t="s">
        <v>18</v>
      </c>
      <c r="V39" s="103" t="s">
        <v>18</v>
      </c>
      <c r="W39" s="103" t="s">
        <v>18</v>
      </c>
      <c r="X39" s="103" t="s">
        <v>18</v>
      </c>
    </row>
    <row r="40" spans="14:24" ht="15.75" x14ac:dyDescent="0.25">
      <c r="N40" s="100">
        <v>37711</v>
      </c>
      <c r="O40" s="101">
        <v>475</v>
      </c>
      <c r="P40" s="101">
        <v>75</v>
      </c>
      <c r="Q40" s="101">
        <v>400</v>
      </c>
      <c r="R40" s="102">
        <v>1635593250</v>
      </c>
      <c r="S40" s="102">
        <v>984676277</v>
      </c>
      <c r="T40" s="102">
        <v>650916973</v>
      </c>
      <c r="U40" s="103" t="s">
        <v>18</v>
      </c>
      <c r="V40" s="103" t="s">
        <v>18</v>
      </c>
      <c r="W40" s="103" t="s">
        <v>18</v>
      </c>
      <c r="X40" s="103" t="s">
        <v>18</v>
      </c>
    </row>
    <row r="41" spans="14:24" ht="15.75" x14ac:dyDescent="0.25">
      <c r="N41" s="100">
        <v>37741</v>
      </c>
      <c r="O41" s="101">
        <v>537</v>
      </c>
      <c r="P41" s="101">
        <v>74</v>
      </c>
      <c r="Q41" s="101">
        <v>463</v>
      </c>
      <c r="R41" s="102">
        <v>2022803035</v>
      </c>
      <c r="S41" s="102">
        <v>1238409874</v>
      </c>
      <c r="T41" s="102">
        <v>784393161</v>
      </c>
      <c r="U41" s="103" t="s">
        <v>18</v>
      </c>
      <c r="V41" s="103" t="s">
        <v>18</v>
      </c>
      <c r="W41" s="103" t="s">
        <v>18</v>
      </c>
      <c r="X41" s="103" t="s">
        <v>18</v>
      </c>
    </row>
    <row r="42" spans="14:24" ht="15.75" x14ac:dyDescent="0.25">
      <c r="N42" s="100">
        <v>37772</v>
      </c>
      <c r="O42" s="101">
        <v>535</v>
      </c>
      <c r="P42" s="101">
        <v>84</v>
      </c>
      <c r="Q42" s="101">
        <v>451</v>
      </c>
      <c r="R42" s="102">
        <v>2221713762</v>
      </c>
      <c r="S42" s="102">
        <v>1514943933</v>
      </c>
      <c r="T42" s="102">
        <v>706769829</v>
      </c>
      <c r="U42" s="103" t="s">
        <v>18</v>
      </c>
      <c r="V42" s="103" t="s">
        <v>18</v>
      </c>
      <c r="W42" s="103" t="s">
        <v>18</v>
      </c>
      <c r="X42" s="103" t="s">
        <v>18</v>
      </c>
    </row>
    <row r="43" spans="14:24" ht="15.75" x14ac:dyDescent="0.25">
      <c r="N43" s="100">
        <v>37802</v>
      </c>
      <c r="O43" s="101">
        <v>563</v>
      </c>
      <c r="P43" s="101">
        <v>78</v>
      </c>
      <c r="Q43" s="101">
        <v>485</v>
      </c>
      <c r="R43" s="102">
        <v>2120000808</v>
      </c>
      <c r="S43" s="102">
        <v>1285688520</v>
      </c>
      <c r="T43" s="102">
        <v>834312288</v>
      </c>
      <c r="U43" s="103" t="s">
        <v>18</v>
      </c>
      <c r="V43" s="103" t="s">
        <v>18</v>
      </c>
      <c r="W43" s="103" t="s">
        <v>18</v>
      </c>
      <c r="X43" s="103" t="s">
        <v>18</v>
      </c>
    </row>
    <row r="44" spans="14:24" ht="15.75" x14ac:dyDescent="0.25">
      <c r="N44" s="100">
        <v>37833</v>
      </c>
      <c r="O44" s="101">
        <v>589</v>
      </c>
      <c r="P44" s="101">
        <v>101</v>
      </c>
      <c r="Q44" s="101">
        <v>488</v>
      </c>
      <c r="R44" s="102">
        <v>2422131900</v>
      </c>
      <c r="S44" s="102">
        <v>1555555380</v>
      </c>
      <c r="T44" s="102">
        <v>866576520</v>
      </c>
      <c r="U44" s="103" t="s">
        <v>18</v>
      </c>
      <c r="V44" s="103" t="s">
        <v>18</v>
      </c>
      <c r="W44" s="103" t="s">
        <v>18</v>
      </c>
      <c r="X44" s="103" t="s">
        <v>18</v>
      </c>
    </row>
    <row r="45" spans="14:24" ht="15.75" x14ac:dyDescent="0.25">
      <c r="N45" s="100">
        <v>37864</v>
      </c>
      <c r="O45" s="101">
        <v>597</v>
      </c>
      <c r="P45" s="101">
        <v>85</v>
      </c>
      <c r="Q45" s="101">
        <v>512</v>
      </c>
      <c r="R45" s="102">
        <v>2441395005</v>
      </c>
      <c r="S45" s="102">
        <v>1594767943</v>
      </c>
      <c r="T45" s="102">
        <v>846627062</v>
      </c>
      <c r="U45" s="103" t="s">
        <v>18</v>
      </c>
      <c r="V45" s="103" t="s">
        <v>18</v>
      </c>
      <c r="W45" s="103" t="s">
        <v>18</v>
      </c>
      <c r="X45" s="103" t="s">
        <v>18</v>
      </c>
    </row>
    <row r="46" spans="14:24" ht="15.75" x14ac:dyDescent="0.25">
      <c r="N46" s="100">
        <v>37894</v>
      </c>
      <c r="O46" s="101">
        <v>586</v>
      </c>
      <c r="P46" s="101">
        <v>104</v>
      </c>
      <c r="Q46" s="101">
        <v>482</v>
      </c>
      <c r="R46" s="102">
        <v>2309743990</v>
      </c>
      <c r="S46" s="102">
        <v>1482808764</v>
      </c>
      <c r="T46" s="102">
        <v>826935226</v>
      </c>
      <c r="U46" s="103" t="s">
        <v>18</v>
      </c>
      <c r="V46" s="103" t="s">
        <v>18</v>
      </c>
      <c r="W46" s="103" t="s">
        <v>18</v>
      </c>
      <c r="X46" s="103" t="s">
        <v>18</v>
      </c>
    </row>
    <row r="47" spans="14:24" ht="15.75" x14ac:dyDescent="0.25">
      <c r="N47" s="100">
        <v>37925</v>
      </c>
      <c r="O47" s="101">
        <v>659</v>
      </c>
      <c r="P47" s="101">
        <v>109</v>
      </c>
      <c r="Q47" s="101">
        <v>550</v>
      </c>
      <c r="R47" s="102">
        <v>2422934782</v>
      </c>
      <c r="S47" s="102">
        <v>1497256941</v>
      </c>
      <c r="T47" s="102">
        <v>925677841</v>
      </c>
      <c r="U47" s="103" t="s">
        <v>18</v>
      </c>
      <c r="V47" s="103" t="s">
        <v>18</v>
      </c>
      <c r="W47" s="103" t="s">
        <v>18</v>
      </c>
      <c r="X47" s="103" t="s">
        <v>18</v>
      </c>
    </row>
    <row r="48" spans="14:24" ht="15.75" x14ac:dyDescent="0.25">
      <c r="N48" s="100">
        <v>37955</v>
      </c>
      <c r="O48" s="101">
        <v>515</v>
      </c>
      <c r="P48" s="101">
        <v>71</v>
      </c>
      <c r="Q48" s="101">
        <v>444</v>
      </c>
      <c r="R48" s="102">
        <v>1763094651</v>
      </c>
      <c r="S48" s="102">
        <v>972416043</v>
      </c>
      <c r="T48" s="102">
        <v>790678608</v>
      </c>
      <c r="U48" s="103" t="s">
        <v>18</v>
      </c>
      <c r="V48" s="103" t="s">
        <v>18</v>
      </c>
      <c r="W48" s="103" t="s">
        <v>18</v>
      </c>
      <c r="X48" s="103" t="s">
        <v>18</v>
      </c>
    </row>
    <row r="49" spans="14:24" ht="15.75" x14ac:dyDescent="0.25">
      <c r="N49" s="100">
        <v>37986</v>
      </c>
      <c r="O49" s="101">
        <v>801</v>
      </c>
      <c r="P49" s="101">
        <v>168</v>
      </c>
      <c r="Q49" s="101">
        <v>633</v>
      </c>
      <c r="R49" s="102">
        <v>5166907547</v>
      </c>
      <c r="S49" s="102">
        <v>4067391880</v>
      </c>
      <c r="T49" s="102">
        <v>1099515667</v>
      </c>
      <c r="U49" s="103" t="s">
        <v>18</v>
      </c>
      <c r="V49" s="103" t="s">
        <v>18</v>
      </c>
      <c r="W49" s="103" t="s">
        <v>18</v>
      </c>
      <c r="X49" s="103" t="s">
        <v>18</v>
      </c>
    </row>
    <row r="50" spans="14:24" ht="15.75" x14ac:dyDescent="0.25">
      <c r="N50" s="100">
        <v>38017</v>
      </c>
      <c r="O50" s="101">
        <v>624</v>
      </c>
      <c r="P50" s="101">
        <v>101</v>
      </c>
      <c r="Q50" s="101">
        <v>523</v>
      </c>
      <c r="R50" s="102">
        <v>2265228745</v>
      </c>
      <c r="S50" s="102">
        <v>1235874658</v>
      </c>
      <c r="T50" s="102">
        <v>1029354087</v>
      </c>
      <c r="U50" s="103" t="s">
        <v>18</v>
      </c>
      <c r="V50" s="103" t="s">
        <v>18</v>
      </c>
      <c r="W50" s="103" t="s">
        <v>18</v>
      </c>
      <c r="X50" s="103" t="s">
        <v>18</v>
      </c>
    </row>
    <row r="51" spans="14:24" ht="15.75" x14ac:dyDescent="0.25">
      <c r="N51" s="100">
        <v>38046</v>
      </c>
      <c r="O51" s="101">
        <v>521</v>
      </c>
      <c r="P51" s="101">
        <v>85</v>
      </c>
      <c r="Q51" s="101">
        <v>436</v>
      </c>
      <c r="R51" s="102">
        <v>2432987868</v>
      </c>
      <c r="S51" s="102">
        <v>1601755596</v>
      </c>
      <c r="T51" s="102">
        <v>831232272</v>
      </c>
      <c r="U51" s="103" t="s">
        <v>18</v>
      </c>
      <c r="V51" s="103" t="s">
        <v>18</v>
      </c>
      <c r="W51" s="103" t="s">
        <v>18</v>
      </c>
      <c r="X51" s="103" t="s">
        <v>18</v>
      </c>
    </row>
    <row r="52" spans="14:24" ht="15.75" x14ac:dyDescent="0.25">
      <c r="N52" s="100">
        <v>38077</v>
      </c>
      <c r="O52" s="101">
        <v>769</v>
      </c>
      <c r="P52" s="101">
        <v>138</v>
      </c>
      <c r="Q52" s="101">
        <v>631</v>
      </c>
      <c r="R52" s="102">
        <v>3090297939</v>
      </c>
      <c r="S52" s="102">
        <v>1906032458</v>
      </c>
      <c r="T52" s="102">
        <v>1184265481</v>
      </c>
      <c r="U52" s="103" t="s">
        <v>18</v>
      </c>
      <c r="V52" s="103" t="s">
        <v>18</v>
      </c>
      <c r="W52" s="103" t="s">
        <v>18</v>
      </c>
      <c r="X52" s="103" t="s">
        <v>18</v>
      </c>
    </row>
    <row r="53" spans="14:24" ht="15.75" x14ac:dyDescent="0.25">
      <c r="N53" s="100">
        <v>38107</v>
      </c>
      <c r="O53" s="101">
        <v>706</v>
      </c>
      <c r="P53" s="101">
        <v>98</v>
      </c>
      <c r="Q53" s="101">
        <v>608</v>
      </c>
      <c r="R53" s="102">
        <v>3756821456</v>
      </c>
      <c r="S53" s="102">
        <v>2661582300</v>
      </c>
      <c r="T53" s="102">
        <v>1095239156</v>
      </c>
      <c r="U53" s="103" t="s">
        <v>18</v>
      </c>
      <c r="V53" s="103" t="s">
        <v>18</v>
      </c>
      <c r="W53" s="103" t="s">
        <v>18</v>
      </c>
      <c r="X53" s="103" t="s">
        <v>18</v>
      </c>
    </row>
    <row r="54" spans="14:24" ht="15.75" x14ac:dyDescent="0.25">
      <c r="N54" s="100">
        <v>38138</v>
      </c>
      <c r="O54" s="101">
        <v>693</v>
      </c>
      <c r="P54" s="101">
        <v>114</v>
      </c>
      <c r="Q54" s="101">
        <v>579</v>
      </c>
      <c r="R54" s="102">
        <v>2709144396</v>
      </c>
      <c r="S54" s="102">
        <v>1632072150</v>
      </c>
      <c r="T54" s="102">
        <v>1077072246</v>
      </c>
      <c r="U54" s="103" t="s">
        <v>18</v>
      </c>
      <c r="V54" s="103" t="s">
        <v>18</v>
      </c>
      <c r="W54" s="103" t="s">
        <v>18</v>
      </c>
      <c r="X54" s="103" t="s">
        <v>18</v>
      </c>
    </row>
    <row r="55" spans="14:24" ht="15.75" x14ac:dyDescent="0.25">
      <c r="N55" s="100">
        <v>38168</v>
      </c>
      <c r="O55" s="101">
        <v>808</v>
      </c>
      <c r="P55" s="101">
        <v>128</v>
      </c>
      <c r="Q55" s="101">
        <v>680</v>
      </c>
      <c r="R55" s="102">
        <v>3497439423</v>
      </c>
      <c r="S55" s="102">
        <v>2208551547</v>
      </c>
      <c r="T55" s="102">
        <v>1288887876</v>
      </c>
      <c r="U55" s="103" t="s">
        <v>18</v>
      </c>
      <c r="V55" s="103" t="s">
        <v>18</v>
      </c>
      <c r="W55" s="103" t="s">
        <v>18</v>
      </c>
      <c r="X55" s="103" t="s">
        <v>18</v>
      </c>
    </row>
    <row r="56" spans="14:24" ht="15.75" x14ac:dyDescent="0.25">
      <c r="N56" s="100">
        <v>38199</v>
      </c>
      <c r="O56" s="101">
        <v>819</v>
      </c>
      <c r="P56" s="101">
        <v>140</v>
      </c>
      <c r="Q56" s="101">
        <v>679</v>
      </c>
      <c r="R56" s="102">
        <v>3618236304</v>
      </c>
      <c r="S56" s="102">
        <v>2281134682</v>
      </c>
      <c r="T56" s="102">
        <v>1337101622</v>
      </c>
      <c r="U56" s="103" t="s">
        <v>18</v>
      </c>
      <c r="V56" s="103" t="s">
        <v>18</v>
      </c>
      <c r="W56" s="103" t="s">
        <v>18</v>
      </c>
      <c r="X56" s="103" t="s">
        <v>18</v>
      </c>
    </row>
    <row r="57" spans="14:24" ht="15.75" x14ac:dyDescent="0.25">
      <c r="N57" s="100">
        <v>38230</v>
      </c>
      <c r="O57" s="101">
        <v>753</v>
      </c>
      <c r="P57" s="101">
        <v>122</v>
      </c>
      <c r="Q57" s="101">
        <v>631</v>
      </c>
      <c r="R57" s="102">
        <v>4621506737</v>
      </c>
      <c r="S57" s="102">
        <v>3315465540</v>
      </c>
      <c r="T57" s="102">
        <v>1306041197</v>
      </c>
      <c r="U57" s="103" t="s">
        <v>18</v>
      </c>
      <c r="V57" s="103" t="s">
        <v>18</v>
      </c>
      <c r="W57" s="103" t="s">
        <v>18</v>
      </c>
      <c r="X57" s="103" t="s">
        <v>18</v>
      </c>
    </row>
    <row r="58" spans="14:24" ht="15.75" x14ac:dyDescent="0.25">
      <c r="N58" s="100">
        <v>38260</v>
      </c>
      <c r="O58" s="101">
        <v>737</v>
      </c>
      <c r="P58" s="101">
        <v>128</v>
      </c>
      <c r="Q58" s="101">
        <v>609</v>
      </c>
      <c r="R58" s="102">
        <v>4100090004</v>
      </c>
      <c r="S58" s="102">
        <v>2972725248</v>
      </c>
      <c r="T58" s="102">
        <v>1127364756</v>
      </c>
      <c r="U58" s="103" t="s">
        <v>18</v>
      </c>
      <c r="V58" s="103" t="s">
        <v>18</v>
      </c>
      <c r="W58" s="103" t="s">
        <v>18</v>
      </c>
      <c r="X58" s="103" t="s">
        <v>18</v>
      </c>
    </row>
    <row r="59" spans="14:24" ht="15.75" x14ac:dyDescent="0.25">
      <c r="N59" s="100">
        <v>38291</v>
      </c>
      <c r="O59" s="101">
        <v>752</v>
      </c>
      <c r="P59" s="101">
        <v>157</v>
      </c>
      <c r="Q59" s="101">
        <v>595</v>
      </c>
      <c r="R59" s="102">
        <v>3915198599</v>
      </c>
      <c r="S59" s="102">
        <v>2731376471</v>
      </c>
      <c r="T59" s="102">
        <v>1183822128</v>
      </c>
      <c r="U59" s="103" t="s">
        <v>18</v>
      </c>
      <c r="V59" s="103" t="s">
        <v>18</v>
      </c>
      <c r="W59" s="103" t="s">
        <v>18</v>
      </c>
      <c r="X59" s="103" t="s">
        <v>18</v>
      </c>
    </row>
    <row r="60" spans="14:24" ht="15.75" x14ac:dyDescent="0.25">
      <c r="N60" s="100">
        <v>38321</v>
      </c>
      <c r="O60" s="101">
        <v>765</v>
      </c>
      <c r="P60" s="101">
        <v>141</v>
      </c>
      <c r="Q60" s="101">
        <v>624</v>
      </c>
      <c r="R60" s="102">
        <v>3901878342</v>
      </c>
      <c r="S60" s="102">
        <v>2552219490</v>
      </c>
      <c r="T60" s="102">
        <v>1349658852</v>
      </c>
      <c r="U60" s="103" t="s">
        <v>18</v>
      </c>
      <c r="V60" s="103" t="s">
        <v>18</v>
      </c>
      <c r="W60" s="103" t="s">
        <v>18</v>
      </c>
      <c r="X60" s="103" t="s">
        <v>18</v>
      </c>
    </row>
    <row r="61" spans="14:24" ht="15.75" x14ac:dyDescent="0.25">
      <c r="N61" s="100">
        <v>38352</v>
      </c>
      <c r="O61" s="101">
        <v>922</v>
      </c>
      <c r="P61" s="101">
        <v>207</v>
      </c>
      <c r="Q61" s="101">
        <v>715</v>
      </c>
      <c r="R61" s="102">
        <v>6012624588</v>
      </c>
      <c r="S61" s="102">
        <v>4656641767</v>
      </c>
      <c r="T61" s="102">
        <v>1355982821</v>
      </c>
      <c r="U61" s="103" t="s">
        <v>18</v>
      </c>
      <c r="V61" s="103" t="s">
        <v>18</v>
      </c>
      <c r="W61" s="103" t="s">
        <v>18</v>
      </c>
      <c r="X61" s="103" t="s">
        <v>18</v>
      </c>
    </row>
    <row r="62" spans="14:24" ht="15.75" x14ac:dyDescent="0.25">
      <c r="N62" s="100">
        <v>38383</v>
      </c>
      <c r="O62" s="101">
        <v>747</v>
      </c>
      <c r="P62" s="101">
        <v>126</v>
      </c>
      <c r="Q62" s="101">
        <v>621</v>
      </c>
      <c r="R62" s="102">
        <v>3953243146</v>
      </c>
      <c r="S62" s="102">
        <v>2613629741</v>
      </c>
      <c r="T62" s="102">
        <v>1339613405</v>
      </c>
      <c r="U62" s="103" t="s">
        <v>18</v>
      </c>
      <c r="V62" s="103" t="s">
        <v>18</v>
      </c>
      <c r="W62" s="103" t="s">
        <v>18</v>
      </c>
      <c r="X62" s="103" t="s">
        <v>18</v>
      </c>
    </row>
    <row r="63" spans="14:24" ht="15.75" x14ac:dyDescent="0.25">
      <c r="N63" s="100">
        <v>38411</v>
      </c>
      <c r="O63" s="101">
        <v>656</v>
      </c>
      <c r="P63" s="101">
        <v>128</v>
      </c>
      <c r="Q63" s="101">
        <v>528</v>
      </c>
      <c r="R63" s="102">
        <v>3447843738</v>
      </c>
      <c r="S63" s="102">
        <v>2271399939</v>
      </c>
      <c r="T63" s="102">
        <v>1176443799</v>
      </c>
      <c r="U63" s="103" t="s">
        <v>18</v>
      </c>
      <c r="V63" s="103" t="s">
        <v>18</v>
      </c>
      <c r="W63" s="103" t="s">
        <v>18</v>
      </c>
      <c r="X63" s="103" t="s">
        <v>18</v>
      </c>
    </row>
    <row r="64" spans="14:24" ht="15.75" x14ac:dyDescent="0.25">
      <c r="N64" s="100">
        <v>38442</v>
      </c>
      <c r="O64" s="101">
        <v>828</v>
      </c>
      <c r="P64" s="101">
        <v>137</v>
      </c>
      <c r="Q64" s="101">
        <v>691</v>
      </c>
      <c r="R64" s="102">
        <v>4548360792</v>
      </c>
      <c r="S64" s="102">
        <v>2900437026</v>
      </c>
      <c r="T64" s="102">
        <v>1647923766</v>
      </c>
      <c r="U64" s="103" t="s">
        <v>18</v>
      </c>
      <c r="V64" s="103" t="s">
        <v>18</v>
      </c>
      <c r="W64" s="103" t="s">
        <v>18</v>
      </c>
      <c r="X64" s="103" t="s">
        <v>18</v>
      </c>
    </row>
    <row r="65" spans="14:24" ht="15.75" x14ac:dyDescent="0.25">
      <c r="N65" s="100">
        <v>38472</v>
      </c>
      <c r="O65" s="101">
        <v>767</v>
      </c>
      <c r="P65" s="101">
        <v>149</v>
      </c>
      <c r="Q65" s="101">
        <v>618</v>
      </c>
      <c r="R65" s="102">
        <v>4970089263</v>
      </c>
      <c r="S65" s="102">
        <v>3526380823</v>
      </c>
      <c r="T65" s="102">
        <v>1443708440</v>
      </c>
      <c r="U65" s="103" t="s">
        <v>18</v>
      </c>
      <c r="V65" s="103" t="s">
        <v>18</v>
      </c>
      <c r="W65" s="103" t="s">
        <v>18</v>
      </c>
      <c r="X65" s="103" t="s">
        <v>18</v>
      </c>
    </row>
    <row r="66" spans="14:24" ht="15.75" x14ac:dyDescent="0.25">
      <c r="N66" s="100">
        <v>38503</v>
      </c>
      <c r="O66" s="101">
        <v>766</v>
      </c>
      <c r="P66" s="101">
        <v>168</v>
      </c>
      <c r="Q66" s="101">
        <v>598</v>
      </c>
      <c r="R66" s="102">
        <v>5164125267</v>
      </c>
      <c r="S66" s="102">
        <v>3754045420</v>
      </c>
      <c r="T66" s="102">
        <v>1410079847</v>
      </c>
      <c r="U66" s="103" t="s">
        <v>18</v>
      </c>
      <c r="V66" s="103" t="s">
        <v>18</v>
      </c>
      <c r="W66" s="103" t="s">
        <v>18</v>
      </c>
      <c r="X66" s="103" t="s">
        <v>18</v>
      </c>
    </row>
    <row r="67" spans="14:24" ht="15.75" x14ac:dyDescent="0.25">
      <c r="N67" s="100">
        <v>38533</v>
      </c>
      <c r="O67" s="101">
        <v>1021</v>
      </c>
      <c r="P67" s="101">
        <v>200</v>
      </c>
      <c r="Q67" s="101">
        <v>821</v>
      </c>
      <c r="R67" s="102">
        <v>5785508955</v>
      </c>
      <c r="S67" s="102">
        <v>3663168598</v>
      </c>
      <c r="T67" s="102">
        <v>2122340357</v>
      </c>
      <c r="U67" s="103" t="s">
        <v>18</v>
      </c>
      <c r="V67" s="103" t="s">
        <v>18</v>
      </c>
      <c r="W67" s="103" t="s">
        <v>18</v>
      </c>
      <c r="X67" s="103" t="s">
        <v>18</v>
      </c>
    </row>
    <row r="68" spans="14:24" ht="15.75" x14ac:dyDescent="0.25">
      <c r="N68" s="100">
        <v>38564</v>
      </c>
      <c r="O68" s="101">
        <v>763</v>
      </c>
      <c r="P68" s="101">
        <v>184</v>
      </c>
      <c r="Q68" s="101">
        <v>579</v>
      </c>
      <c r="R68" s="102">
        <v>5749051993</v>
      </c>
      <c r="S68" s="102">
        <v>4246785014</v>
      </c>
      <c r="T68" s="102">
        <v>1502266979</v>
      </c>
      <c r="U68" s="103" t="s">
        <v>18</v>
      </c>
      <c r="V68" s="103" t="s">
        <v>18</v>
      </c>
      <c r="W68" s="103" t="s">
        <v>18</v>
      </c>
      <c r="X68" s="103" t="s">
        <v>18</v>
      </c>
    </row>
    <row r="69" spans="14:24" ht="15.75" x14ac:dyDescent="0.25">
      <c r="N69" s="100">
        <v>38595</v>
      </c>
      <c r="O69" s="101">
        <v>811</v>
      </c>
      <c r="P69" s="101">
        <v>190</v>
      </c>
      <c r="Q69" s="101">
        <v>621</v>
      </c>
      <c r="R69" s="102">
        <v>5566537170</v>
      </c>
      <c r="S69" s="102">
        <v>3995242691</v>
      </c>
      <c r="T69" s="102">
        <v>1571294479</v>
      </c>
      <c r="U69" s="103" t="s">
        <v>18</v>
      </c>
      <c r="V69" s="103" t="s">
        <v>18</v>
      </c>
      <c r="W69" s="103" t="s">
        <v>18</v>
      </c>
      <c r="X69" s="103" t="s">
        <v>18</v>
      </c>
    </row>
    <row r="70" spans="14:24" ht="15.75" x14ac:dyDescent="0.25">
      <c r="N70" s="100">
        <v>38625</v>
      </c>
      <c r="O70" s="101">
        <v>954</v>
      </c>
      <c r="P70" s="101">
        <v>232</v>
      </c>
      <c r="Q70" s="101">
        <v>722</v>
      </c>
      <c r="R70" s="102">
        <v>8059045571</v>
      </c>
      <c r="S70" s="102">
        <v>6118220165</v>
      </c>
      <c r="T70" s="102">
        <v>1940825406</v>
      </c>
      <c r="U70" s="103" t="s">
        <v>18</v>
      </c>
      <c r="V70" s="103" t="s">
        <v>18</v>
      </c>
      <c r="W70" s="103" t="s">
        <v>18</v>
      </c>
      <c r="X70" s="103" t="s">
        <v>18</v>
      </c>
    </row>
    <row r="71" spans="14:24" ht="15.75" x14ac:dyDescent="0.25">
      <c r="N71" s="100">
        <v>38656</v>
      </c>
      <c r="O71" s="101">
        <v>754</v>
      </c>
      <c r="P71" s="101">
        <v>165</v>
      </c>
      <c r="Q71" s="101">
        <v>589</v>
      </c>
      <c r="R71" s="102">
        <v>5162115248</v>
      </c>
      <c r="S71" s="102">
        <v>3746120308</v>
      </c>
      <c r="T71" s="102">
        <v>1415994940</v>
      </c>
      <c r="U71" s="103" t="s">
        <v>18</v>
      </c>
      <c r="V71" s="103" t="s">
        <v>18</v>
      </c>
      <c r="W71" s="103" t="s">
        <v>18</v>
      </c>
      <c r="X71" s="103" t="s">
        <v>18</v>
      </c>
    </row>
    <row r="72" spans="14:24" ht="15.75" x14ac:dyDescent="0.25">
      <c r="N72" s="100">
        <v>38686</v>
      </c>
      <c r="O72" s="101">
        <v>773</v>
      </c>
      <c r="P72" s="101">
        <v>180</v>
      </c>
      <c r="Q72" s="101">
        <v>593</v>
      </c>
      <c r="R72" s="102">
        <v>7223734251</v>
      </c>
      <c r="S72" s="102">
        <v>5498793716</v>
      </c>
      <c r="T72" s="102">
        <v>1724940535</v>
      </c>
      <c r="U72" s="103" t="s">
        <v>18</v>
      </c>
      <c r="V72" s="103" t="s">
        <v>18</v>
      </c>
      <c r="W72" s="103" t="s">
        <v>18</v>
      </c>
      <c r="X72" s="103" t="s">
        <v>18</v>
      </c>
    </row>
    <row r="73" spans="14:24" ht="15.75" x14ac:dyDescent="0.25">
      <c r="N73" s="100">
        <v>38717</v>
      </c>
      <c r="O73" s="101">
        <v>881</v>
      </c>
      <c r="P73" s="101">
        <v>231</v>
      </c>
      <c r="Q73" s="101">
        <v>650</v>
      </c>
      <c r="R73" s="102">
        <v>7563430716</v>
      </c>
      <c r="S73" s="102">
        <v>5831126320</v>
      </c>
      <c r="T73" s="102">
        <v>1732304396</v>
      </c>
      <c r="U73" s="103" t="s">
        <v>18</v>
      </c>
      <c r="V73" s="103" t="s">
        <v>18</v>
      </c>
      <c r="W73" s="103" t="s">
        <v>18</v>
      </c>
      <c r="X73" s="103" t="s">
        <v>18</v>
      </c>
    </row>
    <row r="74" spans="14:24" ht="15.75" x14ac:dyDescent="0.25">
      <c r="N74" s="100">
        <v>38748</v>
      </c>
      <c r="O74" s="101">
        <v>776</v>
      </c>
      <c r="P74" s="101">
        <v>172</v>
      </c>
      <c r="Q74" s="101">
        <v>604</v>
      </c>
      <c r="R74" s="102">
        <v>5392378407</v>
      </c>
      <c r="S74" s="102">
        <v>3821094726</v>
      </c>
      <c r="T74" s="102">
        <v>1571283681</v>
      </c>
      <c r="U74" s="103" t="s">
        <v>18</v>
      </c>
      <c r="V74" s="103" t="s">
        <v>18</v>
      </c>
      <c r="W74" s="103" t="s">
        <v>18</v>
      </c>
      <c r="X74" s="103" t="s">
        <v>18</v>
      </c>
    </row>
    <row r="75" spans="14:24" ht="15.75" x14ac:dyDescent="0.25">
      <c r="N75" s="100">
        <v>38776</v>
      </c>
      <c r="O75" s="101">
        <v>658</v>
      </c>
      <c r="P75" s="101">
        <v>132</v>
      </c>
      <c r="Q75" s="101">
        <v>526</v>
      </c>
      <c r="R75" s="102">
        <v>4821224234</v>
      </c>
      <c r="S75" s="102">
        <v>3504175078</v>
      </c>
      <c r="T75" s="102">
        <v>1317049156</v>
      </c>
      <c r="U75" s="103" t="s">
        <v>18</v>
      </c>
      <c r="V75" s="103" t="s">
        <v>18</v>
      </c>
      <c r="W75" s="103" t="s">
        <v>18</v>
      </c>
      <c r="X75" s="103" t="s">
        <v>18</v>
      </c>
    </row>
    <row r="76" spans="14:24" ht="15.75" x14ac:dyDescent="0.25">
      <c r="N76" s="100">
        <v>38807</v>
      </c>
      <c r="O76" s="101">
        <v>870</v>
      </c>
      <c r="P76" s="101">
        <v>188</v>
      </c>
      <c r="Q76" s="101">
        <v>682</v>
      </c>
      <c r="R76" s="102">
        <v>6273272037</v>
      </c>
      <c r="S76" s="102">
        <v>4320835328</v>
      </c>
      <c r="T76" s="102">
        <v>1952436709</v>
      </c>
      <c r="U76" s="103" t="s">
        <v>18</v>
      </c>
      <c r="V76" s="103" t="s">
        <v>18</v>
      </c>
      <c r="W76" s="103" t="s">
        <v>18</v>
      </c>
      <c r="X76" s="103" t="s">
        <v>18</v>
      </c>
    </row>
    <row r="77" spans="14:24" ht="15.75" x14ac:dyDescent="0.25">
      <c r="N77" s="100">
        <v>38837</v>
      </c>
      <c r="O77" s="101">
        <v>707</v>
      </c>
      <c r="P77" s="101">
        <v>150</v>
      </c>
      <c r="Q77" s="101">
        <v>557</v>
      </c>
      <c r="R77" s="102">
        <v>6088300681</v>
      </c>
      <c r="S77" s="102">
        <v>4689053422</v>
      </c>
      <c r="T77" s="102">
        <v>1399247259</v>
      </c>
      <c r="U77" s="103" t="s">
        <v>18</v>
      </c>
      <c r="V77" s="103" t="s">
        <v>18</v>
      </c>
      <c r="W77" s="103" t="s">
        <v>18</v>
      </c>
      <c r="X77" s="103" t="s">
        <v>18</v>
      </c>
    </row>
    <row r="78" spans="14:24" ht="15.75" x14ac:dyDescent="0.25">
      <c r="N78" s="100">
        <v>38868</v>
      </c>
      <c r="O78" s="101">
        <v>829</v>
      </c>
      <c r="P78" s="101">
        <v>154</v>
      </c>
      <c r="Q78" s="101">
        <v>675</v>
      </c>
      <c r="R78" s="102">
        <v>5532655437</v>
      </c>
      <c r="S78" s="102">
        <v>3523757567</v>
      </c>
      <c r="T78" s="102">
        <v>2008897870</v>
      </c>
      <c r="U78" s="103" t="s">
        <v>18</v>
      </c>
      <c r="V78" s="103" t="s">
        <v>18</v>
      </c>
      <c r="W78" s="103" t="s">
        <v>18</v>
      </c>
      <c r="X78" s="103" t="s">
        <v>18</v>
      </c>
    </row>
    <row r="79" spans="14:24" ht="15.75" x14ac:dyDescent="0.25">
      <c r="N79" s="100">
        <v>38898</v>
      </c>
      <c r="O79" s="101">
        <v>941</v>
      </c>
      <c r="P79" s="101">
        <v>195</v>
      </c>
      <c r="Q79" s="101">
        <v>746</v>
      </c>
      <c r="R79" s="102">
        <v>7098575152</v>
      </c>
      <c r="S79" s="102">
        <v>5223419834</v>
      </c>
      <c r="T79" s="102">
        <v>1875155318</v>
      </c>
      <c r="U79" s="103" t="s">
        <v>18</v>
      </c>
      <c r="V79" s="103" t="s">
        <v>18</v>
      </c>
      <c r="W79" s="103" t="s">
        <v>18</v>
      </c>
      <c r="X79" s="103" t="s">
        <v>18</v>
      </c>
    </row>
    <row r="80" spans="14:24" ht="15.75" x14ac:dyDescent="0.25">
      <c r="N80" s="100">
        <v>38929</v>
      </c>
      <c r="O80" s="101">
        <v>766</v>
      </c>
      <c r="P80" s="101">
        <v>165</v>
      </c>
      <c r="Q80" s="101">
        <v>601</v>
      </c>
      <c r="R80" s="102">
        <v>5206508273</v>
      </c>
      <c r="S80" s="102">
        <v>3675728218</v>
      </c>
      <c r="T80" s="102">
        <v>1530780055</v>
      </c>
      <c r="U80" s="103" t="s">
        <v>18</v>
      </c>
      <c r="V80" s="103" t="s">
        <v>18</v>
      </c>
      <c r="W80" s="103" t="s">
        <v>18</v>
      </c>
      <c r="X80" s="103" t="s">
        <v>18</v>
      </c>
    </row>
    <row r="81" spans="14:24" ht="15.75" x14ac:dyDescent="0.25">
      <c r="N81" s="100">
        <v>38960</v>
      </c>
      <c r="O81" s="101">
        <v>779</v>
      </c>
      <c r="P81" s="101">
        <v>175</v>
      </c>
      <c r="Q81" s="101">
        <v>604</v>
      </c>
      <c r="R81" s="102">
        <v>6932316934</v>
      </c>
      <c r="S81" s="102">
        <v>5296788114</v>
      </c>
      <c r="T81" s="102">
        <v>1635528820</v>
      </c>
      <c r="U81" s="103" t="s">
        <v>18</v>
      </c>
      <c r="V81" s="103" t="s">
        <v>18</v>
      </c>
      <c r="W81" s="103" t="s">
        <v>18</v>
      </c>
      <c r="X81" s="103" t="s">
        <v>18</v>
      </c>
    </row>
    <row r="82" spans="14:24" ht="15.75" x14ac:dyDescent="0.25">
      <c r="N82" s="100">
        <v>38990</v>
      </c>
      <c r="O82" s="101">
        <v>740</v>
      </c>
      <c r="P82" s="101">
        <v>167</v>
      </c>
      <c r="Q82" s="101">
        <v>573</v>
      </c>
      <c r="R82" s="102">
        <v>7178122518</v>
      </c>
      <c r="S82" s="102">
        <v>5787718579</v>
      </c>
      <c r="T82" s="102">
        <v>1390403939</v>
      </c>
      <c r="U82" s="103" t="s">
        <v>18</v>
      </c>
      <c r="V82" s="103" t="s">
        <v>18</v>
      </c>
      <c r="W82" s="103" t="s">
        <v>18</v>
      </c>
      <c r="X82" s="103" t="s">
        <v>18</v>
      </c>
    </row>
    <row r="83" spans="14:24" ht="15.75" x14ac:dyDescent="0.25">
      <c r="N83" s="100">
        <v>39021</v>
      </c>
      <c r="O83" s="101">
        <v>753</v>
      </c>
      <c r="P83" s="101">
        <v>147</v>
      </c>
      <c r="Q83" s="101">
        <v>606</v>
      </c>
      <c r="R83" s="102">
        <v>4748609635</v>
      </c>
      <c r="S83" s="102">
        <v>3121595545</v>
      </c>
      <c r="T83" s="102">
        <v>1627014090</v>
      </c>
      <c r="U83" s="103" t="s">
        <v>18</v>
      </c>
      <c r="V83" s="103" t="s">
        <v>18</v>
      </c>
      <c r="W83" s="103" t="s">
        <v>18</v>
      </c>
      <c r="X83" s="103" t="s">
        <v>18</v>
      </c>
    </row>
    <row r="84" spans="14:24" ht="15.75" x14ac:dyDescent="0.25">
      <c r="N84" s="100">
        <v>39051</v>
      </c>
      <c r="O84" s="101">
        <v>743</v>
      </c>
      <c r="P84" s="101">
        <v>153</v>
      </c>
      <c r="Q84" s="101">
        <v>590</v>
      </c>
      <c r="R84" s="102">
        <v>5176644631</v>
      </c>
      <c r="S84" s="102">
        <v>3701222659</v>
      </c>
      <c r="T84" s="102">
        <v>1475421972</v>
      </c>
      <c r="U84" s="103" t="s">
        <v>18</v>
      </c>
      <c r="V84" s="103" t="s">
        <v>18</v>
      </c>
      <c r="W84" s="103" t="s">
        <v>18</v>
      </c>
      <c r="X84" s="103" t="s">
        <v>18</v>
      </c>
    </row>
    <row r="85" spans="14:24" ht="15.75" x14ac:dyDescent="0.25">
      <c r="N85" s="100">
        <v>39082</v>
      </c>
      <c r="O85" s="101">
        <v>966</v>
      </c>
      <c r="P85" s="101">
        <v>223</v>
      </c>
      <c r="Q85" s="101">
        <v>743</v>
      </c>
      <c r="R85" s="102">
        <v>8996795640</v>
      </c>
      <c r="S85" s="102">
        <v>7104405733</v>
      </c>
      <c r="T85" s="102">
        <v>1892389907</v>
      </c>
      <c r="U85" s="103" t="s">
        <v>18</v>
      </c>
      <c r="V85" s="103" t="s">
        <v>18</v>
      </c>
      <c r="W85" s="103" t="s">
        <v>18</v>
      </c>
      <c r="X85" s="103" t="s">
        <v>18</v>
      </c>
    </row>
    <row r="86" spans="14:24" ht="15.75" x14ac:dyDescent="0.25">
      <c r="N86" s="100">
        <v>39113</v>
      </c>
      <c r="O86" s="101">
        <v>824</v>
      </c>
      <c r="P86" s="101">
        <v>160</v>
      </c>
      <c r="Q86" s="101">
        <v>664</v>
      </c>
      <c r="R86" s="102">
        <v>7711170115</v>
      </c>
      <c r="S86" s="102">
        <v>6043749271</v>
      </c>
      <c r="T86" s="102">
        <v>1667420844</v>
      </c>
      <c r="U86" s="103" t="s">
        <v>18</v>
      </c>
      <c r="V86" s="103" t="s">
        <v>18</v>
      </c>
      <c r="W86" s="103" t="s">
        <v>18</v>
      </c>
      <c r="X86" s="103" t="s">
        <v>18</v>
      </c>
    </row>
    <row r="87" spans="14:24" ht="15.75" x14ac:dyDescent="0.25">
      <c r="N87" s="100">
        <v>39141</v>
      </c>
      <c r="O87" s="101">
        <v>727</v>
      </c>
      <c r="P87" s="101">
        <v>143</v>
      </c>
      <c r="Q87" s="101">
        <v>584</v>
      </c>
      <c r="R87" s="102">
        <v>5177159822</v>
      </c>
      <c r="S87" s="102">
        <v>3540092717</v>
      </c>
      <c r="T87" s="102">
        <v>1637067105</v>
      </c>
      <c r="U87" s="103" t="s">
        <v>18</v>
      </c>
      <c r="V87" s="103" t="s">
        <v>18</v>
      </c>
      <c r="W87" s="103" t="s">
        <v>18</v>
      </c>
      <c r="X87" s="103" t="s">
        <v>18</v>
      </c>
    </row>
    <row r="88" spans="14:24" ht="15.75" x14ac:dyDescent="0.25">
      <c r="N88" s="100">
        <v>39172</v>
      </c>
      <c r="O88" s="101">
        <v>908</v>
      </c>
      <c r="P88" s="101">
        <v>173</v>
      </c>
      <c r="Q88" s="101">
        <v>735</v>
      </c>
      <c r="R88" s="102">
        <v>6881940533</v>
      </c>
      <c r="S88" s="102">
        <v>5064306423</v>
      </c>
      <c r="T88" s="102">
        <v>1817634110</v>
      </c>
      <c r="U88" s="103" t="s">
        <v>18</v>
      </c>
      <c r="V88" s="103" t="s">
        <v>18</v>
      </c>
      <c r="W88" s="103" t="s">
        <v>18</v>
      </c>
      <c r="X88" s="103" t="s">
        <v>18</v>
      </c>
    </row>
    <row r="89" spans="14:24" ht="15.75" x14ac:dyDescent="0.25">
      <c r="N89" s="100">
        <v>39202</v>
      </c>
      <c r="O89" s="101">
        <v>880</v>
      </c>
      <c r="P89" s="101">
        <v>167</v>
      </c>
      <c r="Q89" s="101">
        <v>713</v>
      </c>
      <c r="R89" s="102">
        <v>6284442791</v>
      </c>
      <c r="S89" s="102">
        <v>4452324465</v>
      </c>
      <c r="T89" s="102">
        <v>1832118326</v>
      </c>
      <c r="U89" s="103" t="s">
        <v>18</v>
      </c>
      <c r="V89" s="103" t="s">
        <v>18</v>
      </c>
      <c r="W89" s="103" t="s">
        <v>18</v>
      </c>
      <c r="X89" s="103" t="s">
        <v>18</v>
      </c>
    </row>
    <row r="90" spans="14:24" ht="15.75" x14ac:dyDescent="0.25">
      <c r="N90" s="100">
        <v>39233</v>
      </c>
      <c r="O90" s="101">
        <v>1006</v>
      </c>
      <c r="P90" s="101">
        <v>191</v>
      </c>
      <c r="Q90" s="101">
        <v>815</v>
      </c>
      <c r="R90" s="102">
        <v>7602805641</v>
      </c>
      <c r="S90" s="102">
        <v>5238941967</v>
      </c>
      <c r="T90" s="102">
        <v>2363863674</v>
      </c>
      <c r="U90" s="103" t="s">
        <v>18</v>
      </c>
      <c r="V90" s="103" t="s">
        <v>18</v>
      </c>
      <c r="W90" s="103" t="s">
        <v>18</v>
      </c>
      <c r="X90" s="103" t="s">
        <v>18</v>
      </c>
    </row>
    <row r="91" spans="14:24" ht="15.75" x14ac:dyDescent="0.25">
      <c r="N91" s="100">
        <v>39263</v>
      </c>
      <c r="O91" s="101">
        <v>987</v>
      </c>
      <c r="P91" s="101">
        <v>210</v>
      </c>
      <c r="Q91" s="101">
        <v>777</v>
      </c>
      <c r="R91" s="102">
        <v>8240155025</v>
      </c>
      <c r="S91" s="102">
        <v>6171307956</v>
      </c>
      <c r="T91" s="102">
        <v>2068847069</v>
      </c>
      <c r="U91" s="103" t="s">
        <v>18</v>
      </c>
      <c r="V91" s="103" t="s">
        <v>18</v>
      </c>
      <c r="W91" s="103" t="s">
        <v>18</v>
      </c>
      <c r="X91" s="103" t="s">
        <v>18</v>
      </c>
    </row>
    <row r="92" spans="14:24" ht="15.75" x14ac:dyDescent="0.25">
      <c r="N92" s="100">
        <v>39294</v>
      </c>
      <c r="O92" s="101">
        <v>926</v>
      </c>
      <c r="P92" s="101">
        <v>184</v>
      </c>
      <c r="Q92" s="101">
        <v>742</v>
      </c>
      <c r="R92" s="102">
        <v>8227841373</v>
      </c>
      <c r="S92" s="102">
        <v>6240994741</v>
      </c>
      <c r="T92" s="102">
        <v>1986846632</v>
      </c>
      <c r="U92" s="103" t="s">
        <v>18</v>
      </c>
      <c r="V92" s="103" t="s">
        <v>18</v>
      </c>
      <c r="W92" s="103" t="s">
        <v>18</v>
      </c>
      <c r="X92" s="103" t="s">
        <v>18</v>
      </c>
    </row>
    <row r="93" spans="14:24" ht="15.75" x14ac:dyDescent="0.25">
      <c r="N93" s="100">
        <v>39325</v>
      </c>
      <c r="O93" s="101">
        <v>992</v>
      </c>
      <c r="P93" s="101">
        <v>201</v>
      </c>
      <c r="Q93" s="101">
        <v>791</v>
      </c>
      <c r="R93" s="102">
        <v>7616410282</v>
      </c>
      <c r="S93" s="102">
        <v>5613220596</v>
      </c>
      <c r="T93" s="102">
        <v>2003189686</v>
      </c>
      <c r="U93" s="103" t="s">
        <v>18</v>
      </c>
      <c r="V93" s="103" t="s">
        <v>18</v>
      </c>
      <c r="W93" s="103" t="s">
        <v>18</v>
      </c>
      <c r="X93" s="103" t="s">
        <v>18</v>
      </c>
    </row>
    <row r="94" spans="14:24" ht="15.75" x14ac:dyDescent="0.25">
      <c r="N94" s="100">
        <v>39355</v>
      </c>
      <c r="O94" s="101">
        <v>792</v>
      </c>
      <c r="P94" s="101">
        <v>144</v>
      </c>
      <c r="Q94" s="101">
        <v>648</v>
      </c>
      <c r="R94" s="102">
        <v>5290611319</v>
      </c>
      <c r="S94" s="102">
        <v>3699010947</v>
      </c>
      <c r="T94" s="102">
        <v>1591600372</v>
      </c>
      <c r="U94" s="103" t="s">
        <v>18</v>
      </c>
      <c r="V94" s="103" t="s">
        <v>18</v>
      </c>
      <c r="W94" s="103" t="s">
        <v>18</v>
      </c>
      <c r="X94" s="103" t="s">
        <v>18</v>
      </c>
    </row>
    <row r="95" spans="14:24" ht="15.75" x14ac:dyDescent="0.25">
      <c r="N95" s="100">
        <v>39386</v>
      </c>
      <c r="O95" s="101">
        <v>797</v>
      </c>
      <c r="P95" s="101">
        <v>124</v>
      </c>
      <c r="Q95" s="101">
        <v>673</v>
      </c>
      <c r="R95" s="102">
        <v>5031960944</v>
      </c>
      <c r="S95" s="102">
        <v>3314870775</v>
      </c>
      <c r="T95" s="102">
        <v>1717090169</v>
      </c>
      <c r="U95" s="103" t="s">
        <v>18</v>
      </c>
      <c r="V95" s="103" t="s">
        <v>18</v>
      </c>
      <c r="W95" s="103" t="s">
        <v>18</v>
      </c>
      <c r="X95" s="103" t="s">
        <v>18</v>
      </c>
    </row>
    <row r="96" spans="14:24" ht="15.75" x14ac:dyDescent="0.25">
      <c r="N96" s="100">
        <v>39416</v>
      </c>
      <c r="O96" s="101">
        <v>751</v>
      </c>
      <c r="P96" s="101">
        <v>126</v>
      </c>
      <c r="Q96" s="101">
        <v>625</v>
      </c>
      <c r="R96" s="102">
        <v>4743298017</v>
      </c>
      <c r="S96" s="102">
        <v>3121005980</v>
      </c>
      <c r="T96" s="102">
        <v>1622292037</v>
      </c>
      <c r="U96" s="103" t="s">
        <v>18</v>
      </c>
      <c r="V96" s="103" t="s">
        <v>18</v>
      </c>
      <c r="W96" s="103" t="s">
        <v>18</v>
      </c>
      <c r="X96" s="103" t="s">
        <v>18</v>
      </c>
    </row>
    <row r="97" spans="14:24" ht="15.75" x14ac:dyDescent="0.25">
      <c r="N97" s="100">
        <v>39447</v>
      </c>
      <c r="O97" s="101">
        <v>844</v>
      </c>
      <c r="P97" s="101">
        <v>150</v>
      </c>
      <c r="Q97" s="101">
        <v>694</v>
      </c>
      <c r="R97" s="102">
        <v>7190696424</v>
      </c>
      <c r="S97" s="102">
        <v>5595701983</v>
      </c>
      <c r="T97" s="102">
        <v>1594994441</v>
      </c>
      <c r="U97" s="103" t="s">
        <v>18</v>
      </c>
      <c r="V97" s="103" t="s">
        <v>18</v>
      </c>
      <c r="W97" s="103" t="s">
        <v>18</v>
      </c>
      <c r="X97" s="103" t="s">
        <v>18</v>
      </c>
    </row>
    <row r="98" spans="14:24" ht="15.75" x14ac:dyDescent="0.25">
      <c r="N98" s="100">
        <v>39478</v>
      </c>
      <c r="O98" s="101">
        <v>711</v>
      </c>
      <c r="P98" s="101">
        <v>108</v>
      </c>
      <c r="Q98" s="101">
        <v>603</v>
      </c>
      <c r="R98" s="102">
        <v>3573262494</v>
      </c>
      <c r="S98" s="102">
        <v>1971093538</v>
      </c>
      <c r="T98" s="102">
        <v>1602168956</v>
      </c>
      <c r="U98" s="103">
        <v>10</v>
      </c>
      <c r="V98" s="103">
        <v>2</v>
      </c>
      <c r="W98" s="105">
        <v>1.4064697609001406E-2</v>
      </c>
      <c r="X98" s="105">
        <v>2.8129395218002813E-3</v>
      </c>
    </row>
    <row r="99" spans="14:24" ht="15.75" x14ac:dyDescent="0.25">
      <c r="N99" s="100">
        <v>39507</v>
      </c>
      <c r="O99" s="101">
        <v>621</v>
      </c>
      <c r="P99" s="101">
        <v>84</v>
      </c>
      <c r="Q99" s="101">
        <v>537</v>
      </c>
      <c r="R99" s="102">
        <v>3411152885</v>
      </c>
      <c r="S99" s="102">
        <v>2068566158</v>
      </c>
      <c r="T99" s="102">
        <v>1342586727</v>
      </c>
      <c r="U99" s="103">
        <v>16</v>
      </c>
      <c r="V99" s="103">
        <v>3</v>
      </c>
      <c r="W99" s="105">
        <v>2.5764895330112721E-2</v>
      </c>
      <c r="X99" s="105">
        <v>4.830917874396135E-3</v>
      </c>
    </row>
    <row r="100" spans="14:24" ht="15.75" x14ac:dyDescent="0.25">
      <c r="N100" s="100">
        <v>39538</v>
      </c>
      <c r="O100" s="101">
        <v>663</v>
      </c>
      <c r="P100" s="101">
        <v>75</v>
      </c>
      <c r="Q100" s="101">
        <v>588</v>
      </c>
      <c r="R100" s="102">
        <v>3229644993</v>
      </c>
      <c r="S100" s="102">
        <v>1842706648</v>
      </c>
      <c r="T100" s="102">
        <v>1386938345</v>
      </c>
      <c r="U100" s="103">
        <v>20</v>
      </c>
      <c r="V100" s="103">
        <v>3</v>
      </c>
      <c r="W100" s="105">
        <v>3.0165912518853696E-2</v>
      </c>
      <c r="X100" s="105">
        <v>4.5248868778280547E-3</v>
      </c>
    </row>
    <row r="101" spans="14:24" ht="15.75" x14ac:dyDescent="0.25">
      <c r="N101" s="100">
        <v>39568</v>
      </c>
      <c r="O101" s="101">
        <v>630</v>
      </c>
      <c r="P101" s="101">
        <v>94</v>
      </c>
      <c r="Q101" s="101">
        <v>536</v>
      </c>
      <c r="R101" s="102">
        <v>3298193807</v>
      </c>
      <c r="S101" s="102">
        <v>1984599448</v>
      </c>
      <c r="T101" s="102">
        <v>1313594359</v>
      </c>
      <c r="U101" s="103">
        <v>13</v>
      </c>
      <c r="V101" s="103">
        <v>4</v>
      </c>
      <c r="W101" s="105">
        <v>2.0634920634920634E-2</v>
      </c>
      <c r="X101" s="105">
        <v>6.3492063492063492E-3</v>
      </c>
    </row>
    <row r="102" spans="14:24" ht="15.75" x14ac:dyDescent="0.25">
      <c r="N102" s="100">
        <v>39599</v>
      </c>
      <c r="O102" s="101">
        <v>687</v>
      </c>
      <c r="P102" s="101">
        <v>90</v>
      </c>
      <c r="Q102" s="101">
        <v>597</v>
      </c>
      <c r="R102" s="102">
        <v>3180991335</v>
      </c>
      <c r="S102" s="102">
        <v>1918171187</v>
      </c>
      <c r="T102" s="102">
        <v>1262820148</v>
      </c>
      <c r="U102" s="103">
        <v>13</v>
      </c>
      <c r="V102" s="103">
        <v>6</v>
      </c>
      <c r="W102" s="105">
        <v>1.8922852983988356E-2</v>
      </c>
      <c r="X102" s="105">
        <v>8.7336244541484712E-3</v>
      </c>
    </row>
    <row r="103" spans="14:24" ht="15.75" x14ac:dyDescent="0.25">
      <c r="N103" s="100">
        <v>39629</v>
      </c>
      <c r="O103" s="101">
        <v>758</v>
      </c>
      <c r="P103" s="101">
        <v>91</v>
      </c>
      <c r="Q103" s="101">
        <v>667</v>
      </c>
      <c r="R103" s="102">
        <v>6617680492</v>
      </c>
      <c r="S103" s="102">
        <v>5156685332</v>
      </c>
      <c r="T103" s="102">
        <v>1460995160</v>
      </c>
      <c r="U103" s="103">
        <v>24</v>
      </c>
      <c r="V103" s="103">
        <v>2</v>
      </c>
      <c r="W103" s="105">
        <v>3.1662269129287601E-2</v>
      </c>
      <c r="X103" s="105">
        <v>2.6385224274406332E-3</v>
      </c>
    </row>
    <row r="104" spans="14:24" ht="15.75" x14ac:dyDescent="0.25">
      <c r="N104" s="100">
        <v>39660</v>
      </c>
      <c r="O104" s="101">
        <v>690</v>
      </c>
      <c r="P104" s="101">
        <v>98</v>
      </c>
      <c r="Q104" s="101">
        <v>592</v>
      </c>
      <c r="R104" s="102">
        <v>2989932433</v>
      </c>
      <c r="S104" s="102">
        <v>1734743567</v>
      </c>
      <c r="T104" s="102">
        <v>1255188866</v>
      </c>
      <c r="U104" s="103">
        <v>17</v>
      </c>
      <c r="V104" s="103">
        <v>4</v>
      </c>
      <c r="W104" s="105">
        <v>2.4637681159420291E-2</v>
      </c>
      <c r="X104" s="105">
        <v>5.7971014492753624E-3</v>
      </c>
    </row>
    <row r="105" spans="14:24" ht="15.75" x14ac:dyDescent="0.25">
      <c r="N105" s="100">
        <v>39691</v>
      </c>
      <c r="O105" s="101">
        <v>628</v>
      </c>
      <c r="P105" s="101">
        <v>81</v>
      </c>
      <c r="Q105" s="101">
        <v>547</v>
      </c>
      <c r="R105" s="102">
        <v>2896381048</v>
      </c>
      <c r="S105" s="102">
        <v>1755631515</v>
      </c>
      <c r="T105" s="102">
        <v>1140749533</v>
      </c>
      <c r="U105" s="103">
        <v>28</v>
      </c>
      <c r="V105" s="103">
        <v>6</v>
      </c>
      <c r="W105" s="105">
        <v>4.4585987261146494E-2</v>
      </c>
      <c r="X105" s="105">
        <v>9.5541401273885346E-3</v>
      </c>
    </row>
    <row r="106" spans="14:24" ht="15.75" x14ac:dyDescent="0.25">
      <c r="N106" s="100">
        <v>39721</v>
      </c>
      <c r="O106" s="101">
        <v>609</v>
      </c>
      <c r="P106" s="101">
        <v>82</v>
      </c>
      <c r="Q106" s="101">
        <v>527</v>
      </c>
      <c r="R106" s="102">
        <v>3400327590</v>
      </c>
      <c r="S106" s="102">
        <v>2120595797</v>
      </c>
      <c r="T106" s="102">
        <v>1279731793</v>
      </c>
      <c r="U106" s="103">
        <v>40</v>
      </c>
      <c r="V106" s="103">
        <v>4</v>
      </c>
      <c r="W106" s="105">
        <v>6.5681444991789822E-2</v>
      </c>
      <c r="X106" s="105">
        <v>6.5681444991789817E-3</v>
      </c>
    </row>
    <row r="107" spans="14:24" ht="15.75" x14ac:dyDescent="0.25">
      <c r="N107" s="100">
        <v>39752</v>
      </c>
      <c r="O107" s="101">
        <v>568</v>
      </c>
      <c r="P107" s="101">
        <v>67</v>
      </c>
      <c r="Q107" s="101">
        <v>501</v>
      </c>
      <c r="R107" s="102">
        <v>2714504162</v>
      </c>
      <c r="S107" s="102">
        <v>1622655052</v>
      </c>
      <c r="T107" s="102">
        <v>1091849110</v>
      </c>
      <c r="U107" s="103">
        <v>39</v>
      </c>
      <c r="V107" s="103">
        <v>5</v>
      </c>
      <c r="W107" s="105">
        <v>6.8661971830985921E-2</v>
      </c>
      <c r="X107" s="105">
        <v>8.8028169014084511E-3</v>
      </c>
    </row>
    <row r="108" spans="14:24" ht="15.75" x14ac:dyDescent="0.25">
      <c r="N108" s="100">
        <v>39782</v>
      </c>
      <c r="O108" s="101">
        <v>418</v>
      </c>
      <c r="P108" s="101">
        <v>39</v>
      </c>
      <c r="Q108" s="101">
        <v>379</v>
      </c>
      <c r="R108" s="102">
        <v>1254479199</v>
      </c>
      <c r="S108" s="102">
        <v>439735566</v>
      </c>
      <c r="T108" s="102">
        <v>814743633</v>
      </c>
      <c r="U108" s="103">
        <v>27</v>
      </c>
      <c r="V108" s="103">
        <v>6</v>
      </c>
      <c r="W108" s="105">
        <v>6.4593301435406703E-2</v>
      </c>
      <c r="X108" s="105">
        <v>1.4354066985645933E-2</v>
      </c>
    </row>
    <row r="109" spans="14:24" ht="15.75" x14ac:dyDescent="0.25">
      <c r="N109" s="100">
        <v>39813</v>
      </c>
      <c r="O109" s="101">
        <v>661</v>
      </c>
      <c r="P109" s="101">
        <v>84</v>
      </c>
      <c r="Q109" s="101">
        <v>577</v>
      </c>
      <c r="R109" s="102">
        <v>2580468532</v>
      </c>
      <c r="S109" s="102">
        <v>1417748155</v>
      </c>
      <c r="T109" s="102">
        <v>1162720377</v>
      </c>
      <c r="U109" s="103">
        <v>43</v>
      </c>
      <c r="V109" s="103">
        <v>10</v>
      </c>
      <c r="W109" s="105">
        <v>6.5052950075642962E-2</v>
      </c>
      <c r="X109" s="105">
        <v>1.5128593040847202E-2</v>
      </c>
    </row>
    <row r="110" spans="14:24" ht="15.75" x14ac:dyDescent="0.25">
      <c r="N110" s="100">
        <v>39844</v>
      </c>
      <c r="O110" s="101">
        <v>366</v>
      </c>
      <c r="P110" s="101">
        <v>43</v>
      </c>
      <c r="Q110" s="101">
        <v>323</v>
      </c>
      <c r="R110" s="102">
        <v>1194848060</v>
      </c>
      <c r="S110" s="102">
        <v>631995110</v>
      </c>
      <c r="T110" s="102">
        <v>562852950</v>
      </c>
      <c r="U110" s="103">
        <v>51</v>
      </c>
      <c r="V110" s="103">
        <v>9</v>
      </c>
      <c r="W110" s="105">
        <v>0.13934426229508196</v>
      </c>
      <c r="X110" s="105">
        <v>2.4590163934426229E-2</v>
      </c>
    </row>
    <row r="111" spans="14:24" ht="15.75" x14ac:dyDescent="0.25">
      <c r="N111" s="100">
        <v>39872</v>
      </c>
      <c r="O111" s="101">
        <v>365</v>
      </c>
      <c r="P111" s="101">
        <v>33</v>
      </c>
      <c r="Q111" s="101">
        <v>332</v>
      </c>
      <c r="R111" s="102">
        <v>1277688374</v>
      </c>
      <c r="S111" s="102">
        <v>673474226</v>
      </c>
      <c r="T111" s="102">
        <v>604214148</v>
      </c>
      <c r="U111" s="103">
        <v>45</v>
      </c>
      <c r="V111" s="103">
        <v>4</v>
      </c>
      <c r="W111" s="105">
        <v>0.12328767123287671</v>
      </c>
      <c r="X111" s="105">
        <v>1.0958904109589041E-2</v>
      </c>
    </row>
    <row r="112" spans="14:24" ht="15.75" x14ac:dyDescent="0.25">
      <c r="N112" s="100">
        <v>39903</v>
      </c>
      <c r="O112" s="101">
        <v>424</v>
      </c>
      <c r="P112" s="101">
        <v>46</v>
      </c>
      <c r="Q112" s="101">
        <v>378</v>
      </c>
      <c r="R112" s="102">
        <v>1804140094</v>
      </c>
      <c r="S112" s="102">
        <v>752830754</v>
      </c>
      <c r="T112" s="102">
        <v>1051309340</v>
      </c>
      <c r="U112" s="103">
        <v>89</v>
      </c>
      <c r="V112" s="103">
        <v>15</v>
      </c>
      <c r="W112" s="105">
        <v>0.2099056603773585</v>
      </c>
      <c r="X112" s="105">
        <v>3.5377358490566037E-2</v>
      </c>
    </row>
    <row r="113" spans="14:24" ht="15.75" x14ac:dyDescent="0.25">
      <c r="N113" s="100">
        <v>39933</v>
      </c>
      <c r="O113" s="101">
        <v>420</v>
      </c>
      <c r="P113" s="101">
        <v>49</v>
      </c>
      <c r="Q113" s="101">
        <v>371</v>
      </c>
      <c r="R113" s="102">
        <v>1233487887</v>
      </c>
      <c r="S113" s="102">
        <v>682745991</v>
      </c>
      <c r="T113" s="102">
        <v>550741896</v>
      </c>
      <c r="U113" s="103">
        <v>87</v>
      </c>
      <c r="V113" s="103">
        <v>11</v>
      </c>
      <c r="W113" s="105">
        <v>0.20714285714285716</v>
      </c>
      <c r="X113" s="105">
        <v>2.6190476190476191E-2</v>
      </c>
    </row>
    <row r="114" spans="14:24" ht="15.75" x14ac:dyDescent="0.25">
      <c r="N114" s="100">
        <v>39964</v>
      </c>
      <c r="O114" s="101">
        <v>435</v>
      </c>
      <c r="P114" s="101">
        <v>31</v>
      </c>
      <c r="Q114" s="101">
        <v>404</v>
      </c>
      <c r="R114" s="102">
        <v>1044905389</v>
      </c>
      <c r="S114" s="102">
        <v>415966042</v>
      </c>
      <c r="T114" s="102">
        <v>628939347</v>
      </c>
      <c r="U114" s="103">
        <v>76</v>
      </c>
      <c r="V114" s="103">
        <v>11</v>
      </c>
      <c r="W114" s="105">
        <v>0.17471264367816092</v>
      </c>
      <c r="X114" s="105">
        <v>2.528735632183908E-2</v>
      </c>
    </row>
    <row r="115" spans="14:24" ht="15.75" x14ac:dyDescent="0.25">
      <c r="N115" s="100">
        <v>39994</v>
      </c>
      <c r="O115" s="101">
        <v>555</v>
      </c>
      <c r="P115" s="101">
        <v>64</v>
      </c>
      <c r="Q115" s="101">
        <v>491</v>
      </c>
      <c r="R115" s="102">
        <v>1919271579</v>
      </c>
      <c r="S115" s="102">
        <v>1143558577</v>
      </c>
      <c r="T115" s="102">
        <v>775713002</v>
      </c>
      <c r="U115" s="103">
        <v>97</v>
      </c>
      <c r="V115" s="103">
        <v>15</v>
      </c>
      <c r="W115" s="105">
        <v>0.17477477477477477</v>
      </c>
      <c r="X115" s="105">
        <v>2.7027027027027029E-2</v>
      </c>
    </row>
    <row r="116" spans="14:24" ht="15.75" x14ac:dyDescent="0.25">
      <c r="N116" s="100">
        <v>40025</v>
      </c>
      <c r="O116" s="101">
        <v>492</v>
      </c>
      <c r="P116" s="101">
        <v>46</v>
      </c>
      <c r="Q116" s="101">
        <v>446</v>
      </c>
      <c r="R116" s="102">
        <v>1885751237</v>
      </c>
      <c r="S116" s="102">
        <v>1111579648</v>
      </c>
      <c r="T116" s="102">
        <v>774171589</v>
      </c>
      <c r="U116" s="103">
        <v>92</v>
      </c>
      <c r="V116" s="103">
        <v>14</v>
      </c>
      <c r="W116" s="105">
        <v>0.18699186991869918</v>
      </c>
      <c r="X116" s="105">
        <v>2.8455284552845527E-2</v>
      </c>
    </row>
    <row r="117" spans="14:24" ht="15.75" x14ac:dyDescent="0.25">
      <c r="N117" s="100">
        <v>40056</v>
      </c>
      <c r="O117" s="101">
        <v>458</v>
      </c>
      <c r="P117" s="101">
        <v>54</v>
      </c>
      <c r="Q117" s="101">
        <v>404</v>
      </c>
      <c r="R117" s="102">
        <v>1176662791</v>
      </c>
      <c r="S117" s="102">
        <v>450298776</v>
      </c>
      <c r="T117" s="102">
        <v>726364015</v>
      </c>
      <c r="U117" s="103">
        <v>106</v>
      </c>
      <c r="V117" s="103">
        <v>14</v>
      </c>
      <c r="W117" s="105">
        <v>0.23144104803493451</v>
      </c>
      <c r="X117" s="105">
        <v>3.0567685589519649E-2</v>
      </c>
    </row>
    <row r="118" spans="14:24" ht="15.75" x14ac:dyDescent="0.25">
      <c r="N118" s="100">
        <v>40086</v>
      </c>
      <c r="O118" s="101">
        <v>519</v>
      </c>
      <c r="P118" s="101">
        <v>66</v>
      </c>
      <c r="Q118" s="101">
        <v>453</v>
      </c>
      <c r="R118" s="102">
        <v>1532587834</v>
      </c>
      <c r="S118" s="102">
        <v>767034699</v>
      </c>
      <c r="T118" s="102">
        <v>765553135</v>
      </c>
      <c r="U118" s="103">
        <v>111</v>
      </c>
      <c r="V118" s="103">
        <v>28</v>
      </c>
      <c r="W118" s="105">
        <v>0.2138728323699422</v>
      </c>
      <c r="X118" s="105">
        <v>5.3949903660886318E-2</v>
      </c>
    </row>
    <row r="119" spans="14:24" ht="15.75" x14ac:dyDescent="0.25">
      <c r="N119" s="100">
        <v>40117</v>
      </c>
      <c r="O119" s="101">
        <v>508</v>
      </c>
      <c r="P119" s="101">
        <v>74</v>
      </c>
      <c r="Q119" s="101">
        <v>434</v>
      </c>
      <c r="R119" s="102">
        <v>1694993782</v>
      </c>
      <c r="S119" s="102">
        <v>990612217</v>
      </c>
      <c r="T119" s="102">
        <v>704381565</v>
      </c>
      <c r="U119" s="103">
        <v>108</v>
      </c>
      <c r="V119" s="103">
        <v>34</v>
      </c>
      <c r="W119" s="105">
        <v>0.2125984251968504</v>
      </c>
      <c r="X119" s="105">
        <v>6.6929133858267723E-2</v>
      </c>
    </row>
    <row r="120" spans="14:24" ht="15.75" x14ac:dyDescent="0.25">
      <c r="N120" s="100">
        <v>40147</v>
      </c>
      <c r="O120" s="101">
        <v>466</v>
      </c>
      <c r="P120" s="101">
        <v>69</v>
      </c>
      <c r="Q120" s="101">
        <v>397</v>
      </c>
      <c r="R120" s="102">
        <v>1419391615</v>
      </c>
      <c r="S120" s="102">
        <v>758684282</v>
      </c>
      <c r="T120" s="102">
        <v>660707333</v>
      </c>
      <c r="U120" s="103">
        <v>108</v>
      </c>
      <c r="V120" s="103">
        <v>28</v>
      </c>
      <c r="W120" s="105">
        <v>0.23175965665236051</v>
      </c>
      <c r="X120" s="105">
        <v>6.0085836909871244E-2</v>
      </c>
    </row>
    <row r="121" spans="14:24" ht="15.75" x14ac:dyDescent="0.25">
      <c r="N121" s="100">
        <v>40178</v>
      </c>
      <c r="O121" s="101">
        <v>809</v>
      </c>
      <c r="P121" s="101">
        <v>130</v>
      </c>
      <c r="Q121" s="101">
        <v>679</v>
      </c>
      <c r="R121" s="102">
        <v>3224011339</v>
      </c>
      <c r="S121" s="102">
        <v>1828850310</v>
      </c>
      <c r="T121" s="102">
        <v>1395161029</v>
      </c>
      <c r="U121" s="103">
        <v>169</v>
      </c>
      <c r="V121" s="103">
        <v>42</v>
      </c>
      <c r="W121" s="105">
        <v>0.2088998763906057</v>
      </c>
      <c r="X121" s="105">
        <v>5.19159456118665E-2</v>
      </c>
    </row>
    <row r="122" spans="14:24" ht="15.75" x14ac:dyDescent="0.25">
      <c r="N122" s="100">
        <v>40209</v>
      </c>
      <c r="O122" s="101">
        <v>491</v>
      </c>
      <c r="P122" s="101">
        <v>53</v>
      </c>
      <c r="Q122" s="101">
        <v>438</v>
      </c>
      <c r="R122" s="102">
        <v>1625891884</v>
      </c>
      <c r="S122" s="102">
        <v>874127254</v>
      </c>
      <c r="T122" s="102">
        <v>751764630</v>
      </c>
      <c r="U122" s="103">
        <v>123</v>
      </c>
      <c r="V122" s="103">
        <v>17</v>
      </c>
      <c r="W122" s="105">
        <v>0.25050916496945008</v>
      </c>
      <c r="X122" s="105">
        <v>3.4623217922606926E-2</v>
      </c>
    </row>
    <row r="123" spans="14:24" ht="15.75" x14ac:dyDescent="0.25">
      <c r="N123" s="100">
        <v>40237</v>
      </c>
      <c r="O123" s="101">
        <v>483</v>
      </c>
      <c r="P123" s="101">
        <v>50</v>
      </c>
      <c r="Q123" s="101">
        <v>433</v>
      </c>
      <c r="R123" s="102">
        <v>1982532039</v>
      </c>
      <c r="S123" s="102">
        <v>1176502649</v>
      </c>
      <c r="T123" s="102">
        <v>806029390</v>
      </c>
      <c r="U123" s="103">
        <v>120</v>
      </c>
      <c r="V123" s="103">
        <v>18</v>
      </c>
      <c r="W123" s="105">
        <v>0.2484472049689441</v>
      </c>
      <c r="X123" s="105">
        <v>3.7267080745341616E-2</v>
      </c>
    </row>
    <row r="124" spans="14:24" ht="15.75" x14ac:dyDescent="0.25">
      <c r="N124" s="100">
        <v>40268</v>
      </c>
      <c r="O124" s="101">
        <v>669</v>
      </c>
      <c r="P124" s="101">
        <v>70</v>
      </c>
      <c r="Q124" s="101">
        <v>599</v>
      </c>
      <c r="R124" s="102">
        <v>2266795443</v>
      </c>
      <c r="S124" s="102">
        <v>1265097764</v>
      </c>
      <c r="T124" s="102">
        <v>1001697679</v>
      </c>
      <c r="U124" s="103">
        <v>189</v>
      </c>
      <c r="V124" s="103">
        <v>31</v>
      </c>
      <c r="W124" s="105">
        <v>0.28251121076233182</v>
      </c>
      <c r="X124" s="105">
        <v>4.6337817638266068E-2</v>
      </c>
    </row>
    <row r="125" spans="14:24" ht="15.75" x14ac:dyDescent="0.25">
      <c r="N125" s="100">
        <v>40298</v>
      </c>
      <c r="O125" s="101">
        <v>664</v>
      </c>
      <c r="P125" s="101">
        <v>77</v>
      </c>
      <c r="Q125" s="101">
        <v>587</v>
      </c>
      <c r="R125" s="102">
        <v>1743776806</v>
      </c>
      <c r="S125" s="102">
        <v>821962503</v>
      </c>
      <c r="T125" s="102">
        <v>921814303</v>
      </c>
      <c r="U125" s="103">
        <v>193</v>
      </c>
      <c r="V125" s="103">
        <v>31</v>
      </c>
      <c r="W125" s="105">
        <v>0.29066265060240964</v>
      </c>
      <c r="X125" s="105">
        <v>4.6686746987951805E-2</v>
      </c>
    </row>
    <row r="126" spans="14:24" ht="15.75" x14ac:dyDescent="0.25">
      <c r="N126" s="100">
        <v>40329</v>
      </c>
      <c r="O126" s="101">
        <v>576</v>
      </c>
      <c r="P126" s="101">
        <v>94</v>
      </c>
      <c r="Q126" s="101">
        <v>482</v>
      </c>
      <c r="R126" s="102">
        <v>2279218506</v>
      </c>
      <c r="S126" s="102">
        <v>1607380553</v>
      </c>
      <c r="T126" s="102">
        <v>671837953</v>
      </c>
      <c r="U126" s="103">
        <v>148</v>
      </c>
      <c r="V126" s="103">
        <v>31</v>
      </c>
      <c r="W126" s="105">
        <v>0.25694444444444442</v>
      </c>
      <c r="X126" s="105">
        <v>5.3819444444444448E-2</v>
      </c>
    </row>
    <row r="127" spans="14:24" ht="15.75" x14ac:dyDescent="0.25">
      <c r="N127" s="100">
        <v>40359</v>
      </c>
      <c r="O127" s="101">
        <v>780</v>
      </c>
      <c r="P127" s="101">
        <v>124</v>
      </c>
      <c r="Q127" s="101">
        <v>656</v>
      </c>
      <c r="R127" s="102">
        <v>3351687253</v>
      </c>
      <c r="S127" s="102">
        <v>2268738003</v>
      </c>
      <c r="T127" s="102">
        <v>1082949250</v>
      </c>
      <c r="U127" s="103">
        <v>203</v>
      </c>
      <c r="V127" s="103">
        <v>40</v>
      </c>
      <c r="W127" s="105">
        <v>0.26025641025641028</v>
      </c>
      <c r="X127" s="105">
        <v>5.128205128205128E-2</v>
      </c>
    </row>
    <row r="128" spans="14:24" ht="15.75" x14ac:dyDescent="0.25">
      <c r="N128" s="100">
        <v>40390</v>
      </c>
      <c r="O128" s="101">
        <v>673</v>
      </c>
      <c r="P128" s="101">
        <v>98</v>
      </c>
      <c r="Q128" s="101">
        <v>575</v>
      </c>
      <c r="R128" s="102">
        <v>2375091678</v>
      </c>
      <c r="S128" s="102">
        <v>1404587037</v>
      </c>
      <c r="T128" s="102">
        <v>970504641</v>
      </c>
      <c r="U128" s="103">
        <v>171</v>
      </c>
      <c r="V128" s="103">
        <v>37</v>
      </c>
      <c r="W128" s="105">
        <v>0.25408618127786031</v>
      </c>
      <c r="X128" s="105">
        <v>5.4977711738484397E-2</v>
      </c>
    </row>
    <row r="129" spans="14:24" ht="15.75" x14ac:dyDescent="0.25">
      <c r="N129" s="100">
        <v>40421</v>
      </c>
      <c r="O129" s="101">
        <v>692</v>
      </c>
      <c r="P129" s="101">
        <v>99</v>
      </c>
      <c r="Q129" s="101">
        <v>593</v>
      </c>
      <c r="R129" s="102">
        <v>2798991125</v>
      </c>
      <c r="S129" s="102">
        <v>1864845864</v>
      </c>
      <c r="T129" s="102">
        <v>934145261</v>
      </c>
      <c r="U129" s="103">
        <v>195</v>
      </c>
      <c r="V129" s="103">
        <v>33</v>
      </c>
      <c r="W129" s="105">
        <v>0.28179190751445088</v>
      </c>
      <c r="X129" s="105">
        <v>4.7687861271676298E-2</v>
      </c>
    </row>
    <row r="130" spans="14:24" ht="15.75" x14ac:dyDescent="0.25">
      <c r="N130" s="100">
        <v>40451</v>
      </c>
      <c r="O130" s="101">
        <v>755</v>
      </c>
      <c r="P130" s="101">
        <v>138</v>
      </c>
      <c r="Q130" s="101">
        <v>617</v>
      </c>
      <c r="R130" s="102">
        <v>4099972564</v>
      </c>
      <c r="S130" s="102">
        <v>3155409535</v>
      </c>
      <c r="T130" s="102">
        <v>944563029</v>
      </c>
      <c r="U130" s="103">
        <v>207</v>
      </c>
      <c r="V130" s="103">
        <v>37</v>
      </c>
      <c r="W130" s="105">
        <v>0.27417218543046357</v>
      </c>
      <c r="X130" s="105">
        <v>4.900662251655629E-2</v>
      </c>
    </row>
    <row r="131" spans="14:24" ht="15.75" x14ac:dyDescent="0.25">
      <c r="N131" s="100">
        <v>40482</v>
      </c>
      <c r="O131" s="101">
        <v>664</v>
      </c>
      <c r="P131" s="101">
        <v>101</v>
      </c>
      <c r="Q131" s="101">
        <v>563</v>
      </c>
      <c r="R131" s="102">
        <v>3310302729</v>
      </c>
      <c r="S131" s="102">
        <v>2355639275</v>
      </c>
      <c r="T131" s="102">
        <v>954663454</v>
      </c>
      <c r="U131" s="103">
        <v>190</v>
      </c>
      <c r="V131" s="103">
        <v>43</v>
      </c>
      <c r="W131" s="105">
        <v>0.28614457831325302</v>
      </c>
      <c r="X131" s="105">
        <v>6.4759036144578314E-2</v>
      </c>
    </row>
    <row r="132" spans="14:24" ht="15.75" x14ac:dyDescent="0.25">
      <c r="N132" s="100">
        <v>40512</v>
      </c>
      <c r="O132" s="101">
        <v>726</v>
      </c>
      <c r="P132" s="101">
        <v>130</v>
      </c>
      <c r="Q132" s="101">
        <v>596</v>
      </c>
      <c r="R132" s="102">
        <v>3747086037</v>
      </c>
      <c r="S132" s="102">
        <v>2405041402</v>
      </c>
      <c r="T132" s="102">
        <v>1342044635</v>
      </c>
      <c r="U132" s="103">
        <v>190</v>
      </c>
      <c r="V132" s="103">
        <v>50</v>
      </c>
      <c r="W132" s="105">
        <v>0.26170798898071623</v>
      </c>
      <c r="X132" s="105">
        <v>6.8870523415977963E-2</v>
      </c>
    </row>
    <row r="133" spans="14:24" ht="15.75" x14ac:dyDescent="0.25">
      <c r="N133" s="100">
        <v>40543</v>
      </c>
      <c r="O133" s="101">
        <v>1212</v>
      </c>
      <c r="P133" s="101">
        <v>223</v>
      </c>
      <c r="Q133" s="101">
        <v>989</v>
      </c>
      <c r="R133" s="102">
        <v>6139798777</v>
      </c>
      <c r="S133" s="102">
        <v>4244386151</v>
      </c>
      <c r="T133" s="102">
        <v>1895412626</v>
      </c>
      <c r="U133" s="103">
        <v>289</v>
      </c>
      <c r="V133" s="103">
        <v>64</v>
      </c>
      <c r="W133" s="105">
        <v>0.23844884488448845</v>
      </c>
      <c r="X133" s="105">
        <v>5.2805280528052806E-2</v>
      </c>
    </row>
    <row r="134" spans="14:24" ht="15.75" x14ac:dyDescent="0.25">
      <c r="N134" s="100">
        <v>40574</v>
      </c>
      <c r="O134" s="101">
        <v>636</v>
      </c>
      <c r="P134" s="101">
        <v>106</v>
      </c>
      <c r="Q134" s="101">
        <v>530</v>
      </c>
      <c r="R134" s="102">
        <v>2568212862</v>
      </c>
      <c r="S134" s="102">
        <v>1699018837</v>
      </c>
      <c r="T134" s="102">
        <v>869194025</v>
      </c>
      <c r="U134" s="103">
        <v>159</v>
      </c>
      <c r="V134" s="103">
        <v>39</v>
      </c>
      <c r="W134" s="105">
        <v>0.25</v>
      </c>
      <c r="X134" s="105">
        <v>6.1320754716981132E-2</v>
      </c>
    </row>
    <row r="135" spans="14:24" ht="15.75" x14ac:dyDescent="0.25">
      <c r="N135" s="100">
        <v>40602</v>
      </c>
      <c r="O135" s="101">
        <v>616</v>
      </c>
      <c r="P135" s="101">
        <v>99</v>
      </c>
      <c r="Q135" s="101">
        <v>517</v>
      </c>
      <c r="R135" s="102">
        <v>3507886583</v>
      </c>
      <c r="S135" s="102">
        <v>2696419079</v>
      </c>
      <c r="T135" s="102">
        <v>811467504</v>
      </c>
      <c r="U135" s="103">
        <v>157</v>
      </c>
      <c r="V135" s="103">
        <v>37</v>
      </c>
      <c r="W135" s="105">
        <v>0.25487012987012986</v>
      </c>
      <c r="X135" s="105">
        <v>6.0064935064935064E-2</v>
      </c>
    </row>
    <row r="136" spans="14:24" ht="15.75" x14ac:dyDescent="0.25">
      <c r="N136" s="100">
        <v>40633</v>
      </c>
      <c r="O136" s="101">
        <v>932</v>
      </c>
      <c r="P136" s="101">
        <v>128</v>
      </c>
      <c r="Q136" s="101">
        <v>804</v>
      </c>
      <c r="R136" s="102">
        <v>3280191366</v>
      </c>
      <c r="S136" s="102">
        <v>2041516475</v>
      </c>
      <c r="T136" s="102">
        <v>1238674891</v>
      </c>
      <c r="U136" s="103">
        <v>274</v>
      </c>
      <c r="V136" s="103">
        <v>69</v>
      </c>
      <c r="W136" s="105">
        <v>0.29399141630901288</v>
      </c>
      <c r="X136" s="105">
        <v>7.4034334763948495E-2</v>
      </c>
    </row>
    <row r="137" spans="14:24" ht="15.75" x14ac:dyDescent="0.25">
      <c r="N137" s="100">
        <v>40663</v>
      </c>
      <c r="O137" s="101">
        <v>886</v>
      </c>
      <c r="P137" s="101">
        <v>136</v>
      </c>
      <c r="Q137" s="101">
        <v>750</v>
      </c>
      <c r="R137" s="102">
        <v>3561008471</v>
      </c>
      <c r="S137" s="102">
        <v>2312100585</v>
      </c>
      <c r="T137" s="102">
        <v>1248907886</v>
      </c>
      <c r="U137" s="103">
        <v>225</v>
      </c>
      <c r="V137" s="103">
        <v>61</v>
      </c>
      <c r="W137" s="105">
        <v>0.25395033860045146</v>
      </c>
      <c r="X137" s="105">
        <v>6.8848758465011289E-2</v>
      </c>
    </row>
    <row r="138" spans="14:24" ht="15.75" x14ac:dyDescent="0.25">
      <c r="N138" s="100">
        <v>40694</v>
      </c>
      <c r="O138" s="101">
        <v>951</v>
      </c>
      <c r="P138" s="101">
        <v>156</v>
      </c>
      <c r="Q138" s="101">
        <v>795</v>
      </c>
      <c r="R138" s="102">
        <v>5138076479</v>
      </c>
      <c r="S138" s="102">
        <v>3884383167</v>
      </c>
      <c r="T138" s="102">
        <v>1253693312</v>
      </c>
      <c r="U138" s="103">
        <v>233</v>
      </c>
      <c r="V138" s="103">
        <v>58</v>
      </c>
      <c r="W138" s="105">
        <v>0.24500525762355416</v>
      </c>
      <c r="X138" s="105">
        <v>6.0988433228180865E-2</v>
      </c>
    </row>
    <row r="139" spans="14:24" ht="15.75" x14ac:dyDescent="0.25">
      <c r="N139" s="100">
        <v>40724</v>
      </c>
      <c r="O139" s="101">
        <v>1070</v>
      </c>
      <c r="P139" s="101">
        <v>194</v>
      </c>
      <c r="Q139" s="101">
        <v>876</v>
      </c>
      <c r="R139" s="102">
        <v>5635705923</v>
      </c>
      <c r="S139" s="102">
        <v>4170904281</v>
      </c>
      <c r="T139" s="102">
        <v>1464801642</v>
      </c>
      <c r="U139" s="103">
        <v>229</v>
      </c>
      <c r="V139" s="103">
        <v>71</v>
      </c>
      <c r="W139" s="105">
        <v>0.21401869158878506</v>
      </c>
      <c r="X139" s="105">
        <v>6.6355140186915892E-2</v>
      </c>
    </row>
    <row r="140" spans="14:24" ht="15.75" x14ac:dyDescent="0.25">
      <c r="N140" s="100">
        <v>40755</v>
      </c>
      <c r="O140" s="101">
        <v>876</v>
      </c>
      <c r="P140" s="101">
        <v>162</v>
      </c>
      <c r="Q140" s="101">
        <v>714</v>
      </c>
      <c r="R140" s="102">
        <v>4227423363</v>
      </c>
      <c r="S140" s="102">
        <v>3000291231</v>
      </c>
      <c r="T140" s="102">
        <v>1227132132</v>
      </c>
      <c r="U140" s="103">
        <v>191</v>
      </c>
      <c r="V140" s="103">
        <v>56</v>
      </c>
      <c r="W140" s="105">
        <v>0.2180365296803653</v>
      </c>
      <c r="X140" s="105">
        <v>6.3926940639269403E-2</v>
      </c>
    </row>
    <row r="141" spans="14:24" ht="15.75" x14ac:dyDescent="0.25">
      <c r="N141" s="100">
        <v>40786</v>
      </c>
      <c r="O141" s="101">
        <v>931</v>
      </c>
      <c r="P141" s="101">
        <v>158</v>
      </c>
      <c r="Q141" s="101">
        <v>773</v>
      </c>
      <c r="R141" s="102">
        <v>4914858102</v>
      </c>
      <c r="S141" s="102">
        <v>3629568749</v>
      </c>
      <c r="T141" s="102">
        <v>1285289353</v>
      </c>
      <c r="U141" s="103">
        <v>213</v>
      </c>
      <c r="V141" s="103">
        <v>54</v>
      </c>
      <c r="W141" s="105">
        <v>0.22878625134264233</v>
      </c>
      <c r="X141" s="105">
        <v>5.8002148227712137E-2</v>
      </c>
    </row>
    <row r="142" spans="14:24" ht="15.75" x14ac:dyDescent="0.25">
      <c r="N142" s="100">
        <v>40816</v>
      </c>
      <c r="O142" s="101">
        <v>918</v>
      </c>
      <c r="P142" s="101">
        <v>157</v>
      </c>
      <c r="Q142" s="101">
        <v>761</v>
      </c>
      <c r="R142" s="102">
        <v>4677383750</v>
      </c>
      <c r="S142" s="102">
        <v>3382502161</v>
      </c>
      <c r="T142" s="102">
        <v>1294881589</v>
      </c>
      <c r="U142" s="103">
        <v>200</v>
      </c>
      <c r="V142" s="103">
        <v>50</v>
      </c>
      <c r="W142" s="105">
        <v>0.2178649237472767</v>
      </c>
      <c r="X142" s="105">
        <v>5.4466230936819175E-2</v>
      </c>
    </row>
    <row r="143" spans="14:24" ht="15.75" x14ac:dyDescent="0.25">
      <c r="N143" s="106">
        <v>40847</v>
      </c>
      <c r="O143" s="101">
        <v>823</v>
      </c>
      <c r="P143" s="101">
        <v>159</v>
      </c>
      <c r="Q143" s="101">
        <v>664</v>
      </c>
      <c r="R143" s="102">
        <v>4833410173</v>
      </c>
      <c r="S143" s="102">
        <v>3617168819</v>
      </c>
      <c r="T143" s="102">
        <v>1216241354</v>
      </c>
      <c r="U143" s="103">
        <v>161</v>
      </c>
      <c r="V143" s="103">
        <v>53</v>
      </c>
      <c r="W143" s="105">
        <v>0.19562575941676794</v>
      </c>
      <c r="X143" s="105">
        <v>6.4398541919805583E-2</v>
      </c>
    </row>
    <row r="144" spans="14:24" ht="15.75" x14ac:dyDescent="0.25">
      <c r="N144" s="106">
        <v>40877</v>
      </c>
      <c r="O144" s="101">
        <v>835</v>
      </c>
      <c r="P144" s="101">
        <v>122</v>
      </c>
      <c r="Q144" s="101">
        <v>713</v>
      </c>
      <c r="R144" s="102">
        <v>3960355684</v>
      </c>
      <c r="S144" s="102">
        <v>2685300443</v>
      </c>
      <c r="T144" s="102">
        <v>1275055241</v>
      </c>
      <c r="U144" s="103">
        <v>199</v>
      </c>
      <c r="V144" s="103">
        <v>33</v>
      </c>
      <c r="W144" s="105">
        <v>0.23832335329341317</v>
      </c>
      <c r="X144" s="105">
        <v>3.9520958083832339E-2</v>
      </c>
    </row>
    <row r="145" spans="14:24" ht="15.75" x14ac:dyDescent="0.25">
      <c r="N145" s="106">
        <v>40908</v>
      </c>
      <c r="O145" s="101">
        <v>1325</v>
      </c>
      <c r="P145" s="101">
        <v>230</v>
      </c>
      <c r="Q145" s="101">
        <v>1095</v>
      </c>
      <c r="R145" s="102">
        <v>7368445386</v>
      </c>
      <c r="S145" s="102">
        <v>5485199393</v>
      </c>
      <c r="T145" s="102">
        <v>1883245993</v>
      </c>
      <c r="U145" s="103">
        <v>296</v>
      </c>
      <c r="V145" s="103">
        <v>63</v>
      </c>
      <c r="W145" s="105">
        <v>0.22339622641509435</v>
      </c>
      <c r="X145" s="105">
        <v>4.7547169811320754E-2</v>
      </c>
    </row>
    <row r="146" spans="14:24" ht="15.75" x14ac:dyDescent="0.25">
      <c r="N146" s="106">
        <v>40939</v>
      </c>
      <c r="O146" s="101">
        <v>721</v>
      </c>
      <c r="P146" s="101">
        <v>115</v>
      </c>
      <c r="Q146" s="101">
        <v>606</v>
      </c>
      <c r="R146" s="102">
        <v>3565512855</v>
      </c>
      <c r="S146" s="102">
        <v>2550138646</v>
      </c>
      <c r="T146" s="102">
        <v>1015374209</v>
      </c>
      <c r="U146" s="103">
        <v>146</v>
      </c>
      <c r="V146" s="103">
        <v>25</v>
      </c>
      <c r="W146" s="105">
        <v>0.20249653259361997</v>
      </c>
      <c r="X146" s="105">
        <v>3.4674063800277391E-2</v>
      </c>
    </row>
    <row r="147" spans="14:24" ht="15.75" x14ac:dyDescent="0.25">
      <c r="N147" s="106">
        <v>40968</v>
      </c>
      <c r="O147" s="101">
        <v>849</v>
      </c>
      <c r="P147" s="101">
        <v>141</v>
      </c>
      <c r="Q147" s="101">
        <v>708</v>
      </c>
      <c r="R147" s="102">
        <v>3829207501</v>
      </c>
      <c r="S147" s="102">
        <v>2611795078</v>
      </c>
      <c r="T147" s="102">
        <v>1217412423</v>
      </c>
      <c r="U147" s="103">
        <v>195</v>
      </c>
      <c r="V147" s="103">
        <v>45</v>
      </c>
      <c r="W147" s="105">
        <v>0.22968197879858657</v>
      </c>
      <c r="X147" s="105">
        <v>5.3003533568904596E-2</v>
      </c>
    </row>
    <row r="148" spans="14:24" ht="15.75" x14ac:dyDescent="0.25">
      <c r="N148" s="106">
        <v>40999</v>
      </c>
      <c r="O148" s="101">
        <v>1087</v>
      </c>
      <c r="P148" s="101">
        <v>179</v>
      </c>
      <c r="Q148" s="101">
        <v>908</v>
      </c>
      <c r="R148" s="102">
        <v>5159010730</v>
      </c>
      <c r="S148" s="102">
        <v>3593779260</v>
      </c>
      <c r="T148" s="102">
        <v>1565231470</v>
      </c>
      <c r="U148" s="103">
        <v>237</v>
      </c>
      <c r="V148" s="103">
        <v>47</v>
      </c>
      <c r="W148" s="105">
        <v>0.21803127874885003</v>
      </c>
      <c r="X148" s="105">
        <v>4.3238270469181231E-2</v>
      </c>
    </row>
    <row r="149" spans="14:24" ht="15.75" x14ac:dyDescent="0.25">
      <c r="N149" s="106">
        <v>41029</v>
      </c>
      <c r="O149" s="101">
        <v>933</v>
      </c>
      <c r="P149" s="101">
        <v>145</v>
      </c>
      <c r="Q149" s="101">
        <v>788</v>
      </c>
      <c r="R149" s="102">
        <v>3963434803</v>
      </c>
      <c r="S149" s="102">
        <v>2698117831</v>
      </c>
      <c r="T149" s="102">
        <v>1265316972</v>
      </c>
      <c r="U149" s="103">
        <v>211</v>
      </c>
      <c r="V149" s="103">
        <v>51</v>
      </c>
      <c r="W149" s="105">
        <v>0.22615219721329047</v>
      </c>
      <c r="X149" s="105">
        <v>5.4662379421221867E-2</v>
      </c>
    </row>
    <row r="150" spans="14:24" ht="15.75" x14ac:dyDescent="0.25">
      <c r="N150" s="106">
        <v>41060</v>
      </c>
      <c r="O150" s="101">
        <v>1119</v>
      </c>
      <c r="P150" s="101">
        <v>175</v>
      </c>
      <c r="Q150" s="101">
        <v>944</v>
      </c>
      <c r="R150" s="102">
        <v>5046029038</v>
      </c>
      <c r="S150" s="102">
        <v>3325802934</v>
      </c>
      <c r="T150" s="102">
        <v>1720226104</v>
      </c>
      <c r="U150" s="103">
        <v>226</v>
      </c>
      <c r="V150" s="103">
        <v>54</v>
      </c>
      <c r="W150" s="105">
        <v>0.20196604110813227</v>
      </c>
      <c r="X150" s="105">
        <v>4.8257372654155493E-2</v>
      </c>
    </row>
    <row r="151" spans="14:24" ht="15.75" x14ac:dyDescent="0.25">
      <c r="N151" s="106">
        <v>41090</v>
      </c>
      <c r="O151" s="101">
        <v>1189</v>
      </c>
      <c r="P151" s="101">
        <v>194</v>
      </c>
      <c r="Q151" s="101">
        <v>995</v>
      </c>
      <c r="R151" s="102">
        <v>5890466283</v>
      </c>
      <c r="S151" s="102">
        <v>4166864202</v>
      </c>
      <c r="T151" s="102">
        <v>1723602081</v>
      </c>
      <c r="U151" s="103">
        <v>231</v>
      </c>
      <c r="V151" s="103">
        <v>56</v>
      </c>
      <c r="W151" s="105">
        <v>0.19428090832632464</v>
      </c>
      <c r="X151" s="105">
        <v>4.7098402018502947E-2</v>
      </c>
    </row>
    <row r="152" spans="14:24" ht="15.75" x14ac:dyDescent="0.25">
      <c r="N152" s="106">
        <v>41121</v>
      </c>
      <c r="O152" s="101">
        <v>994</v>
      </c>
      <c r="P152" s="101">
        <v>167</v>
      </c>
      <c r="Q152" s="101">
        <v>827</v>
      </c>
      <c r="R152" s="102">
        <v>5448295449</v>
      </c>
      <c r="S152" s="102">
        <v>3878966132</v>
      </c>
      <c r="T152" s="102">
        <v>1569329317</v>
      </c>
      <c r="U152" s="103">
        <v>200</v>
      </c>
      <c r="V152" s="103">
        <v>54</v>
      </c>
      <c r="W152" s="105">
        <v>0.2012072434607646</v>
      </c>
      <c r="X152" s="105">
        <v>5.4325955734406441E-2</v>
      </c>
    </row>
    <row r="153" spans="14:24" ht="15.75" x14ac:dyDescent="0.25">
      <c r="N153" s="106">
        <v>41152</v>
      </c>
      <c r="O153" s="101">
        <v>1188</v>
      </c>
      <c r="P153" s="101">
        <v>186</v>
      </c>
      <c r="Q153" s="101">
        <v>1002</v>
      </c>
      <c r="R153" s="102">
        <v>5945524584</v>
      </c>
      <c r="S153" s="102">
        <v>4144003788</v>
      </c>
      <c r="T153" s="102">
        <v>1801520796</v>
      </c>
      <c r="U153" s="103">
        <v>209</v>
      </c>
      <c r="V153" s="103">
        <v>41</v>
      </c>
      <c r="W153" s="105">
        <v>0.17592592592592593</v>
      </c>
      <c r="X153" s="105">
        <v>3.4511784511784514E-2</v>
      </c>
    </row>
    <row r="154" spans="14:24" ht="15.75" x14ac:dyDescent="0.25">
      <c r="N154" s="106">
        <v>41182</v>
      </c>
      <c r="O154" s="101">
        <v>1032</v>
      </c>
      <c r="P154" s="101">
        <v>156</v>
      </c>
      <c r="Q154" s="101">
        <v>876</v>
      </c>
      <c r="R154" s="102">
        <v>4942118230</v>
      </c>
      <c r="S154" s="102">
        <v>3467257531</v>
      </c>
      <c r="T154" s="102">
        <v>1474860699</v>
      </c>
      <c r="U154" s="103">
        <v>211</v>
      </c>
      <c r="V154" s="103">
        <v>39</v>
      </c>
      <c r="W154" s="105">
        <v>0.20445736434108527</v>
      </c>
      <c r="X154" s="105">
        <v>3.7790697674418602E-2</v>
      </c>
    </row>
    <row r="155" spans="14:24" ht="15.75" x14ac:dyDescent="0.25">
      <c r="N155" s="106">
        <v>41213</v>
      </c>
      <c r="O155" s="101">
        <v>1132</v>
      </c>
      <c r="P155" s="101">
        <v>164</v>
      </c>
      <c r="Q155" s="101">
        <v>968</v>
      </c>
      <c r="R155" s="102">
        <v>4990009491</v>
      </c>
      <c r="S155" s="102">
        <v>3151662080</v>
      </c>
      <c r="T155" s="102">
        <v>1838347411</v>
      </c>
      <c r="U155" s="103">
        <v>177</v>
      </c>
      <c r="V155" s="103">
        <v>42</v>
      </c>
      <c r="W155" s="105">
        <v>0.15636042402826855</v>
      </c>
      <c r="X155" s="105">
        <v>3.7102473498233215E-2</v>
      </c>
    </row>
    <row r="156" spans="14:24" ht="15.75" x14ac:dyDescent="0.25">
      <c r="N156" s="106">
        <v>41243</v>
      </c>
      <c r="O156" s="101">
        <v>1185</v>
      </c>
      <c r="P156" s="101">
        <v>217</v>
      </c>
      <c r="Q156" s="101">
        <v>968</v>
      </c>
      <c r="R156" s="102">
        <v>6061596656</v>
      </c>
      <c r="S156" s="102">
        <v>4138105377</v>
      </c>
      <c r="T156" s="102">
        <v>1923491279</v>
      </c>
      <c r="U156" s="103">
        <v>177</v>
      </c>
      <c r="V156" s="103">
        <v>59</v>
      </c>
      <c r="W156" s="105">
        <v>0.14936708860759493</v>
      </c>
      <c r="X156" s="105">
        <v>4.9789029535864976E-2</v>
      </c>
    </row>
    <row r="157" spans="14:24" ht="15.75" x14ac:dyDescent="0.25">
      <c r="N157" s="106">
        <v>41274</v>
      </c>
      <c r="O157" s="101">
        <v>2023</v>
      </c>
      <c r="P157" s="101">
        <v>353</v>
      </c>
      <c r="Q157" s="101">
        <v>1670</v>
      </c>
      <c r="R157" s="102">
        <v>11332876076</v>
      </c>
      <c r="S157" s="102">
        <v>7678720808</v>
      </c>
      <c r="T157" s="102">
        <v>3654155268</v>
      </c>
      <c r="U157" s="103">
        <v>272</v>
      </c>
      <c r="V157" s="103">
        <v>64</v>
      </c>
      <c r="W157" s="105">
        <v>0.13445378151260504</v>
      </c>
      <c r="X157" s="105">
        <v>3.163618388531883E-2</v>
      </c>
    </row>
    <row r="158" spans="14:24" ht="15.75" x14ac:dyDescent="0.25">
      <c r="N158" s="106">
        <v>41305</v>
      </c>
      <c r="O158" s="101">
        <v>864</v>
      </c>
      <c r="P158" s="101">
        <v>128</v>
      </c>
      <c r="Q158" s="101">
        <v>736</v>
      </c>
      <c r="R158" s="102">
        <v>3529945587</v>
      </c>
      <c r="S158" s="102">
        <v>2430970628</v>
      </c>
      <c r="T158" s="102">
        <v>1098974959</v>
      </c>
      <c r="U158" s="103">
        <v>142</v>
      </c>
      <c r="V158" s="103">
        <v>40</v>
      </c>
      <c r="W158" s="105">
        <v>0.16435185185185186</v>
      </c>
      <c r="X158" s="105">
        <v>4.6296296296296294E-2</v>
      </c>
    </row>
    <row r="159" spans="14:24" ht="15.75" x14ac:dyDescent="0.25">
      <c r="N159" s="106">
        <v>41333</v>
      </c>
      <c r="O159" s="101">
        <v>843</v>
      </c>
      <c r="P159" s="101">
        <v>120</v>
      </c>
      <c r="Q159" s="101">
        <v>723</v>
      </c>
      <c r="R159" s="102">
        <v>3365495040</v>
      </c>
      <c r="S159" s="102">
        <v>2128449470</v>
      </c>
      <c r="T159" s="102">
        <v>1237045570</v>
      </c>
      <c r="U159" s="103">
        <v>136</v>
      </c>
      <c r="V159" s="103">
        <v>29</v>
      </c>
      <c r="W159" s="105">
        <v>0.16132858837485173</v>
      </c>
      <c r="X159" s="105">
        <v>3.4400948991696323E-2</v>
      </c>
    </row>
    <row r="160" spans="14:24" ht="15.75" x14ac:dyDescent="0.25">
      <c r="N160" s="106">
        <v>41364</v>
      </c>
      <c r="O160" s="101">
        <v>1218</v>
      </c>
      <c r="P160" s="101">
        <v>181</v>
      </c>
      <c r="Q160" s="101">
        <v>1037</v>
      </c>
      <c r="R160" s="102">
        <v>5708277115</v>
      </c>
      <c r="S160" s="102">
        <v>3926414415</v>
      </c>
      <c r="T160" s="102">
        <v>1781862700</v>
      </c>
      <c r="U160" s="103">
        <v>208</v>
      </c>
      <c r="V160" s="103">
        <v>35</v>
      </c>
      <c r="W160" s="105">
        <v>0.17077175697865354</v>
      </c>
      <c r="X160" s="105">
        <v>2.8735632183908046E-2</v>
      </c>
    </row>
    <row r="161" spans="14:24" ht="15.75" x14ac:dyDescent="0.25">
      <c r="N161" s="106">
        <v>41394</v>
      </c>
      <c r="O161" s="101">
        <v>1213</v>
      </c>
      <c r="P161" s="101">
        <v>185</v>
      </c>
      <c r="Q161" s="101">
        <v>1028</v>
      </c>
      <c r="R161" s="102">
        <v>5973278360</v>
      </c>
      <c r="S161" s="102">
        <v>4202177982</v>
      </c>
      <c r="T161" s="102">
        <v>1771100378</v>
      </c>
      <c r="U161" s="103">
        <v>171</v>
      </c>
      <c r="V161" s="103">
        <v>37</v>
      </c>
      <c r="W161" s="105">
        <v>0.14097279472382523</v>
      </c>
      <c r="X161" s="105">
        <v>3.0502885408079144E-2</v>
      </c>
    </row>
    <row r="162" spans="14:24" ht="15.75" x14ac:dyDescent="0.25">
      <c r="N162" s="106">
        <v>41425</v>
      </c>
      <c r="O162" s="101">
        <v>1414</v>
      </c>
      <c r="P162" s="101">
        <v>195</v>
      </c>
      <c r="Q162" s="101">
        <v>1219</v>
      </c>
      <c r="R162" s="102">
        <v>6542485436</v>
      </c>
      <c r="S162" s="102">
        <v>4353464375</v>
      </c>
      <c r="T162" s="102">
        <v>2189021061</v>
      </c>
      <c r="U162" s="103">
        <v>204</v>
      </c>
      <c r="V162" s="103">
        <v>48</v>
      </c>
      <c r="W162" s="105">
        <v>0.14427157001414428</v>
      </c>
      <c r="X162" s="105">
        <v>3.3946251768033946E-2</v>
      </c>
    </row>
    <row r="163" spans="14:24" ht="15.75" x14ac:dyDescent="0.25">
      <c r="N163" s="106">
        <v>41455</v>
      </c>
      <c r="O163" s="101">
        <v>1436</v>
      </c>
      <c r="P163" s="101">
        <v>250</v>
      </c>
      <c r="Q163" s="101">
        <v>1186</v>
      </c>
      <c r="R163" s="102">
        <v>9289743782</v>
      </c>
      <c r="S163" s="102">
        <v>6772420446</v>
      </c>
      <c r="T163" s="102">
        <v>2517323336</v>
      </c>
      <c r="U163" s="103">
        <v>207</v>
      </c>
      <c r="V163" s="103">
        <v>47</v>
      </c>
      <c r="W163" s="105">
        <v>0.14415041782729804</v>
      </c>
      <c r="X163" s="105">
        <v>3.2729805013927575E-2</v>
      </c>
    </row>
    <row r="164" spans="14:24" ht="15.75" x14ac:dyDescent="0.25">
      <c r="N164" s="106">
        <v>41486</v>
      </c>
      <c r="O164" s="101">
        <v>1320</v>
      </c>
      <c r="P164" s="101">
        <v>197</v>
      </c>
      <c r="Q164" s="101">
        <v>1123</v>
      </c>
      <c r="R164" s="102">
        <v>5974045552</v>
      </c>
      <c r="S164" s="102">
        <v>4026822208</v>
      </c>
      <c r="T164" s="102">
        <v>1947223344</v>
      </c>
      <c r="U164" s="103">
        <v>152</v>
      </c>
      <c r="V164" s="103">
        <v>49</v>
      </c>
      <c r="W164" s="105">
        <v>0.11515151515151516</v>
      </c>
      <c r="X164" s="105">
        <v>3.7121212121212124E-2</v>
      </c>
    </row>
    <row r="165" spans="14:24" ht="15.75" x14ac:dyDescent="0.25">
      <c r="N165" s="106">
        <v>41517</v>
      </c>
      <c r="O165" s="101">
        <v>1417</v>
      </c>
      <c r="P165" s="101">
        <v>246</v>
      </c>
      <c r="Q165" s="101">
        <v>1171</v>
      </c>
      <c r="R165" s="102">
        <v>7350985502</v>
      </c>
      <c r="S165" s="102">
        <v>4972811301</v>
      </c>
      <c r="T165" s="102">
        <v>2378174201</v>
      </c>
      <c r="U165" s="103">
        <v>199</v>
      </c>
      <c r="V165" s="103">
        <v>44</v>
      </c>
      <c r="W165" s="105">
        <v>0.14043754410726889</v>
      </c>
      <c r="X165" s="105">
        <v>3.1051517290049402E-2</v>
      </c>
    </row>
    <row r="166" spans="14:24" ht="15.75" x14ac:dyDescent="0.25">
      <c r="N166" s="106">
        <v>41547</v>
      </c>
      <c r="O166" s="101">
        <v>1301</v>
      </c>
      <c r="P166" s="101">
        <v>196</v>
      </c>
      <c r="Q166" s="101">
        <v>1105</v>
      </c>
      <c r="R166" s="102">
        <v>7074678545</v>
      </c>
      <c r="S166" s="102">
        <v>4869123965</v>
      </c>
      <c r="T166" s="102">
        <v>2205554580</v>
      </c>
      <c r="U166" s="103">
        <v>153</v>
      </c>
      <c r="V166" s="103">
        <v>32</v>
      </c>
      <c r="W166" s="105">
        <v>0.11760184473481937</v>
      </c>
      <c r="X166" s="105">
        <v>2.4596464258262875E-2</v>
      </c>
    </row>
    <row r="167" spans="14:24" ht="15.75" x14ac:dyDescent="0.25">
      <c r="N167" s="106">
        <v>41578</v>
      </c>
      <c r="O167" s="101">
        <v>1407</v>
      </c>
      <c r="P167" s="101">
        <v>214</v>
      </c>
      <c r="Q167" s="101">
        <v>1193</v>
      </c>
      <c r="R167" s="102">
        <v>8738798104</v>
      </c>
      <c r="S167" s="102">
        <v>6547708179</v>
      </c>
      <c r="T167" s="102">
        <v>2191089925</v>
      </c>
      <c r="U167" s="103">
        <v>157</v>
      </c>
      <c r="V167" s="103">
        <v>32</v>
      </c>
      <c r="W167" s="105">
        <v>0.11158493248045487</v>
      </c>
      <c r="X167" s="105">
        <v>2.2743425728500355E-2</v>
      </c>
    </row>
    <row r="168" spans="14:24" ht="15.75" x14ac:dyDescent="0.25">
      <c r="N168" s="106">
        <v>41608</v>
      </c>
      <c r="O168" s="101">
        <v>1136</v>
      </c>
      <c r="P168" s="101">
        <v>199</v>
      </c>
      <c r="Q168" s="101">
        <v>937</v>
      </c>
      <c r="R168" s="102">
        <v>6200492513</v>
      </c>
      <c r="S168" s="102">
        <v>4312367444</v>
      </c>
      <c r="T168" s="102">
        <v>1888125069</v>
      </c>
      <c r="U168" s="103">
        <v>160</v>
      </c>
      <c r="V168" s="103">
        <v>45</v>
      </c>
      <c r="W168" s="105">
        <v>0.14084507042253522</v>
      </c>
      <c r="X168" s="105">
        <v>3.9612676056338031E-2</v>
      </c>
    </row>
    <row r="169" spans="14:24" ht="15.75" x14ac:dyDescent="0.25">
      <c r="N169" s="106">
        <v>41639</v>
      </c>
      <c r="O169" s="101">
        <v>1853</v>
      </c>
      <c r="P169" s="101">
        <v>368</v>
      </c>
      <c r="Q169" s="101">
        <v>1485</v>
      </c>
      <c r="R169" s="102">
        <v>11399206891</v>
      </c>
      <c r="S169" s="102">
        <v>8279059169</v>
      </c>
      <c r="T169" s="102">
        <v>3120147722</v>
      </c>
      <c r="U169" s="103">
        <v>199</v>
      </c>
      <c r="V169" s="103">
        <v>73</v>
      </c>
      <c r="W169" s="105">
        <v>0.10739341608202914</v>
      </c>
      <c r="X169" s="105">
        <v>3.9395574743658929E-2</v>
      </c>
    </row>
    <row r="170" spans="14:24" ht="15.75" x14ac:dyDescent="0.25">
      <c r="N170" s="106">
        <v>41670</v>
      </c>
      <c r="O170" s="101">
        <v>1227</v>
      </c>
      <c r="P170" s="101">
        <v>191</v>
      </c>
      <c r="Q170" s="101">
        <v>1036</v>
      </c>
      <c r="R170" s="102">
        <v>5168120902</v>
      </c>
      <c r="S170" s="102">
        <v>2858334647</v>
      </c>
      <c r="T170" s="102">
        <v>2309786255</v>
      </c>
      <c r="U170" s="103">
        <v>118</v>
      </c>
      <c r="V170" s="103">
        <v>35</v>
      </c>
      <c r="W170" s="105">
        <v>9.6169519152404237E-2</v>
      </c>
      <c r="X170" s="105">
        <v>2.8524857375713121E-2</v>
      </c>
    </row>
    <row r="171" spans="14:24" ht="15.75" x14ac:dyDescent="0.25">
      <c r="N171" s="106">
        <v>41698</v>
      </c>
      <c r="O171" s="101">
        <v>1127</v>
      </c>
      <c r="P171" s="101">
        <v>155</v>
      </c>
      <c r="Q171" s="101">
        <v>972</v>
      </c>
      <c r="R171" s="102">
        <v>4895945729</v>
      </c>
      <c r="S171" s="102">
        <v>3026723074</v>
      </c>
      <c r="T171" s="102">
        <v>1869222655</v>
      </c>
      <c r="U171" s="103">
        <v>95</v>
      </c>
      <c r="V171" s="103">
        <v>25</v>
      </c>
      <c r="W171" s="105">
        <v>8.4294587400177465E-2</v>
      </c>
      <c r="X171" s="105">
        <v>2.2182786157941437E-2</v>
      </c>
    </row>
    <row r="172" spans="14:24" ht="15.75" x14ac:dyDescent="0.25">
      <c r="N172" s="106">
        <v>41729</v>
      </c>
      <c r="O172" s="101">
        <v>1282</v>
      </c>
      <c r="P172" s="101">
        <v>223</v>
      </c>
      <c r="Q172" s="101">
        <v>1059</v>
      </c>
      <c r="R172" s="102">
        <v>7367854956</v>
      </c>
      <c r="S172" s="102">
        <v>5234152638</v>
      </c>
      <c r="T172" s="102">
        <v>2133702318</v>
      </c>
      <c r="U172" s="103">
        <v>137</v>
      </c>
      <c r="V172" s="103">
        <v>32</v>
      </c>
      <c r="W172" s="105">
        <v>0.10686427457098284</v>
      </c>
      <c r="X172" s="105">
        <v>2.4960998439937598E-2</v>
      </c>
    </row>
    <row r="173" spans="14:24" ht="15.75" x14ac:dyDescent="0.25">
      <c r="N173" s="106">
        <v>41759</v>
      </c>
      <c r="O173" s="101">
        <v>1284</v>
      </c>
      <c r="P173" s="101">
        <v>196</v>
      </c>
      <c r="Q173" s="101">
        <v>1088</v>
      </c>
      <c r="R173" s="102">
        <v>6455821340</v>
      </c>
      <c r="S173" s="102">
        <v>4188105915</v>
      </c>
      <c r="T173" s="102">
        <v>2267715425</v>
      </c>
      <c r="U173" s="103">
        <v>152</v>
      </c>
      <c r="V173" s="103">
        <v>23</v>
      </c>
      <c r="W173" s="105">
        <v>0.11838006230529595</v>
      </c>
      <c r="X173" s="105">
        <v>1.791277258566978E-2</v>
      </c>
    </row>
    <row r="174" spans="14:24" ht="15.75" x14ac:dyDescent="0.25">
      <c r="N174" s="106">
        <v>41790</v>
      </c>
      <c r="O174" s="101">
        <v>1425</v>
      </c>
      <c r="P174" s="101">
        <v>227</v>
      </c>
      <c r="Q174" s="101">
        <v>1198</v>
      </c>
      <c r="R174" s="102">
        <v>7916864121</v>
      </c>
      <c r="S174" s="102">
        <v>5534469194</v>
      </c>
      <c r="T174" s="102">
        <v>2382394927</v>
      </c>
      <c r="U174" s="103">
        <v>132</v>
      </c>
      <c r="V174" s="103">
        <v>47</v>
      </c>
      <c r="W174" s="105">
        <v>9.2631578947368426E-2</v>
      </c>
      <c r="X174" s="105">
        <v>3.2982456140350877E-2</v>
      </c>
    </row>
    <row r="175" spans="14:24" ht="15.75" x14ac:dyDescent="0.25">
      <c r="N175" s="106">
        <v>41820</v>
      </c>
      <c r="O175" s="101">
        <v>1625</v>
      </c>
      <c r="P175" s="101">
        <v>272</v>
      </c>
      <c r="Q175" s="101">
        <v>1353</v>
      </c>
      <c r="R175" s="102">
        <v>13259141463</v>
      </c>
      <c r="S175" s="102">
        <v>10316833768</v>
      </c>
      <c r="T175" s="102">
        <v>2942307695</v>
      </c>
      <c r="U175" s="103">
        <v>142</v>
      </c>
      <c r="V175" s="103">
        <v>35</v>
      </c>
      <c r="W175" s="105">
        <v>8.738461538461538E-2</v>
      </c>
      <c r="X175" s="105">
        <v>2.1538461538461538E-2</v>
      </c>
    </row>
    <row r="176" spans="14:24" ht="15.75" x14ac:dyDescent="0.25">
      <c r="N176" s="106">
        <v>41851</v>
      </c>
      <c r="O176" s="101">
        <v>1503</v>
      </c>
      <c r="P176" s="101">
        <v>283</v>
      </c>
      <c r="Q176" s="101">
        <v>1220</v>
      </c>
      <c r="R176" s="102">
        <v>10155242773</v>
      </c>
      <c r="S176" s="102">
        <v>7383780640</v>
      </c>
      <c r="T176" s="102">
        <v>2771462133</v>
      </c>
      <c r="U176" s="103">
        <v>119</v>
      </c>
      <c r="V176" s="103">
        <v>32</v>
      </c>
      <c r="W176" s="105">
        <v>7.917498336660013E-2</v>
      </c>
      <c r="X176" s="105">
        <v>2.1290751829673986E-2</v>
      </c>
    </row>
    <row r="177" spans="14:24" ht="15.75" x14ac:dyDescent="0.25">
      <c r="N177" s="106">
        <v>41882</v>
      </c>
      <c r="O177" s="101">
        <v>1445</v>
      </c>
      <c r="P177" s="101">
        <v>240</v>
      </c>
      <c r="Q177" s="101">
        <v>1205</v>
      </c>
      <c r="R177" s="102">
        <v>9218622549</v>
      </c>
      <c r="S177" s="102">
        <v>6566123369</v>
      </c>
      <c r="T177" s="102">
        <v>2652499180</v>
      </c>
      <c r="U177" s="103">
        <v>107</v>
      </c>
      <c r="V177" s="103">
        <v>16</v>
      </c>
      <c r="W177" s="105">
        <v>7.4048442906574391E-2</v>
      </c>
      <c r="X177" s="105">
        <v>1.1072664359861591E-2</v>
      </c>
    </row>
    <row r="178" spans="14:24" ht="15.75" x14ac:dyDescent="0.25">
      <c r="N178" s="106">
        <v>41912</v>
      </c>
      <c r="O178" s="101">
        <v>1434</v>
      </c>
      <c r="P178" s="101">
        <v>256</v>
      </c>
      <c r="Q178" s="101">
        <v>1178</v>
      </c>
      <c r="R178" s="102">
        <v>8801248777</v>
      </c>
      <c r="S178" s="102">
        <v>6111564237</v>
      </c>
      <c r="T178" s="102">
        <v>2689684540</v>
      </c>
      <c r="U178" s="103">
        <v>113</v>
      </c>
      <c r="V178" s="103">
        <v>21</v>
      </c>
      <c r="W178" s="105">
        <v>7.8800557880055785E-2</v>
      </c>
      <c r="X178" s="105">
        <v>1.4644351464435146E-2</v>
      </c>
    </row>
    <row r="179" spans="14:24" ht="15.75" x14ac:dyDescent="0.25">
      <c r="N179" s="106">
        <v>41943</v>
      </c>
      <c r="O179" s="101">
        <v>1572</v>
      </c>
      <c r="P179" s="101">
        <v>294</v>
      </c>
      <c r="Q179" s="101">
        <v>1278</v>
      </c>
      <c r="R179" s="102">
        <v>10860619985</v>
      </c>
      <c r="S179" s="102">
        <v>7936918200</v>
      </c>
      <c r="T179" s="102">
        <v>2923701785</v>
      </c>
      <c r="U179" s="103">
        <v>98</v>
      </c>
      <c r="V179" s="103">
        <v>30</v>
      </c>
      <c r="W179" s="105">
        <v>6.2340966921119595E-2</v>
      </c>
      <c r="X179" s="105">
        <v>1.9083969465648856E-2</v>
      </c>
    </row>
    <row r="180" spans="14:24" ht="15.75" x14ac:dyDescent="0.25">
      <c r="N180" s="106">
        <v>41973</v>
      </c>
      <c r="O180" s="101">
        <v>1298</v>
      </c>
      <c r="P180" s="101">
        <v>234</v>
      </c>
      <c r="Q180" s="101">
        <v>1064</v>
      </c>
      <c r="R180" s="102">
        <v>8453345509</v>
      </c>
      <c r="S180" s="102">
        <v>6169272712</v>
      </c>
      <c r="T180" s="102">
        <v>2284072797</v>
      </c>
      <c r="U180" s="103">
        <v>98</v>
      </c>
      <c r="V180" s="103">
        <v>16</v>
      </c>
      <c r="W180" s="105">
        <v>7.5500770416024654E-2</v>
      </c>
      <c r="X180" s="105">
        <v>1.2326656394453005E-2</v>
      </c>
    </row>
    <row r="181" spans="14:24" ht="15.75" x14ac:dyDescent="0.25">
      <c r="N181" s="106">
        <v>42004</v>
      </c>
      <c r="O181" s="101">
        <v>1964</v>
      </c>
      <c r="P181" s="101">
        <v>388</v>
      </c>
      <c r="Q181" s="101">
        <v>1576</v>
      </c>
      <c r="R181" s="102">
        <v>14152639006</v>
      </c>
      <c r="S181" s="102">
        <v>10385598637</v>
      </c>
      <c r="T181" s="102">
        <v>3767040369</v>
      </c>
      <c r="U181" s="103">
        <v>126</v>
      </c>
      <c r="V181" s="103">
        <v>39</v>
      </c>
      <c r="W181" s="105">
        <v>6.4154786150712836E-2</v>
      </c>
      <c r="X181" s="105">
        <v>1.9857433808553971E-2</v>
      </c>
    </row>
    <row r="182" spans="14:24" ht="15.75" x14ac:dyDescent="0.25">
      <c r="N182" s="106">
        <v>42035</v>
      </c>
      <c r="O182" s="101">
        <v>1278</v>
      </c>
      <c r="P182" s="101">
        <v>235</v>
      </c>
      <c r="Q182" s="101">
        <v>1043</v>
      </c>
      <c r="R182" s="102">
        <v>11801025335</v>
      </c>
      <c r="S182" s="102">
        <v>7276389131</v>
      </c>
      <c r="T182" s="102">
        <v>4524636204</v>
      </c>
      <c r="U182" s="103">
        <v>74</v>
      </c>
      <c r="V182" s="103">
        <v>19</v>
      </c>
      <c r="W182" s="105">
        <v>5.7902973395931145E-2</v>
      </c>
      <c r="X182" s="105">
        <v>1.486697965571205E-2</v>
      </c>
    </row>
    <row r="183" spans="14:24" ht="15.75" x14ac:dyDescent="0.25">
      <c r="N183" s="106">
        <v>42063</v>
      </c>
      <c r="O183" s="101">
        <v>1249</v>
      </c>
      <c r="P183" s="101">
        <v>197</v>
      </c>
      <c r="Q183" s="101">
        <v>1052</v>
      </c>
      <c r="R183" s="102">
        <v>7794952091</v>
      </c>
      <c r="S183" s="102">
        <v>5243440677</v>
      </c>
      <c r="T183" s="102">
        <v>2551511414</v>
      </c>
      <c r="U183" s="103">
        <v>73</v>
      </c>
      <c r="V183" s="103">
        <v>12</v>
      </c>
      <c r="W183" s="105">
        <v>5.844675740592474E-2</v>
      </c>
      <c r="X183" s="105">
        <v>9.6076861489191347E-3</v>
      </c>
    </row>
    <row r="184" spans="14:24" ht="15.75" x14ac:dyDescent="0.25">
      <c r="N184" s="106">
        <v>42094</v>
      </c>
      <c r="O184" s="101">
        <v>1495</v>
      </c>
      <c r="P184" s="101">
        <v>240</v>
      </c>
      <c r="Q184" s="101">
        <v>1255</v>
      </c>
      <c r="R184" s="102">
        <v>9353961467</v>
      </c>
      <c r="S184" s="102">
        <v>6503243716</v>
      </c>
      <c r="T184" s="102">
        <v>2850717751</v>
      </c>
      <c r="U184" s="103">
        <v>95</v>
      </c>
      <c r="V184" s="103">
        <v>21</v>
      </c>
      <c r="W184" s="105">
        <v>6.354515050167224E-2</v>
      </c>
      <c r="X184" s="105">
        <v>1.4046822742474917E-2</v>
      </c>
    </row>
    <row r="185" spans="14:24" ht="15.75" x14ac:dyDescent="0.25">
      <c r="N185" s="106">
        <v>42124</v>
      </c>
      <c r="O185" s="101">
        <v>1451</v>
      </c>
      <c r="P185" s="101">
        <v>222</v>
      </c>
      <c r="Q185" s="101">
        <v>1229</v>
      </c>
      <c r="R185" s="102">
        <v>7544564882</v>
      </c>
      <c r="S185" s="102">
        <v>4876248753</v>
      </c>
      <c r="T185" s="102">
        <v>2668316129</v>
      </c>
      <c r="U185" s="103">
        <v>89</v>
      </c>
      <c r="V185" s="103">
        <v>21</v>
      </c>
      <c r="W185" s="105">
        <v>6.1337008959338385E-2</v>
      </c>
      <c r="X185" s="105">
        <v>1.4472777394900068E-2</v>
      </c>
    </row>
    <row r="186" spans="14:24" ht="15.75" x14ac:dyDescent="0.25">
      <c r="N186" s="106">
        <v>42155</v>
      </c>
      <c r="O186" s="101">
        <v>1438</v>
      </c>
      <c r="P186" s="101">
        <v>241</v>
      </c>
      <c r="Q186" s="101">
        <v>1197</v>
      </c>
      <c r="R186" s="102">
        <v>11814122227</v>
      </c>
      <c r="S186" s="102">
        <v>8671725508</v>
      </c>
      <c r="T186" s="102">
        <v>3142396719</v>
      </c>
      <c r="U186" s="103">
        <v>92</v>
      </c>
      <c r="V186" s="103">
        <v>19</v>
      </c>
      <c r="W186" s="105">
        <v>6.397774687065369E-2</v>
      </c>
      <c r="X186" s="105">
        <v>1.3212795549374131E-2</v>
      </c>
    </row>
    <row r="187" spans="14:24" ht="15.75" x14ac:dyDescent="0.25">
      <c r="N187" s="106">
        <v>42185</v>
      </c>
      <c r="O187" s="101">
        <v>1737</v>
      </c>
      <c r="P187" s="101">
        <v>286</v>
      </c>
      <c r="Q187" s="101">
        <v>1451</v>
      </c>
      <c r="R187" s="102">
        <v>12432100581</v>
      </c>
      <c r="S187" s="102">
        <v>8497267248</v>
      </c>
      <c r="T187" s="102">
        <v>3934833333</v>
      </c>
      <c r="U187" s="103">
        <v>104</v>
      </c>
      <c r="V187" s="103">
        <v>22</v>
      </c>
      <c r="W187" s="105">
        <v>5.9873344847438115E-2</v>
      </c>
      <c r="X187" s="105">
        <v>1.2665515256188831E-2</v>
      </c>
    </row>
    <row r="188" spans="14:24" ht="15.75" x14ac:dyDescent="0.25">
      <c r="N188" s="106">
        <v>42216</v>
      </c>
      <c r="O188" s="101">
        <v>1695</v>
      </c>
      <c r="P188" s="101">
        <v>292</v>
      </c>
      <c r="Q188" s="101">
        <v>1403</v>
      </c>
      <c r="R188" s="102">
        <v>9879676851</v>
      </c>
      <c r="S188" s="102">
        <v>6328532472</v>
      </c>
      <c r="T188" s="102">
        <v>3551144379</v>
      </c>
      <c r="U188" s="103">
        <v>93</v>
      </c>
      <c r="V188" s="103">
        <v>24</v>
      </c>
      <c r="W188" s="105">
        <v>5.4867256637168141E-2</v>
      </c>
      <c r="X188" s="105">
        <v>1.415929203539823E-2</v>
      </c>
    </row>
    <row r="189" spans="14:24" ht="15.75" x14ac:dyDescent="0.25">
      <c r="N189" s="106">
        <v>42247</v>
      </c>
      <c r="O189" s="101">
        <v>1467</v>
      </c>
      <c r="P189" s="101">
        <v>253</v>
      </c>
      <c r="Q189" s="101">
        <v>1214</v>
      </c>
      <c r="R189" s="102">
        <v>10892620480</v>
      </c>
      <c r="S189" s="102">
        <v>7974503284</v>
      </c>
      <c r="T189" s="102">
        <v>2918117196</v>
      </c>
      <c r="U189" s="103">
        <v>77</v>
      </c>
      <c r="V189" s="103">
        <v>23</v>
      </c>
      <c r="W189" s="105">
        <v>5.2488070892978869E-2</v>
      </c>
      <c r="X189" s="105">
        <v>1.5678254942058625E-2</v>
      </c>
    </row>
    <row r="190" spans="14:24" ht="15.75" x14ac:dyDescent="0.25">
      <c r="N190" s="106">
        <v>42277</v>
      </c>
      <c r="O190" s="101">
        <v>1547</v>
      </c>
      <c r="P190" s="101">
        <v>281</v>
      </c>
      <c r="Q190" s="101">
        <v>1266</v>
      </c>
      <c r="R190" s="102">
        <v>10006074912</v>
      </c>
      <c r="S190" s="102">
        <v>6894403349</v>
      </c>
      <c r="T190" s="102">
        <v>3111671563</v>
      </c>
      <c r="U190" s="103">
        <v>77</v>
      </c>
      <c r="V190" s="103">
        <v>18</v>
      </c>
      <c r="W190" s="105">
        <v>4.9773755656108594E-2</v>
      </c>
      <c r="X190" s="105">
        <v>1.1635423400129283E-2</v>
      </c>
    </row>
    <row r="191" spans="14:24" ht="15.75" x14ac:dyDescent="0.25">
      <c r="N191" s="106">
        <v>42308</v>
      </c>
      <c r="O191" s="101">
        <v>1650</v>
      </c>
      <c r="P191" s="101">
        <v>306</v>
      </c>
      <c r="Q191" s="101">
        <v>1344</v>
      </c>
      <c r="R191" s="102">
        <v>11450065099</v>
      </c>
      <c r="S191" s="102">
        <v>8324515375</v>
      </c>
      <c r="T191" s="102">
        <v>3125549724</v>
      </c>
      <c r="U191" s="103">
        <v>71</v>
      </c>
      <c r="V191" s="103">
        <v>19</v>
      </c>
      <c r="W191" s="105">
        <v>4.303030303030303E-2</v>
      </c>
      <c r="X191" s="105">
        <v>1.1515151515151515E-2</v>
      </c>
    </row>
    <row r="192" spans="14:24" ht="15.75" x14ac:dyDescent="0.25">
      <c r="N192" s="106">
        <v>42338</v>
      </c>
      <c r="O192" s="101">
        <v>1479</v>
      </c>
      <c r="P192" s="101">
        <v>240</v>
      </c>
      <c r="Q192" s="101">
        <v>1239</v>
      </c>
      <c r="R192" s="102">
        <v>8771611159</v>
      </c>
      <c r="S192" s="102">
        <v>5944879903</v>
      </c>
      <c r="T192" s="102">
        <v>2826731256</v>
      </c>
      <c r="U192" s="103">
        <v>66</v>
      </c>
      <c r="V192" s="103">
        <v>21</v>
      </c>
      <c r="W192" s="105">
        <v>4.4624746450304259E-2</v>
      </c>
      <c r="X192" s="105">
        <v>1.4198782961460446E-2</v>
      </c>
    </row>
    <row r="193" spans="14:24" ht="15.75" x14ac:dyDescent="0.25">
      <c r="N193" s="106">
        <v>42369</v>
      </c>
      <c r="O193" s="101">
        <v>2118</v>
      </c>
      <c r="P193" s="101">
        <v>408</v>
      </c>
      <c r="Q193" s="101">
        <v>1710</v>
      </c>
      <c r="R193" s="102">
        <v>20194147503</v>
      </c>
      <c r="S193" s="102">
        <v>15871446675</v>
      </c>
      <c r="T193" s="102">
        <v>4322700828</v>
      </c>
      <c r="U193" s="103">
        <v>113</v>
      </c>
      <c r="V193" s="103">
        <v>32</v>
      </c>
      <c r="W193" s="105">
        <v>5.3352219074598681E-2</v>
      </c>
      <c r="X193" s="105">
        <v>1.5108593012275733E-2</v>
      </c>
    </row>
    <row r="194" spans="14:24" ht="15.75" x14ac:dyDescent="0.25">
      <c r="N194" s="106">
        <v>42400</v>
      </c>
      <c r="O194" s="101">
        <v>1365</v>
      </c>
      <c r="P194" s="101">
        <v>230</v>
      </c>
      <c r="Q194" s="101">
        <v>1135</v>
      </c>
      <c r="R194" s="102">
        <v>8710617498</v>
      </c>
      <c r="S194" s="102">
        <v>5794133251</v>
      </c>
      <c r="T194" s="102">
        <v>2916484247</v>
      </c>
      <c r="U194" s="103">
        <v>63</v>
      </c>
      <c r="V194" s="103">
        <v>13</v>
      </c>
      <c r="W194" s="105">
        <v>4.6153846153846156E-2</v>
      </c>
      <c r="X194" s="105">
        <v>9.5238095238095247E-3</v>
      </c>
    </row>
    <row r="195" spans="14:24" ht="15.75" x14ac:dyDescent="0.25">
      <c r="N195" s="106">
        <v>42429</v>
      </c>
      <c r="O195" s="101">
        <v>1339</v>
      </c>
      <c r="P195" s="101">
        <v>222</v>
      </c>
      <c r="Q195" s="101">
        <v>1117</v>
      </c>
      <c r="R195" s="102">
        <v>8312211108</v>
      </c>
      <c r="S195" s="102">
        <v>5640058592</v>
      </c>
      <c r="T195" s="102">
        <v>2672152516</v>
      </c>
      <c r="U195" s="103">
        <v>56</v>
      </c>
      <c r="V195" s="103">
        <v>12</v>
      </c>
      <c r="W195" s="105">
        <v>4.1822255414488425E-2</v>
      </c>
      <c r="X195" s="105">
        <v>8.9619118745332335E-3</v>
      </c>
    </row>
    <row r="196" spans="14:24" ht="15.75" x14ac:dyDescent="0.25">
      <c r="N196" s="106">
        <v>42460</v>
      </c>
      <c r="O196" s="101">
        <v>1791</v>
      </c>
      <c r="P196" s="101">
        <v>289</v>
      </c>
      <c r="Q196" s="101">
        <v>1502</v>
      </c>
      <c r="R196" s="102">
        <v>10024831165</v>
      </c>
      <c r="S196" s="102">
        <v>6368926601</v>
      </c>
      <c r="T196" s="102">
        <v>3655904564</v>
      </c>
      <c r="U196" s="103">
        <v>82</v>
      </c>
      <c r="V196" s="103">
        <v>22</v>
      </c>
      <c r="W196" s="105">
        <v>4.5784477945281968E-2</v>
      </c>
      <c r="X196" s="105">
        <v>1.2283640424343942E-2</v>
      </c>
    </row>
    <row r="197" spans="14:24" ht="15.75" x14ac:dyDescent="0.25">
      <c r="N197" s="106">
        <v>42490</v>
      </c>
      <c r="O197" s="101">
        <v>1572</v>
      </c>
      <c r="P197" s="101">
        <v>212</v>
      </c>
      <c r="Q197" s="101">
        <v>1360</v>
      </c>
      <c r="R197" s="102">
        <v>7539020643</v>
      </c>
      <c r="S197" s="102">
        <v>4492869619</v>
      </c>
      <c r="T197" s="102">
        <v>3046151024</v>
      </c>
      <c r="U197" s="103">
        <v>75</v>
      </c>
      <c r="V197" s="103">
        <v>10</v>
      </c>
      <c r="W197" s="105">
        <v>4.7709923664122141E-2</v>
      </c>
      <c r="X197" s="105">
        <v>6.3613231552162846E-3</v>
      </c>
    </row>
    <row r="198" spans="14:24" ht="15.75" x14ac:dyDescent="0.25">
      <c r="N198" s="106">
        <v>42521</v>
      </c>
      <c r="O198" s="101">
        <v>1657</v>
      </c>
      <c r="P198" s="101">
        <v>263</v>
      </c>
      <c r="Q198" s="101">
        <v>1394</v>
      </c>
      <c r="R198" s="102">
        <v>8954014919</v>
      </c>
      <c r="S198" s="102">
        <v>5916378990</v>
      </c>
      <c r="T198" s="102">
        <v>3037635929</v>
      </c>
      <c r="U198" s="103">
        <v>73</v>
      </c>
      <c r="V198" s="103">
        <v>22</v>
      </c>
      <c r="W198" s="105">
        <v>4.4055522027761015E-2</v>
      </c>
      <c r="X198" s="105">
        <v>1.3277006638503319E-2</v>
      </c>
    </row>
    <row r="199" spans="14:24" ht="15.75" x14ac:dyDescent="0.25">
      <c r="N199" s="106">
        <v>42551</v>
      </c>
      <c r="O199" s="101">
        <v>1899</v>
      </c>
      <c r="P199" s="101">
        <v>362</v>
      </c>
      <c r="Q199" s="101">
        <v>1537</v>
      </c>
      <c r="R199" s="102">
        <v>16389900063</v>
      </c>
      <c r="S199" s="102">
        <v>12730534232</v>
      </c>
      <c r="T199" s="102">
        <v>3659365831</v>
      </c>
      <c r="U199" s="103">
        <v>71</v>
      </c>
      <c r="V199" s="103">
        <v>25</v>
      </c>
      <c r="W199" s="105">
        <v>3.7388098999473408E-2</v>
      </c>
      <c r="X199" s="105">
        <v>1.3164823591363875E-2</v>
      </c>
    </row>
    <row r="200" spans="14:24" ht="15.75" x14ac:dyDescent="0.25">
      <c r="N200" s="106">
        <v>42582</v>
      </c>
      <c r="O200" s="101">
        <v>1528</v>
      </c>
      <c r="P200" s="101">
        <v>264</v>
      </c>
      <c r="Q200" s="101">
        <v>1264</v>
      </c>
      <c r="R200" s="102">
        <v>10765038772</v>
      </c>
      <c r="S200" s="102">
        <v>7798775940</v>
      </c>
      <c r="T200" s="102">
        <v>2966262832</v>
      </c>
      <c r="U200" s="103">
        <v>37</v>
      </c>
      <c r="V200" s="103">
        <v>19</v>
      </c>
      <c r="W200" s="105">
        <v>2.4214659685863876E-2</v>
      </c>
      <c r="X200" s="105">
        <v>1.2434554973821989E-2</v>
      </c>
    </row>
    <row r="201" spans="14:24" ht="15.75" x14ac:dyDescent="0.25">
      <c r="N201" s="106">
        <v>42613</v>
      </c>
      <c r="O201" s="101">
        <v>1634</v>
      </c>
      <c r="P201" s="101">
        <v>292</v>
      </c>
      <c r="Q201" s="101">
        <v>1342</v>
      </c>
      <c r="R201" s="102">
        <v>11275672018</v>
      </c>
      <c r="S201" s="102">
        <v>8334779600</v>
      </c>
      <c r="T201" s="102">
        <v>2940892418</v>
      </c>
      <c r="U201" s="103">
        <v>57</v>
      </c>
      <c r="V201" s="103">
        <v>15</v>
      </c>
      <c r="W201" s="105">
        <v>3.4883720930232558E-2</v>
      </c>
      <c r="X201" s="105">
        <v>9.1799265605875154E-3</v>
      </c>
    </row>
    <row r="202" spans="14:24" ht="15.75" x14ac:dyDescent="0.25">
      <c r="N202" s="106">
        <v>42643</v>
      </c>
      <c r="O202" s="101">
        <v>1640</v>
      </c>
      <c r="P202" s="101">
        <v>313</v>
      </c>
      <c r="Q202" s="101">
        <v>1327</v>
      </c>
      <c r="R202" s="102">
        <v>12021964688</v>
      </c>
      <c r="S202" s="102">
        <v>8609478514</v>
      </c>
      <c r="T202" s="102">
        <v>3412486174</v>
      </c>
      <c r="U202" s="103">
        <v>46</v>
      </c>
      <c r="V202" s="103">
        <v>23</v>
      </c>
      <c r="W202" s="105">
        <v>2.8048780487804879E-2</v>
      </c>
      <c r="X202" s="105">
        <v>1.4024390243902439E-2</v>
      </c>
    </row>
    <row r="203" spans="14:24" ht="15.75" x14ac:dyDescent="0.25">
      <c r="N203" s="106">
        <v>42674</v>
      </c>
      <c r="O203" s="101">
        <v>1499</v>
      </c>
      <c r="P203" s="101">
        <v>282</v>
      </c>
      <c r="Q203" s="101">
        <v>1217</v>
      </c>
      <c r="R203" s="102">
        <v>11327048175</v>
      </c>
      <c r="S203" s="102">
        <v>8615680636</v>
      </c>
      <c r="T203" s="102">
        <v>2711367539</v>
      </c>
      <c r="U203" s="103">
        <v>32</v>
      </c>
      <c r="V203" s="103">
        <v>21</v>
      </c>
      <c r="W203" s="105">
        <v>2.134756504336224E-2</v>
      </c>
      <c r="X203" s="105">
        <v>1.4009339559706471E-2</v>
      </c>
    </row>
    <row r="204" spans="14:24" ht="15.75" x14ac:dyDescent="0.25">
      <c r="N204" s="106">
        <v>42704</v>
      </c>
      <c r="O204" s="101">
        <v>1503</v>
      </c>
      <c r="P204" s="101">
        <v>312</v>
      </c>
      <c r="Q204" s="101">
        <v>1191</v>
      </c>
      <c r="R204" s="102">
        <v>12297518236</v>
      </c>
      <c r="S204" s="102">
        <v>9366354554</v>
      </c>
      <c r="T204" s="102">
        <v>2931163682</v>
      </c>
      <c r="U204" s="103">
        <v>46</v>
      </c>
      <c r="V204" s="103">
        <v>16</v>
      </c>
      <c r="W204" s="105">
        <v>3.0605455755156354E-2</v>
      </c>
      <c r="X204" s="105">
        <v>1.0645375914836993E-2</v>
      </c>
    </row>
    <row r="205" spans="14:24" ht="15.75" x14ac:dyDescent="0.25">
      <c r="N205" s="106">
        <v>42735</v>
      </c>
      <c r="O205" s="101">
        <v>1773</v>
      </c>
      <c r="P205" s="101">
        <v>367</v>
      </c>
      <c r="Q205" s="101">
        <v>1406</v>
      </c>
      <c r="R205" s="102">
        <v>14406455576</v>
      </c>
      <c r="S205" s="102">
        <v>11056345152</v>
      </c>
      <c r="T205" s="102">
        <v>3350110424</v>
      </c>
      <c r="U205" s="103">
        <v>57</v>
      </c>
      <c r="V205" s="103">
        <v>18</v>
      </c>
      <c r="W205" s="105">
        <v>3.2148900169204735E-2</v>
      </c>
      <c r="X205" s="105">
        <v>1.015228426395939E-2</v>
      </c>
    </row>
    <row r="206" spans="14:24" ht="15.75" x14ac:dyDescent="0.25">
      <c r="N206" s="106">
        <v>42766</v>
      </c>
      <c r="O206" s="101">
        <v>1419</v>
      </c>
      <c r="P206" s="101">
        <v>281</v>
      </c>
      <c r="Q206" s="101">
        <v>1138</v>
      </c>
      <c r="R206" s="102">
        <v>11058768141</v>
      </c>
      <c r="S206" s="102">
        <v>7934643046</v>
      </c>
      <c r="T206" s="102">
        <v>3124125095</v>
      </c>
      <c r="U206" s="103">
        <v>27</v>
      </c>
      <c r="V206" s="103">
        <v>18</v>
      </c>
      <c r="W206" s="105">
        <v>1.9027484143763214E-2</v>
      </c>
      <c r="X206" s="105">
        <v>1.2684989429175475E-2</v>
      </c>
    </row>
    <row r="207" spans="14:24" ht="15.75" x14ac:dyDescent="0.25">
      <c r="N207" s="106">
        <v>42794</v>
      </c>
      <c r="O207" s="101">
        <v>1062</v>
      </c>
      <c r="P207" s="101">
        <v>205</v>
      </c>
      <c r="Q207" s="101">
        <v>857</v>
      </c>
      <c r="R207" s="102">
        <v>7992030703</v>
      </c>
      <c r="S207" s="102">
        <v>5846569618</v>
      </c>
      <c r="T207" s="102">
        <v>2145461085</v>
      </c>
      <c r="U207" s="103">
        <v>19</v>
      </c>
      <c r="V207" s="103">
        <v>8</v>
      </c>
      <c r="W207" s="105">
        <v>1.7890772128060263E-2</v>
      </c>
      <c r="X207" s="105">
        <v>7.5329566854990581E-3</v>
      </c>
    </row>
    <row r="208" spans="14:24" ht="15.75" x14ac:dyDescent="0.25">
      <c r="N208" s="106">
        <v>42825</v>
      </c>
      <c r="O208" s="101">
        <v>1385</v>
      </c>
      <c r="P208" s="101">
        <v>264</v>
      </c>
      <c r="Q208" s="101">
        <v>1121</v>
      </c>
      <c r="R208" s="102">
        <v>10333307159</v>
      </c>
      <c r="S208" s="102">
        <v>7497964984</v>
      </c>
      <c r="T208" s="102">
        <v>2835342175</v>
      </c>
      <c r="U208" s="103">
        <v>34</v>
      </c>
      <c r="V208" s="103">
        <v>14</v>
      </c>
      <c r="W208" s="105">
        <v>2.4548736462093861E-2</v>
      </c>
      <c r="X208" s="105">
        <v>1.0108303249097473E-2</v>
      </c>
    </row>
    <row r="209" spans="14:26" ht="15.75" x14ac:dyDescent="0.25">
      <c r="N209" s="106">
        <v>42855</v>
      </c>
      <c r="O209" s="101">
        <v>954</v>
      </c>
      <c r="P209" s="101">
        <v>226</v>
      </c>
      <c r="Q209" s="101">
        <v>728</v>
      </c>
      <c r="R209" s="102">
        <v>9208384062</v>
      </c>
      <c r="S209" s="102">
        <v>6997618035</v>
      </c>
      <c r="T209" s="102">
        <v>2210766027</v>
      </c>
      <c r="U209" s="103">
        <v>15</v>
      </c>
      <c r="V209" s="103">
        <v>8</v>
      </c>
      <c r="W209" s="105">
        <v>1.5723270440251572E-2</v>
      </c>
      <c r="X209" s="105">
        <v>8.385744234800839E-3</v>
      </c>
    </row>
    <row r="210" spans="14:26" ht="15.75" x14ac:dyDescent="0.25">
      <c r="N210" s="106">
        <v>42886</v>
      </c>
      <c r="O210" s="101">
        <v>1122</v>
      </c>
      <c r="P210" s="101">
        <v>276</v>
      </c>
      <c r="Q210" s="101">
        <v>846</v>
      </c>
      <c r="R210" s="102">
        <v>9111769683</v>
      </c>
      <c r="S210" s="102">
        <v>6192415250</v>
      </c>
      <c r="T210" s="102">
        <v>2919354433</v>
      </c>
      <c r="U210" s="103">
        <v>16</v>
      </c>
      <c r="V210" s="103">
        <v>17</v>
      </c>
      <c r="W210" s="105">
        <v>1.4260249554367201E-2</v>
      </c>
      <c r="X210" s="105">
        <v>1.5151515151515152E-2</v>
      </c>
    </row>
    <row r="211" spans="14:26" ht="15.75" x14ac:dyDescent="0.25">
      <c r="N211" s="106">
        <v>42916</v>
      </c>
      <c r="O211" s="101">
        <v>1400</v>
      </c>
      <c r="P211" s="101">
        <v>362</v>
      </c>
      <c r="Q211" s="101">
        <v>1038</v>
      </c>
      <c r="R211" s="102">
        <v>13148413781</v>
      </c>
      <c r="S211" s="102">
        <v>9440665861</v>
      </c>
      <c r="T211" s="102">
        <v>3707747920</v>
      </c>
      <c r="U211" s="103">
        <v>15</v>
      </c>
      <c r="V211" s="103">
        <v>23</v>
      </c>
      <c r="W211" s="105">
        <v>1.0714285714285714E-2</v>
      </c>
      <c r="X211" s="105">
        <v>1.6428571428571428E-2</v>
      </c>
    </row>
    <row r="212" spans="14:26" ht="15.75" x14ac:dyDescent="0.25">
      <c r="N212" s="106">
        <v>42947</v>
      </c>
      <c r="O212" s="101">
        <v>1109</v>
      </c>
      <c r="P212" s="101">
        <v>263</v>
      </c>
      <c r="Q212" s="101">
        <v>846</v>
      </c>
      <c r="R212" s="102">
        <v>10247770765</v>
      </c>
      <c r="S212" s="102">
        <v>7339571743</v>
      </c>
      <c r="T212" s="102">
        <v>2908199022</v>
      </c>
      <c r="U212" s="103">
        <v>13</v>
      </c>
      <c r="V212" s="103">
        <v>11</v>
      </c>
      <c r="W212" s="105">
        <v>1.1722272317403066E-2</v>
      </c>
      <c r="X212" s="105">
        <v>9.9188458070333628E-3</v>
      </c>
    </row>
    <row r="213" spans="14:26" ht="15.75" x14ac:dyDescent="0.25">
      <c r="N213" s="106">
        <v>42978</v>
      </c>
      <c r="O213" s="101">
        <v>1253</v>
      </c>
      <c r="P213" s="101">
        <v>286</v>
      </c>
      <c r="Q213" s="101">
        <v>967</v>
      </c>
      <c r="R213" s="102">
        <v>11072449002</v>
      </c>
      <c r="S213" s="102">
        <v>7452523654</v>
      </c>
      <c r="T213" s="102">
        <v>3619925348</v>
      </c>
      <c r="U213" s="103">
        <v>14</v>
      </c>
      <c r="V213" s="103">
        <v>18</v>
      </c>
      <c r="W213" s="105">
        <v>1.11731843575419E-2</v>
      </c>
      <c r="X213" s="105">
        <v>1.4365522745411013E-2</v>
      </c>
    </row>
    <row r="214" spans="14:26" ht="15.75" x14ac:dyDescent="0.25">
      <c r="N214" s="106">
        <v>43008</v>
      </c>
      <c r="O214" s="101">
        <v>1155</v>
      </c>
      <c r="P214" s="101">
        <v>289</v>
      </c>
      <c r="Q214" s="101">
        <v>866</v>
      </c>
      <c r="R214" s="102">
        <v>11176602556</v>
      </c>
      <c r="S214" s="102">
        <v>8249938707</v>
      </c>
      <c r="T214" s="102">
        <v>2926663849</v>
      </c>
      <c r="U214" s="103">
        <v>17</v>
      </c>
      <c r="V214" s="103">
        <v>13</v>
      </c>
      <c r="W214" s="105">
        <v>1.4718614718614719E-2</v>
      </c>
      <c r="X214" s="105">
        <v>1.1255411255411256E-2</v>
      </c>
    </row>
    <row r="215" spans="14:26" ht="15.75" x14ac:dyDescent="0.25">
      <c r="N215" s="106">
        <v>43039</v>
      </c>
      <c r="O215" s="101">
        <v>1276</v>
      </c>
      <c r="P215" s="101">
        <v>300</v>
      </c>
      <c r="Q215" s="101">
        <v>976</v>
      </c>
      <c r="R215" s="102">
        <v>12244256796</v>
      </c>
      <c r="S215" s="102">
        <v>9223621342</v>
      </c>
      <c r="T215" s="102">
        <v>3020635454</v>
      </c>
      <c r="U215" s="103">
        <v>22</v>
      </c>
      <c r="V215" s="103">
        <v>12</v>
      </c>
      <c r="W215" s="105">
        <v>1.7241379310344827E-2</v>
      </c>
      <c r="X215" s="105">
        <v>9.4043887147335428E-3</v>
      </c>
    </row>
    <row r="216" spans="14:26" ht="15.75" x14ac:dyDescent="0.25">
      <c r="N216" s="106">
        <v>43069</v>
      </c>
      <c r="O216" s="101">
        <v>1185</v>
      </c>
      <c r="P216" s="101">
        <v>262</v>
      </c>
      <c r="Q216" s="101">
        <v>923</v>
      </c>
      <c r="R216" s="102">
        <v>11543659729</v>
      </c>
      <c r="S216" s="102">
        <v>8112421371</v>
      </c>
      <c r="T216" s="102">
        <v>3431238358</v>
      </c>
      <c r="U216" s="103">
        <v>23</v>
      </c>
      <c r="V216" s="103">
        <v>20</v>
      </c>
      <c r="W216" s="105">
        <v>1.9409282700421943E-2</v>
      </c>
      <c r="X216" s="105">
        <v>1.6877637130801686E-2</v>
      </c>
    </row>
    <row r="217" spans="14:26" ht="15.75" x14ac:dyDescent="0.25">
      <c r="N217" s="106">
        <v>43100</v>
      </c>
      <c r="O217" s="101">
        <v>1335</v>
      </c>
      <c r="P217" s="101">
        <v>351</v>
      </c>
      <c r="Q217" s="101">
        <v>984</v>
      </c>
      <c r="R217" s="102">
        <v>14530922837</v>
      </c>
      <c r="S217" s="102">
        <v>10901144661</v>
      </c>
      <c r="T217" s="102">
        <v>3629778176</v>
      </c>
      <c r="U217" s="103">
        <v>22</v>
      </c>
      <c r="V217" s="103">
        <v>17</v>
      </c>
      <c r="W217" s="105">
        <v>1.647940074906367E-2</v>
      </c>
      <c r="X217" s="105">
        <v>1.2734082397003745E-2</v>
      </c>
    </row>
    <row r="218" spans="14:26" ht="15.75" x14ac:dyDescent="0.25">
      <c r="N218" s="106">
        <v>43131</v>
      </c>
      <c r="O218" s="101">
        <v>1142</v>
      </c>
      <c r="P218" s="101">
        <v>249</v>
      </c>
      <c r="Q218" s="101">
        <v>893</v>
      </c>
      <c r="R218" s="102">
        <v>10870344104</v>
      </c>
      <c r="S218" s="102">
        <v>7768637115</v>
      </c>
      <c r="T218" s="102">
        <v>3101706989</v>
      </c>
      <c r="U218" s="103">
        <v>17</v>
      </c>
      <c r="V218" s="103">
        <v>11</v>
      </c>
      <c r="W218" s="105">
        <v>1.4886164623467601E-2</v>
      </c>
      <c r="X218" s="105">
        <v>9.6322241681260946E-3</v>
      </c>
    </row>
    <row r="219" spans="14:26" ht="15.75" x14ac:dyDescent="0.25">
      <c r="N219" s="106">
        <v>43159</v>
      </c>
      <c r="O219" s="101">
        <v>958</v>
      </c>
      <c r="P219" s="101">
        <v>230</v>
      </c>
      <c r="Q219" s="101">
        <v>728</v>
      </c>
      <c r="R219" s="102">
        <v>8996452514</v>
      </c>
      <c r="S219" s="102">
        <v>6366760254</v>
      </c>
      <c r="T219" s="102">
        <v>2629692260</v>
      </c>
      <c r="U219" s="103">
        <v>9</v>
      </c>
      <c r="V219" s="103">
        <v>9</v>
      </c>
      <c r="W219" s="105">
        <v>9.3945720250521916E-3</v>
      </c>
      <c r="X219" s="105">
        <v>9.3945720250521916E-3</v>
      </c>
    </row>
    <row r="220" spans="14:26" ht="15.75" x14ac:dyDescent="0.25">
      <c r="N220" s="106">
        <v>43190</v>
      </c>
      <c r="O220" s="101">
        <v>1304</v>
      </c>
      <c r="P220" s="101">
        <v>265</v>
      </c>
      <c r="Q220" s="101">
        <v>1039</v>
      </c>
      <c r="R220" s="102">
        <v>12093736964</v>
      </c>
      <c r="S220" s="102">
        <v>8641203276</v>
      </c>
      <c r="T220" s="102">
        <v>3452533688</v>
      </c>
      <c r="U220" s="103">
        <v>22</v>
      </c>
      <c r="V220" s="103">
        <v>9</v>
      </c>
      <c r="W220" s="105">
        <v>1.6871165644171779E-2</v>
      </c>
      <c r="X220" s="105">
        <v>6.9018404907975461E-3</v>
      </c>
    </row>
    <row r="221" spans="14:26" ht="15.75" x14ac:dyDescent="0.25">
      <c r="N221" s="106">
        <v>43220</v>
      </c>
      <c r="O221" s="101">
        <v>1386</v>
      </c>
      <c r="P221" s="101">
        <v>211</v>
      </c>
      <c r="Q221" s="101">
        <v>1175</v>
      </c>
      <c r="R221" s="102">
        <v>8864454295</v>
      </c>
      <c r="S221" s="102">
        <v>5774240188</v>
      </c>
      <c r="T221" s="102">
        <v>3090214107</v>
      </c>
      <c r="U221" s="103">
        <v>20</v>
      </c>
      <c r="V221" s="103">
        <v>10</v>
      </c>
      <c r="W221" s="105">
        <v>1.443001443001443E-2</v>
      </c>
      <c r="X221" s="105">
        <v>7.215007215007215E-3</v>
      </c>
    </row>
    <row r="222" spans="14:26" ht="15.75" x14ac:dyDescent="0.25">
      <c r="N222" s="106">
        <v>43251</v>
      </c>
      <c r="O222" s="101">
        <v>1391</v>
      </c>
      <c r="P222" s="101">
        <v>250</v>
      </c>
      <c r="Q222" s="101">
        <v>1141</v>
      </c>
      <c r="R222" s="102">
        <v>10182794972</v>
      </c>
      <c r="S222" s="102">
        <v>7001503946</v>
      </c>
      <c r="T222" s="102">
        <v>3181291026</v>
      </c>
      <c r="U222" s="103">
        <v>15</v>
      </c>
      <c r="V222" s="103">
        <v>14</v>
      </c>
      <c r="W222" s="105">
        <v>1.0783608914450037E-2</v>
      </c>
      <c r="X222" s="105">
        <v>1.0064701653486701E-2</v>
      </c>
    </row>
    <row r="223" spans="14:26" ht="15.75" x14ac:dyDescent="0.25">
      <c r="N223" s="106">
        <v>43281</v>
      </c>
      <c r="O223" s="101">
        <v>1080</v>
      </c>
      <c r="P223" s="101">
        <v>209</v>
      </c>
      <c r="Q223" s="101">
        <v>871</v>
      </c>
      <c r="R223" s="102">
        <v>10436693429</v>
      </c>
      <c r="S223" s="102">
        <v>7467048241</v>
      </c>
      <c r="T223" s="102">
        <v>2969645188</v>
      </c>
      <c r="U223" s="103">
        <v>13</v>
      </c>
      <c r="V223" s="103">
        <v>7</v>
      </c>
      <c r="W223" s="105">
        <v>1.2037037037037037E-2</v>
      </c>
      <c r="X223" s="105">
        <v>6.4814814814814813E-3</v>
      </c>
      <c r="Y223" s="162"/>
      <c r="Z223" s="162"/>
    </row>
    <row r="224" spans="14:26" ht="15.75" x14ac:dyDescent="0.25">
      <c r="N224" s="106"/>
      <c r="O224" s="154"/>
      <c r="P224" s="101"/>
      <c r="Q224" s="101"/>
      <c r="R224" s="102"/>
      <c r="S224" s="102"/>
      <c r="T224" s="102"/>
      <c r="U224" s="103"/>
      <c r="V224" s="103"/>
      <c r="W224" s="105"/>
      <c r="X224" s="105"/>
    </row>
    <row r="225" spans="14:24" ht="15.75" x14ac:dyDescent="0.25">
      <c r="N225" s="106"/>
      <c r="O225" s="101"/>
      <c r="P225" s="101"/>
      <c r="Q225" s="101"/>
      <c r="R225" s="102"/>
      <c r="S225" s="102"/>
      <c r="T225" s="102"/>
      <c r="U225" s="103"/>
      <c r="V225" s="103"/>
      <c r="W225" s="105"/>
      <c r="X225" s="105"/>
    </row>
    <row r="226" spans="14:24" ht="15.75" x14ac:dyDescent="0.25">
      <c r="N226" s="106"/>
      <c r="O226" s="101"/>
      <c r="P226" s="101"/>
      <c r="Q226" s="101"/>
      <c r="R226" s="102"/>
      <c r="S226" s="102"/>
      <c r="T226" s="102"/>
      <c r="U226" s="103"/>
      <c r="V226" s="103"/>
      <c r="W226" s="105"/>
      <c r="X226" s="105"/>
    </row>
    <row r="227" spans="14:24" ht="15.75" x14ac:dyDescent="0.25">
      <c r="N227" s="155"/>
      <c r="O227" s="156"/>
      <c r="P227" s="156"/>
      <c r="Q227" s="156"/>
      <c r="R227" s="157"/>
      <c r="S227" s="157"/>
      <c r="T227" s="157"/>
      <c r="U227" s="158"/>
      <c r="V227" s="158"/>
      <c r="W227" s="105"/>
      <c r="X227" s="105"/>
    </row>
    <row r="228" spans="14:24" ht="15.75" x14ac:dyDescent="0.25">
      <c r="N228" s="155"/>
      <c r="O228" s="156"/>
      <c r="P228" s="156"/>
      <c r="Q228" s="156"/>
      <c r="R228" s="157"/>
      <c r="S228" s="157"/>
      <c r="T228" s="157"/>
      <c r="U228" s="158"/>
      <c r="V228" s="158"/>
      <c r="W228" s="105"/>
      <c r="X228" s="105"/>
    </row>
    <row r="229" spans="14:24" ht="15.75" x14ac:dyDescent="0.25">
      <c r="N229" s="159"/>
      <c r="O229" s="154"/>
      <c r="P229" s="154"/>
      <c r="Q229" s="154"/>
      <c r="R229" s="154"/>
      <c r="S229" s="154"/>
      <c r="T229" s="154"/>
      <c r="U229" s="154"/>
      <c r="V229" s="154"/>
      <c r="W229" s="105"/>
      <c r="X229" s="105"/>
    </row>
    <row r="230" spans="14:24" ht="15.75" x14ac:dyDescent="0.25">
      <c r="N230" s="159"/>
      <c r="O230" s="154"/>
      <c r="P230" s="154"/>
      <c r="Q230" s="154"/>
      <c r="R230" s="154"/>
      <c r="S230" s="154"/>
      <c r="T230" s="154"/>
      <c r="U230" s="154"/>
      <c r="V230" s="154"/>
      <c r="W230" s="105"/>
      <c r="X230" s="105"/>
    </row>
    <row r="231" spans="14:24" ht="15.75" x14ac:dyDescent="0.25">
      <c r="N231" s="159"/>
      <c r="O231" s="160"/>
      <c r="P231" s="160"/>
      <c r="Q231" s="160"/>
      <c r="R231" s="160"/>
      <c r="S231" s="160"/>
      <c r="T231" s="160"/>
      <c r="U231" s="160"/>
      <c r="V231" s="160"/>
      <c r="W231" s="105"/>
      <c r="X231" s="105"/>
    </row>
    <row r="232" spans="14:24" ht="15.75" x14ac:dyDescent="0.25">
      <c r="N232" s="159"/>
      <c r="O232" s="156"/>
      <c r="P232" s="156"/>
      <c r="Q232" s="156"/>
      <c r="R232" s="156"/>
      <c r="S232" s="156"/>
      <c r="T232" s="156"/>
      <c r="U232" s="156"/>
      <c r="V232" s="156"/>
      <c r="W232" s="105"/>
      <c r="X232" s="105"/>
    </row>
    <row r="233" spans="14:24" ht="15.75" x14ac:dyDescent="0.25">
      <c r="N233" s="159"/>
      <c r="O233" s="156"/>
      <c r="P233" s="156"/>
      <c r="Q233" s="156"/>
      <c r="R233" s="156"/>
      <c r="S233" s="156"/>
      <c r="T233" s="156"/>
      <c r="U233" s="156"/>
      <c r="V233" s="156"/>
      <c r="W233" s="105"/>
      <c r="X233" s="105"/>
    </row>
    <row r="234" spans="14:24" ht="15.75" x14ac:dyDescent="0.25">
      <c r="N234" s="159"/>
      <c r="O234" s="156"/>
      <c r="P234" s="156"/>
      <c r="Q234" s="156"/>
      <c r="R234" s="156"/>
      <c r="S234" s="156"/>
      <c r="T234" s="156"/>
      <c r="U234" s="156"/>
      <c r="V234" s="156"/>
      <c r="W234" s="105"/>
      <c r="X234" s="105"/>
    </row>
    <row r="235" spans="14:24" ht="15.75" x14ac:dyDescent="0.25">
      <c r="N235" s="159"/>
      <c r="O235" s="156"/>
      <c r="P235" s="156"/>
      <c r="Q235" s="156"/>
      <c r="R235" s="156"/>
      <c r="S235" s="156"/>
      <c r="T235" s="156"/>
      <c r="U235" s="156"/>
      <c r="V235" s="156"/>
      <c r="W235" s="105"/>
      <c r="X235" s="105"/>
    </row>
    <row r="236" spans="14:24" ht="15.75" x14ac:dyDescent="0.25">
      <c r="N236" s="159"/>
      <c r="O236" s="156"/>
      <c r="P236" s="156"/>
      <c r="Q236" s="156"/>
      <c r="R236" s="156"/>
      <c r="S236" s="156"/>
      <c r="T236" s="156"/>
      <c r="U236" s="156"/>
      <c r="V236" s="156"/>
      <c r="W236" s="105"/>
      <c r="X236" s="105"/>
    </row>
    <row r="237" spans="14:24" ht="15.75" x14ac:dyDescent="0.25">
      <c r="N237" s="155"/>
      <c r="O237" s="161"/>
      <c r="P237" s="161"/>
      <c r="Q237" s="161"/>
      <c r="R237" s="161"/>
      <c r="S237" s="161"/>
      <c r="T237" s="161"/>
      <c r="U237" s="161"/>
      <c r="V237" s="161"/>
      <c r="W237" s="105"/>
      <c r="X237" s="105"/>
    </row>
    <row r="238" spans="14:24" ht="15.75" x14ac:dyDescent="0.25">
      <c r="N238" s="155"/>
      <c r="O238" s="156"/>
      <c r="P238" s="156"/>
      <c r="Q238" s="156"/>
      <c r="R238" s="157"/>
      <c r="S238" s="157"/>
      <c r="T238" s="157"/>
      <c r="U238" s="158"/>
      <c r="V238" s="158"/>
      <c r="W238" s="105"/>
      <c r="X238" s="105"/>
    </row>
    <row r="239" spans="14:24" ht="15.75" x14ac:dyDescent="0.25">
      <c r="N239" s="155"/>
      <c r="O239" s="156"/>
      <c r="P239" s="156"/>
      <c r="Q239" s="156"/>
      <c r="R239" s="157"/>
      <c r="S239" s="157"/>
      <c r="T239" s="157"/>
      <c r="U239" s="158"/>
      <c r="V239" s="158"/>
      <c r="W239" s="105"/>
      <c r="X239" s="105"/>
    </row>
    <row r="240" spans="14:24" ht="15.75" x14ac:dyDescent="0.25">
      <c r="N240" s="155"/>
      <c r="O240" s="156"/>
      <c r="P240" s="156"/>
      <c r="Q240" s="156"/>
      <c r="R240" s="161"/>
      <c r="S240" s="157"/>
      <c r="T240" s="157"/>
      <c r="U240" s="158"/>
      <c r="V240" s="158"/>
      <c r="W240" s="105"/>
      <c r="X240" s="105"/>
    </row>
    <row r="241" spans="14:24" ht="15.75" x14ac:dyDescent="0.25">
      <c r="N241" s="106"/>
      <c r="O241" s="101"/>
      <c r="P241" s="101"/>
      <c r="Q241" s="101"/>
      <c r="R241" s="101"/>
      <c r="S241" s="102"/>
      <c r="T241" s="102"/>
      <c r="U241" s="103"/>
      <c r="V241" s="103"/>
      <c r="W241" s="105"/>
      <c r="X241" s="105"/>
    </row>
    <row r="242" spans="14:24" ht="15.75" x14ac:dyDescent="0.25">
      <c r="N242" s="106"/>
      <c r="O242" s="101"/>
      <c r="P242" s="101"/>
      <c r="Q242" s="101"/>
      <c r="R242" s="101"/>
      <c r="S242" s="102"/>
      <c r="T242" s="102"/>
      <c r="U242" s="103"/>
      <c r="V242" s="103"/>
      <c r="W242" s="105"/>
      <c r="X242" s="105"/>
    </row>
    <row r="243" spans="14:24" ht="15.75" x14ac:dyDescent="0.25">
      <c r="N243" s="106"/>
      <c r="O243" s="101"/>
      <c r="P243" s="101"/>
      <c r="Q243" s="101"/>
      <c r="R243" s="101"/>
      <c r="S243" s="102"/>
      <c r="T243" s="102"/>
      <c r="U243" s="103"/>
      <c r="V243" s="103"/>
      <c r="W243" s="105"/>
      <c r="X243" s="105"/>
    </row>
    <row r="244" spans="14:24" ht="15.75" x14ac:dyDescent="0.25">
      <c r="N244" s="106"/>
      <c r="O244" s="101"/>
      <c r="P244" s="101"/>
      <c r="Q244" s="101"/>
      <c r="R244" s="101"/>
      <c r="S244" s="102"/>
      <c r="T244" s="102"/>
      <c r="U244" s="103"/>
      <c r="V244" s="103"/>
      <c r="W244" s="105"/>
      <c r="X244" s="105"/>
    </row>
    <row r="245" spans="14:24" ht="15.75" x14ac:dyDescent="0.25">
      <c r="N245" s="106"/>
      <c r="O245" s="101"/>
      <c r="P245" s="101"/>
      <c r="Q245" s="101"/>
      <c r="R245" s="101"/>
      <c r="S245" s="102"/>
      <c r="T245" s="102"/>
      <c r="U245" s="103"/>
      <c r="V245" s="103"/>
      <c r="W245" s="105"/>
      <c r="X245" s="105"/>
    </row>
    <row r="246" spans="14:24" ht="15.75" x14ac:dyDescent="0.25">
      <c r="N246" s="106"/>
      <c r="O246" s="101"/>
      <c r="P246" s="101"/>
      <c r="Q246" s="101"/>
      <c r="R246" s="101"/>
      <c r="S246" s="102"/>
      <c r="T246" s="102"/>
      <c r="U246" s="103"/>
      <c r="V246" s="103"/>
      <c r="W246" s="105"/>
      <c r="X246" s="105"/>
    </row>
    <row r="247" spans="14:24" ht="15.75" x14ac:dyDescent="0.25">
      <c r="N247" s="106"/>
      <c r="O247" s="101"/>
      <c r="P247" s="101"/>
      <c r="Q247" s="101"/>
      <c r="R247" s="101"/>
      <c r="S247" s="102"/>
      <c r="T247" s="102"/>
      <c r="U247" s="103"/>
      <c r="V247" s="103"/>
      <c r="W247" s="105"/>
      <c r="X247" s="105"/>
    </row>
    <row r="248" spans="14:24" ht="15.75" x14ac:dyDescent="0.25">
      <c r="N248" s="106"/>
      <c r="O248" s="101"/>
      <c r="P248" s="101"/>
      <c r="Q248" s="101"/>
      <c r="R248" s="101"/>
      <c r="S248" s="102"/>
      <c r="T248" s="102"/>
      <c r="U248" s="103"/>
      <c r="V248" s="103"/>
      <c r="W248" s="105"/>
      <c r="X248" s="105"/>
    </row>
    <row r="249" spans="14:24" ht="15.75" x14ac:dyDescent="0.25">
      <c r="N249" s="106"/>
      <c r="O249" s="101"/>
      <c r="P249" s="101"/>
      <c r="Q249" s="101"/>
      <c r="R249" s="101"/>
      <c r="S249" s="102"/>
      <c r="T249" s="102"/>
      <c r="U249" s="103"/>
      <c r="V249" s="103"/>
      <c r="W249" s="105"/>
      <c r="X249" s="105"/>
    </row>
    <row r="250" spans="14:24" ht="15.75" x14ac:dyDescent="0.25">
      <c r="N250" s="106"/>
      <c r="O250" s="101"/>
      <c r="P250" s="101"/>
      <c r="Q250" s="101"/>
      <c r="R250" s="101"/>
      <c r="S250" s="102"/>
      <c r="T250" s="102"/>
      <c r="U250" s="103"/>
      <c r="V250" s="103"/>
      <c r="W250" s="105"/>
      <c r="X250" s="105"/>
    </row>
    <row r="251" spans="14:24" ht="15.75" x14ac:dyDescent="0.25">
      <c r="N251" s="106"/>
      <c r="O251" s="101"/>
      <c r="P251" s="101"/>
      <c r="Q251" s="101"/>
      <c r="R251" s="101"/>
      <c r="S251" s="102"/>
      <c r="T251" s="102"/>
      <c r="U251" s="103"/>
      <c r="V251" s="103"/>
      <c r="W251" s="105"/>
      <c r="X251" s="105"/>
    </row>
    <row r="252" spans="14:24" ht="15.75" x14ac:dyDescent="0.25">
      <c r="N252" s="106">
        <v>44165</v>
      </c>
      <c r="O252" s="101" t="s">
        <v>78</v>
      </c>
      <c r="P252" s="101" t="s">
        <v>78</v>
      </c>
      <c r="Q252" s="101" t="s">
        <v>78</v>
      </c>
      <c r="R252" s="101" t="s">
        <v>78</v>
      </c>
      <c r="S252" s="102" t="s">
        <v>78</v>
      </c>
      <c r="T252" s="102" t="s">
        <v>78</v>
      </c>
      <c r="U252" s="103" t="s">
        <v>78</v>
      </c>
      <c r="V252" s="103" t="s">
        <v>78</v>
      </c>
      <c r="W252" s="105" t="s">
        <v>78</v>
      </c>
      <c r="X252" s="105" t="s">
        <v>78</v>
      </c>
    </row>
    <row r="253" spans="14:24" ht="15.75" x14ac:dyDescent="0.25">
      <c r="N253" s="106">
        <v>44196</v>
      </c>
      <c r="O253" s="101" t="s">
        <v>78</v>
      </c>
      <c r="P253" s="101" t="s">
        <v>78</v>
      </c>
      <c r="Q253" s="101" t="s">
        <v>78</v>
      </c>
      <c r="R253" s="101" t="s">
        <v>78</v>
      </c>
      <c r="S253" s="102" t="s">
        <v>78</v>
      </c>
      <c r="T253" s="102" t="s">
        <v>78</v>
      </c>
      <c r="U253" s="103" t="s">
        <v>78</v>
      </c>
      <c r="V253" s="103" t="s">
        <v>78</v>
      </c>
      <c r="W253" s="105" t="s">
        <v>78</v>
      </c>
      <c r="X253" s="105" t="s">
        <v>78</v>
      </c>
    </row>
    <row r="254" spans="14:24" ht="15.75" x14ac:dyDescent="0.25">
      <c r="N254" s="106">
        <v>44227</v>
      </c>
      <c r="O254" s="101" t="s">
        <v>78</v>
      </c>
      <c r="P254" s="101" t="s">
        <v>78</v>
      </c>
      <c r="Q254" s="101" t="s">
        <v>78</v>
      </c>
      <c r="R254" s="101" t="s">
        <v>78</v>
      </c>
      <c r="S254" s="102" t="s">
        <v>78</v>
      </c>
      <c r="T254" s="102" t="s">
        <v>78</v>
      </c>
      <c r="U254" s="103" t="s">
        <v>78</v>
      </c>
      <c r="V254" s="103" t="s">
        <v>78</v>
      </c>
      <c r="W254" s="105" t="s">
        <v>78</v>
      </c>
      <c r="X254" s="105" t="s">
        <v>78</v>
      </c>
    </row>
    <row r="255" spans="14:24" ht="15.75" x14ac:dyDescent="0.25">
      <c r="N255" s="106">
        <v>44255</v>
      </c>
      <c r="O255" s="101" t="s">
        <v>78</v>
      </c>
      <c r="P255" s="101" t="s">
        <v>78</v>
      </c>
      <c r="Q255" s="101" t="s">
        <v>78</v>
      </c>
      <c r="R255" s="101" t="s">
        <v>78</v>
      </c>
      <c r="S255" s="102" t="s">
        <v>78</v>
      </c>
      <c r="T255" s="102" t="s">
        <v>78</v>
      </c>
      <c r="U255" s="103" t="s">
        <v>78</v>
      </c>
      <c r="V255" s="103" t="s">
        <v>78</v>
      </c>
      <c r="W255" s="105" t="s">
        <v>78</v>
      </c>
      <c r="X255" s="105" t="s">
        <v>78</v>
      </c>
    </row>
    <row r="256" spans="14:24" ht="15.75" x14ac:dyDescent="0.25">
      <c r="N256" s="106">
        <v>44286</v>
      </c>
      <c r="O256" s="101" t="s">
        <v>78</v>
      </c>
      <c r="P256" s="101" t="s">
        <v>78</v>
      </c>
      <c r="Q256" s="101" t="s">
        <v>78</v>
      </c>
      <c r="R256" s="101" t="s">
        <v>78</v>
      </c>
      <c r="S256" s="102" t="s">
        <v>78</v>
      </c>
      <c r="T256" s="102" t="s">
        <v>78</v>
      </c>
      <c r="U256" s="103" t="s">
        <v>78</v>
      </c>
      <c r="V256" s="103" t="s">
        <v>78</v>
      </c>
      <c r="W256" s="105" t="s">
        <v>78</v>
      </c>
      <c r="X256" s="105" t="s">
        <v>78</v>
      </c>
    </row>
    <row r="257" spans="14:24" ht="15.75" x14ac:dyDescent="0.25">
      <c r="N257" s="106">
        <v>44316</v>
      </c>
      <c r="O257" s="101" t="s">
        <v>78</v>
      </c>
      <c r="P257" s="101" t="s">
        <v>78</v>
      </c>
      <c r="Q257" s="101" t="s">
        <v>78</v>
      </c>
      <c r="R257" s="101" t="s">
        <v>78</v>
      </c>
      <c r="S257" s="102" t="s">
        <v>78</v>
      </c>
      <c r="T257" s="102" t="s">
        <v>78</v>
      </c>
      <c r="U257" s="103" t="s">
        <v>78</v>
      </c>
      <c r="V257" s="103" t="s">
        <v>78</v>
      </c>
      <c r="W257" s="105" t="s">
        <v>78</v>
      </c>
      <c r="X257" s="105" t="s">
        <v>78</v>
      </c>
    </row>
    <row r="258" spans="14:24" ht="15.75" x14ac:dyDescent="0.25">
      <c r="N258" s="106">
        <v>44347</v>
      </c>
      <c r="O258" s="101" t="s">
        <v>78</v>
      </c>
      <c r="P258" s="101" t="s">
        <v>78</v>
      </c>
      <c r="Q258" s="101" t="s">
        <v>78</v>
      </c>
      <c r="R258" s="101" t="s">
        <v>78</v>
      </c>
      <c r="S258" s="102" t="s">
        <v>78</v>
      </c>
      <c r="T258" s="102" t="s">
        <v>78</v>
      </c>
      <c r="U258" s="103" t="s">
        <v>78</v>
      </c>
      <c r="V258" s="103" t="s">
        <v>78</v>
      </c>
      <c r="W258" s="105" t="s">
        <v>78</v>
      </c>
      <c r="X258" s="105" t="s">
        <v>78</v>
      </c>
    </row>
    <row r="259" spans="14:24" ht="15.75" x14ac:dyDescent="0.25">
      <c r="N259" s="106">
        <v>44377</v>
      </c>
      <c r="O259" s="101" t="s">
        <v>78</v>
      </c>
      <c r="P259" s="101" t="s">
        <v>78</v>
      </c>
      <c r="Q259" s="101" t="s">
        <v>78</v>
      </c>
      <c r="R259" s="101" t="s">
        <v>78</v>
      </c>
      <c r="S259" s="102" t="s">
        <v>78</v>
      </c>
      <c r="T259" s="102" t="s">
        <v>78</v>
      </c>
      <c r="U259" s="103" t="s">
        <v>78</v>
      </c>
      <c r="V259" s="103" t="s">
        <v>78</v>
      </c>
      <c r="W259" s="105" t="s">
        <v>78</v>
      </c>
      <c r="X259" s="105" t="s">
        <v>78</v>
      </c>
    </row>
    <row r="260" spans="14:24" ht="15.75" x14ac:dyDescent="0.25">
      <c r="N260" s="106">
        <v>44408</v>
      </c>
      <c r="O260" s="101" t="s">
        <v>78</v>
      </c>
      <c r="P260" s="101" t="s">
        <v>78</v>
      </c>
      <c r="Q260" s="101" t="s">
        <v>78</v>
      </c>
      <c r="R260" s="101" t="s">
        <v>78</v>
      </c>
      <c r="S260" s="102" t="s">
        <v>78</v>
      </c>
      <c r="T260" s="102" t="s">
        <v>78</v>
      </c>
      <c r="U260" s="103" t="s">
        <v>78</v>
      </c>
      <c r="V260" s="103" t="s">
        <v>78</v>
      </c>
      <c r="W260" s="105" t="s">
        <v>78</v>
      </c>
      <c r="X260" s="105" t="s">
        <v>78</v>
      </c>
    </row>
    <row r="261" spans="14:24" ht="15.75" x14ac:dyDescent="0.25">
      <c r="N261" s="106">
        <v>44439</v>
      </c>
      <c r="O261" s="101" t="s">
        <v>78</v>
      </c>
      <c r="P261" s="101" t="s">
        <v>78</v>
      </c>
      <c r="Q261" s="101" t="s">
        <v>78</v>
      </c>
      <c r="R261" s="101" t="s">
        <v>78</v>
      </c>
      <c r="S261" s="102" t="s">
        <v>78</v>
      </c>
      <c r="T261" s="102" t="s">
        <v>78</v>
      </c>
      <c r="U261" s="103" t="s">
        <v>78</v>
      </c>
      <c r="V261" s="103" t="s">
        <v>78</v>
      </c>
      <c r="W261" s="105" t="s">
        <v>78</v>
      </c>
      <c r="X261" s="105" t="s">
        <v>78</v>
      </c>
    </row>
    <row r="262" spans="14:24" ht="15.75" x14ac:dyDescent="0.25">
      <c r="N262" s="106">
        <v>44469</v>
      </c>
      <c r="O262" s="101" t="s">
        <v>78</v>
      </c>
      <c r="P262" s="101" t="s">
        <v>78</v>
      </c>
      <c r="Q262" s="101" t="s">
        <v>78</v>
      </c>
      <c r="R262" s="101" t="s">
        <v>78</v>
      </c>
      <c r="S262" s="102" t="s">
        <v>78</v>
      </c>
      <c r="T262" s="102" t="s">
        <v>78</v>
      </c>
      <c r="U262" s="103" t="s">
        <v>78</v>
      </c>
      <c r="V262" s="103" t="s">
        <v>78</v>
      </c>
      <c r="W262" s="105" t="s">
        <v>78</v>
      </c>
      <c r="X262" s="105" t="s">
        <v>78</v>
      </c>
    </row>
    <row r="263" spans="14:24" ht="15.75" x14ac:dyDescent="0.25">
      <c r="N263" s="106">
        <v>44500</v>
      </c>
      <c r="O263" s="101" t="s">
        <v>78</v>
      </c>
      <c r="P263" s="101" t="s">
        <v>78</v>
      </c>
      <c r="Q263" s="101" t="s">
        <v>78</v>
      </c>
      <c r="R263" s="101" t="s">
        <v>78</v>
      </c>
      <c r="S263" s="102" t="s">
        <v>78</v>
      </c>
      <c r="T263" s="102" t="s">
        <v>78</v>
      </c>
      <c r="U263" s="103" t="s">
        <v>78</v>
      </c>
      <c r="V263" s="103" t="s">
        <v>78</v>
      </c>
      <c r="W263" s="105" t="s">
        <v>78</v>
      </c>
      <c r="X263" s="105" t="s">
        <v>78</v>
      </c>
    </row>
    <row r="264" spans="14:24" ht="15.75" x14ac:dyDescent="0.25">
      <c r="N264" s="106">
        <v>44530</v>
      </c>
      <c r="O264" s="101" t="s">
        <v>78</v>
      </c>
      <c r="P264" s="101" t="s">
        <v>78</v>
      </c>
      <c r="Q264" s="101" t="s">
        <v>78</v>
      </c>
      <c r="R264" s="101" t="s">
        <v>78</v>
      </c>
      <c r="S264" s="102" t="s">
        <v>78</v>
      </c>
      <c r="T264" s="102" t="s">
        <v>78</v>
      </c>
      <c r="U264" s="103" t="s">
        <v>78</v>
      </c>
      <c r="V264" s="103" t="s">
        <v>78</v>
      </c>
      <c r="W264" s="105" t="s">
        <v>78</v>
      </c>
      <c r="X264" s="105" t="s">
        <v>78</v>
      </c>
    </row>
    <row r="265" spans="14:24" ht="15.75" x14ac:dyDescent="0.25">
      <c r="N265" s="106">
        <v>44561</v>
      </c>
      <c r="O265" s="101" t="s">
        <v>78</v>
      </c>
      <c r="P265" s="101" t="s">
        <v>78</v>
      </c>
      <c r="Q265" s="101" t="s">
        <v>78</v>
      </c>
      <c r="R265" s="101" t="s">
        <v>78</v>
      </c>
      <c r="S265" s="102" t="s">
        <v>78</v>
      </c>
      <c r="T265" s="102" t="s">
        <v>78</v>
      </c>
      <c r="U265" s="103" t="s">
        <v>78</v>
      </c>
      <c r="V265" s="103" t="s">
        <v>78</v>
      </c>
      <c r="W265" s="105" t="s">
        <v>78</v>
      </c>
      <c r="X265" s="105" t="s">
        <v>78</v>
      </c>
    </row>
    <row r="266" spans="14:24" ht="15.75" x14ac:dyDescent="0.25">
      <c r="N266" s="106">
        <v>44592</v>
      </c>
      <c r="O266" s="101" t="s">
        <v>78</v>
      </c>
      <c r="P266" s="101" t="s">
        <v>78</v>
      </c>
      <c r="Q266" s="101" t="s">
        <v>78</v>
      </c>
      <c r="R266" s="101" t="s">
        <v>78</v>
      </c>
      <c r="S266" s="102" t="s">
        <v>78</v>
      </c>
      <c r="T266" s="102" t="s">
        <v>78</v>
      </c>
      <c r="U266" s="103" t="s">
        <v>78</v>
      </c>
      <c r="V266" s="103" t="s">
        <v>78</v>
      </c>
      <c r="W266" s="105" t="s">
        <v>78</v>
      </c>
      <c r="X266" s="105" t="s">
        <v>78</v>
      </c>
    </row>
    <row r="267" spans="14:24" ht="15.75" x14ac:dyDescent="0.25">
      <c r="N267" s="106">
        <v>44620</v>
      </c>
      <c r="O267" s="101" t="s">
        <v>78</v>
      </c>
      <c r="P267" s="101" t="s">
        <v>78</v>
      </c>
      <c r="Q267" s="101" t="s">
        <v>78</v>
      </c>
      <c r="R267" s="101" t="s">
        <v>78</v>
      </c>
      <c r="S267" s="102" t="s">
        <v>78</v>
      </c>
      <c r="T267" s="102" t="s">
        <v>78</v>
      </c>
      <c r="U267" s="103" t="s">
        <v>78</v>
      </c>
      <c r="V267" s="103" t="s">
        <v>78</v>
      </c>
      <c r="W267" s="105" t="s">
        <v>78</v>
      </c>
      <c r="X267" s="105" t="s">
        <v>78</v>
      </c>
    </row>
    <row r="268" spans="14:24" ht="15.75" x14ac:dyDescent="0.25">
      <c r="N268" s="106">
        <v>44651</v>
      </c>
      <c r="O268" s="101" t="s">
        <v>78</v>
      </c>
      <c r="P268" s="101" t="s">
        <v>78</v>
      </c>
      <c r="Q268" s="101" t="s">
        <v>78</v>
      </c>
      <c r="R268" s="101" t="s">
        <v>78</v>
      </c>
      <c r="S268" s="102" t="s">
        <v>78</v>
      </c>
      <c r="T268" s="102" t="s">
        <v>78</v>
      </c>
      <c r="U268" s="103" t="s">
        <v>78</v>
      </c>
      <c r="V268" s="103" t="s">
        <v>78</v>
      </c>
      <c r="W268" s="105" t="s">
        <v>78</v>
      </c>
      <c r="X268" s="105" t="s">
        <v>78</v>
      </c>
    </row>
    <row r="269" spans="14:24" ht="15.75" x14ac:dyDescent="0.25">
      <c r="N269" s="106">
        <v>44681</v>
      </c>
      <c r="O269" s="101" t="s">
        <v>78</v>
      </c>
      <c r="P269" s="101" t="s">
        <v>78</v>
      </c>
      <c r="Q269" s="101" t="s">
        <v>78</v>
      </c>
      <c r="R269" s="101" t="s">
        <v>78</v>
      </c>
      <c r="S269" s="102" t="s">
        <v>78</v>
      </c>
      <c r="T269" s="102" t="s">
        <v>78</v>
      </c>
      <c r="U269" s="103" t="s">
        <v>78</v>
      </c>
      <c r="V269" s="103" t="s">
        <v>78</v>
      </c>
      <c r="W269" s="105" t="s">
        <v>78</v>
      </c>
      <c r="X269" s="105" t="s">
        <v>78</v>
      </c>
    </row>
    <row r="270" spans="14:24" ht="15.75" x14ac:dyDescent="0.25">
      <c r="N270" s="106">
        <v>44712</v>
      </c>
      <c r="O270" s="101" t="s">
        <v>78</v>
      </c>
      <c r="P270" s="101" t="s">
        <v>78</v>
      </c>
      <c r="Q270" s="101" t="s">
        <v>78</v>
      </c>
      <c r="R270" s="101" t="s">
        <v>78</v>
      </c>
      <c r="S270" s="102" t="s">
        <v>78</v>
      </c>
      <c r="T270" s="102" t="s">
        <v>78</v>
      </c>
      <c r="U270" s="103" t="s">
        <v>78</v>
      </c>
      <c r="V270" s="103" t="s">
        <v>78</v>
      </c>
      <c r="W270" s="105" t="s">
        <v>78</v>
      </c>
      <c r="X270" s="105" t="s">
        <v>78</v>
      </c>
    </row>
    <row r="271" spans="14:24" ht="15.75" x14ac:dyDescent="0.25">
      <c r="N271" s="106">
        <v>44742</v>
      </c>
      <c r="O271" s="101" t="s">
        <v>78</v>
      </c>
      <c r="P271" s="101" t="s">
        <v>78</v>
      </c>
      <c r="Q271" s="101" t="s">
        <v>78</v>
      </c>
      <c r="R271" s="101" t="s">
        <v>78</v>
      </c>
      <c r="S271" s="102" t="s">
        <v>78</v>
      </c>
      <c r="T271" s="102" t="s">
        <v>78</v>
      </c>
      <c r="U271" s="103" t="s">
        <v>78</v>
      </c>
      <c r="V271" s="103" t="s">
        <v>78</v>
      </c>
      <c r="W271" s="105" t="s">
        <v>78</v>
      </c>
      <c r="X271" s="105" t="s">
        <v>78</v>
      </c>
    </row>
    <row r="272" spans="14:24" ht="15.75" x14ac:dyDescent="0.25">
      <c r="N272" s="106">
        <v>44773</v>
      </c>
      <c r="O272" s="101" t="s">
        <v>78</v>
      </c>
      <c r="P272" s="101" t="s">
        <v>78</v>
      </c>
      <c r="Q272" s="101" t="s">
        <v>78</v>
      </c>
      <c r="R272" s="101" t="s">
        <v>78</v>
      </c>
      <c r="S272" s="102" t="s">
        <v>78</v>
      </c>
      <c r="T272" s="102" t="s">
        <v>78</v>
      </c>
      <c r="U272" s="103" t="s">
        <v>78</v>
      </c>
      <c r="V272" s="103" t="s">
        <v>78</v>
      </c>
      <c r="W272" s="105" t="s">
        <v>78</v>
      </c>
      <c r="X272" s="105" t="s">
        <v>78</v>
      </c>
    </row>
    <row r="273" spans="14:24" ht="15.75" x14ac:dyDescent="0.25">
      <c r="N273" s="106">
        <v>44804</v>
      </c>
      <c r="O273" s="101" t="s">
        <v>78</v>
      </c>
      <c r="P273" s="101" t="s">
        <v>78</v>
      </c>
      <c r="Q273" s="101" t="s">
        <v>78</v>
      </c>
      <c r="R273" s="101" t="s">
        <v>78</v>
      </c>
      <c r="S273" s="102" t="s">
        <v>78</v>
      </c>
      <c r="T273" s="102" t="s">
        <v>78</v>
      </c>
      <c r="U273" s="103" t="s">
        <v>78</v>
      </c>
      <c r="V273" s="103" t="s">
        <v>78</v>
      </c>
      <c r="W273" s="105" t="s">
        <v>78</v>
      </c>
      <c r="X273" s="105" t="s">
        <v>78</v>
      </c>
    </row>
    <row r="274" spans="14:24" ht="15.75" x14ac:dyDescent="0.25">
      <c r="N274" s="106">
        <v>44834</v>
      </c>
      <c r="O274" s="101" t="s">
        <v>78</v>
      </c>
      <c r="P274" s="101" t="s">
        <v>78</v>
      </c>
      <c r="Q274" s="101" t="s">
        <v>78</v>
      </c>
      <c r="R274" s="101" t="s">
        <v>78</v>
      </c>
      <c r="S274" s="102" t="s">
        <v>78</v>
      </c>
      <c r="T274" s="102" t="s">
        <v>78</v>
      </c>
      <c r="U274" s="103" t="s">
        <v>78</v>
      </c>
      <c r="V274" s="103" t="s">
        <v>78</v>
      </c>
      <c r="W274" s="105" t="s">
        <v>78</v>
      </c>
      <c r="X274" s="105" t="s">
        <v>78</v>
      </c>
    </row>
    <row r="275" spans="14:24" ht="15.75" x14ac:dyDescent="0.25">
      <c r="N275" s="106">
        <v>44865</v>
      </c>
      <c r="O275" s="101" t="s">
        <v>78</v>
      </c>
      <c r="P275" s="101" t="s">
        <v>78</v>
      </c>
      <c r="Q275" s="101" t="s">
        <v>78</v>
      </c>
      <c r="R275" s="101" t="s">
        <v>78</v>
      </c>
      <c r="S275" s="102" t="s">
        <v>78</v>
      </c>
      <c r="T275" s="102" t="s">
        <v>78</v>
      </c>
      <c r="U275" s="103" t="s">
        <v>78</v>
      </c>
      <c r="V275" s="103" t="s">
        <v>78</v>
      </c>
      <c r="W275" s="105" t="s">
        <v>78</v>
      </c>
      <c r="X275" s="105" t="s">
        <v>78</v>
      </c>
    </row>
    <row r="276" spans="14:24" ht="15.75" x14ac:dyDescent="0.25">
      <c r="N276" s="106">
        <v>44895</v>
      </c>
      <c r="O276" s="101" t="s">
        <v>78</v>
      </c>
      <c r="P276" s="101" t="s">
        <v>78</v>
      </c>
      <c r="Q276" s="101" t="s">
        <v>78</v>
      </c>
      <c r="R276" s="101" t="s">
        <v>78</v>
      </c>
      <c r="S276" s="102" t="s">
        <v>78</v>
      </c>
      <c r="T276" s="102" t="s">
        <v>78</v>
      </c>
      <c r="U276" s="103" t="s">
        <v>78</v>
      </c>
      <c r="V276" s="103" t="s">
        <v>78</v>
      </c>
      <c r="W276" s="105" t="s">
        <v>78</v>
      </c>
      <c r="X276" s="105" t="s">
        <v>78</v>
      </c>
    </row>
    <row r="277" spans="14:24" ht="15.75" x14ac:dyDescent="0.25">
      <c r="N277" s="106">
        <v>44926</v>
      </c>
      <c r="O277" s="101" t="s">
        <v>78</v>
      </c>
      <c r="P277" s="101" t="s">
        <v>78</v>
      </c>
      <c r="Q277" s="101" t="s">
        <v>78</v>
      </c>
      <c r="R277" s="101" t="s">
        <v>78</v>
      </c>
      <c r="S277" s="102" t="s">
        <v>78</v>
      </c>
      <c r="T277" s="102" t="s">
        <v>78</v>
      </c>
      <c r="U277" s="103" t="s">
        <v>78</v>
      </c>
      <c r="V277" s="103" t="s">
        <v>78</v>
      </c>
      <c r="W277" s="105" t="s">
        <v>78</v>
      </c>
      <c r="X277" s="105" t="s">
        <v>78</v>
      </c>
    </row>
    <row r="278" spans="14:24" ht="15.75" x14ac:dyDescent="0.25">
      <c r="N278" s="106">
        <v>44957</v>
      </c>
      <c r="O278" s="101" t="s">
        <v>78</v>
      </c>
      <c r="P278" s="101" t="s">
        <v>78</v>
      </c>
      <c r="Q278" s="101" t="s">
        <v>78</v>
      </c>
      <c r="R278" s="101" t="s">
        <v>78</v>
      </c>
      <c r="S278" s="102" t="s">
        <v>78</v>
      </c>
      <c r="T278" s="102" t="s">
        <v>78</v>
      </c>
      <c r="U278" s="103" t="s">
        <v>78</v>
      </c>
      <c r="V278" s="103" t="s">
        <v>78</v>
      </c>
      <c r="W278" s="105" t="s">
        <v>78</v>
      </c>
      <c r="X278" s="105" t="s">
        <v>78</v>
      </c>
    </row>
    <row r="279" spans="14:24" ht="15.75" x14ac:dyDescent="0.25">
      <c r="N279" s="106">
        <v>44985</v>
      </c>
      <c r="O279" s="101" t="s">
        <v>78</v>
      </c>
      <c r="P279" s="101" t="s">
        <v>78</v>
      </c>
      <c r="Q279" s="101" t="s">
        <v>78</v>
      </c>
      <c r="R279" s="101" t="s">
        <v>78</v>
      </c>
      <c r="S279" s="102" t="s">
        <v>78</v>
      </c>
      <c r="T279" s="102" t="s">
        <v>78</v>
      </c>
      <c r="U279" s="103" t="s">
        <v>78</v>
      </c>
      <c r="V279" s="103" t="s">
        <v>78</v>
      </c>
      <c r="W279" s="105" t="s">
        <v>78</v>
      </c>
      <c r="X279" s="105" t="s">
        <v>78</v>
      </c>
    </row>
    <row r="280" spans="14:24" ht="15.75" x14ac:dyDescent="0.25">
      <c r="N280" s="106">
        <v>45016</v>
      </c>
      <c r="O280" s="101" t="s">
        <v>78</v>
      </c>
      <c r="P280" s="101" t="s">
        <v>78</v>
      </c>
      <c r="Q280" s="101" t="s">
        <v>78</v>
      </c>
      <c r="R280" s="101" t="s">
        <v>78</v>
      </c>
      <c r="S280" s="102" t="s">
        <v>78</v>
      </c>
      <c r="T280" s="102" t="s">
        <v>78</v>
      </c>
      <c r="U280" s="103" t="s">
        <v>78</v>
      </c>
      <c r="V280" s="103" t="s">
        <v>78</v>
      </c>
      <c r="W280" s="105" t="s">
        <v>78</v>
      </c>
      <c r="X280" s="105" t="s">
        <v>78</v>
      </c>
    </row>
    <row r="281" spans="14:24" ht="15.75" x14ac:dyDescent="0.25">
      <c r="N281" s="106">
        <v>45046</v>
      </c>
      <c r="O281" s="101" t="s">
        <v>78</v>
      </c>
      <c r="P281" s="101" t="s">
        <v>78</v>
      </c>
      <c r="Q281" s="101" t="s">
        <v>78</v>
      </c>
      <c r="R281" s="101" t="s">
        <v>78</v>
      </c>
      <c r="S281" s="102" t="s">
        <v>78</v>
      </c>
      <c r="T281" s="102" t="s">
        <v>78</v>
      </c>
      <c r="U281" s="103" t="s">
        <v>78</v>
      </c>
      <c r="V281" s="103" t="s">
        <v>78</v>
      </c>
      <c r="W281" s="105" t="s">
        <v>78</v>
      </c>
      <c r="X281" s="105" t="s">
        <v>78</v>
      </c>
    </row>
    <row r="282" spans="14:24" ht="15.75" x14ac:dyDescent="0.25">
      <c r="N282" s="106">
        <v>45077</v>
      </c>
      <c r="O282" s="101" t="s">
        <v>78</v>
      </c>
      <c r="P282" s="101" t="s">
        <v>78</v>
      </c>
      <c r="Q282" s="101" t="s">
        <v>78</v>
      </c>
      <c r="R282" s="101" t="s">
        <v>78</v>
      </c>
      <c r="S282" s="102" t="s">
        <v>78</v>
      </c>
      <c r="T282" s="102" t="s">
        <v>78</v>
      </c>
      <c r="U282" s="103" t="s">
        <v>78</v>
      </c>
      <c r="V282" s="103" t="s">
        <v>78</v>
      </c>
      <c r="W282" s="105" t="s">
        <v>78</v>
      </c>
      <c r="X282" s="105" t="s">
        <v>78</v>
      </c>
    </row>
    <row r="283" spans="14:24" ht="15.75" x14ac:dyDescent="0.25">
      <c r="N283" s="106">
        <v>45107</v>
      </c>
      <c r="O283" s="101" t="s">
        <v>78</v>
      </c>
      <c r="P283" s="101" t="s">
        <v>78</v>
      </c>
      <c r="Q283" s="101" t="s">
        <v>78</v>
      </c>
      <c r="R283" s="101" t="s">
        <v>78</v>
      </c>
      <c r="S283" s="102" t="s">
        <v>78</v>
      </c>
      <c r="T283" s="102" t="s">
        <v>78</v>
      </c>
      <c r="U283" s="103" t="s">
        <v>78</v>
      </c>
      <c r="V283" s="103" t="s">
        <v>78</v>
      </c>
      <c r="W283" s="105" t="s">
        <v>78</v>
      </c>
      <c r="X283" s="105" t="s">
        <v>78</v>
      </c>
    </row>
    <row r="284" spans="14:24" ht="15.75" x14ac:dyDescent="0.25">
      <c r="N284" s="106">
        <v>45138</v>
      </c>
      <c r="O284" s="101" t="s">
        <v>78</v>
      </c>
      <c r="P284" s="101" t="s">
        <v>78</v>
      </c>
      <c r="Q284" s="101" t="s">
        <v>78</v>
      </c>
      <c r="R284" s="101" t="s">
        <v>78</v>
      </c>
      <c r="S284" s="102" t="s">
        <v>78</v>
      </c>
      <c r="T284" s="102" t="s">
        <v>78</v>
      </c>
      <c r="U284" s="103" t="s">
        <v>78</v>
      </c>
      <c r="V284" s="103" t="s">
        <v>78</v>
      </c>
      <c r="W284" s="105" t="s">
        <v>78</v>
      </c>
      <c r="X284" s="105" t="s">
        <v>78</v>
      </c>
    </row>
    <row r="285" spans="14:24" ht="15.75" x14ac:dyDescent="0.25">
      <c r="N285" s="106">
        <v>45169</v>
      </c>
      <c r="O285" s="101" t="s">
        <v>78</v>
      </c>
      <c r="P285" s="101" t="s">
        <v>78</v>
      </c>
      <c r="Q285" s="101" t="s">
        <v>78</v>
      </c>
      <c r="R285" s="101" t="s">
        <v>78</v>
      </c>
      <c r="S285" s="102" t="s">
        <v>78</v>
      </c>
      <c r="T285" s="102" t="s">
        <v>78</v>
      </c>
      <c r="U285" s="103" t="s">
        <v>78</v>
      </c>
      <c r="V285" s="103" t="s">
        <v>78</v>
      </c>
      <c r="W285" s="105" t="s">
        <v>78</v>
      </c>
      <c r="X285" s="105" t="s">
        <v>78</v>
      </c>
    </row>
    <row r="286" spans="14:24" ht="15.75" x14ac:dyDescent="0.25">
      <c r="N286" s="106">
        <v>45199</v>
      </c>
      <c r="O286" s="101" t="s">
        <v>78</v>
      </c>
      <c r="P286" s="101" t="s">
        <v>78</v>
      </c>
      <c r="Q286" s="101" t="s">
        <v>78</v>
      </c>
      <c r="R286" s="101" t="s">
        <v>78</v>
      </c>
      <c r="S286" s="102" t="s">
        <v>78</v>
      </c>
      <c r="T286" s="102" t="s">
        <v>78</v>
      </c>
      <c r="U286" s="103" t="s">
        <v>78</v>
      </c>
      <c r="V286" s="103" t="s">
        <v>78</v>
      </c>
      <c r="W286" s="105" t="s">
        <v>78</v>
      </c>
      <c r="X286" s="105" t="s">
        <v>78</v>
      </c>
    </row>
    <row r="287" spans="14:24" ht="15.75" x14ac:dyDescent="0.25">
      <c r="N287" s="106">
        <v>45230</v>
      </c>
      <c r="O287" s="101" t="s">
        <v>78</v>
      </c>
      <c r="P287" s="101" t="s">
        <v>78</v>
      </c>
      <c r="Q287" s="101" t="s">
        <v>78</v>
      </c>
      <c r="R287" s="101" t="s">
        <v>78</v>
      </c>
      <c r="S287" s="102" t="s">
        <v>78</v>
      </c>
      <c r="T287" s="102" t="s">
        <v>78</v>
      </c>
      <c r="U287" s="103" t="s">
        <v>78</v>
      </c>
      <c r="V287" s="103" t="s">
        <v>78</v>
      </c>
      <c r="W287" s="105" t="s">
        <v>78</v>
      </c>
      <c r="X287" s="105" t="s">
        <v>78</v>
      </c>
    </row>
    <row r="288" spans="14:24" ht="15.75" x14ac:dyDescent="0.25">
      <c r="N288" s="106">
        <v>45260</v>
      </c>
      <c r="O288" s="101" t="s">
        <v>78</v>
      </c>
      <c r="P288" s="101" t="s">
        <v>78</v>
      </c>
      <c r="Q288" s="101" t="s">
        <v>78</v>
      </c>
      <c r="R288" s="101" t="s">
        <v>78</v>
      </c>
      <c r="S288" s="102" t="s">
        <v>78</v>
      </c>
      <c r="T288" s="102" t="s">
        <v>78</v>
      </c>
      <c r="U288" s="103" t="s">
        <v>78</v>
      </c>
      <c r="V288" s="103" t="s">
        <v>78</v>
      </c>
      <c r="W288" s="105" t="s">
        <v>78</v>
      </c>
      <c r="X288" s="105" t="s">
        <v>78</v>
      </c>
    </row>
    <row r="289" spans="14:24" ht="15.75" x14ac:dyDescent="0.25">
      <c r="N289" s="106">
        <v>45291</v>
      </c>
      <c r="O289" s="101" t="s">
        <v>78</v>
      </c>
      <c r="P289" s="101" t="s">
        <v>78</v>
      </c>
      <c r="Q289" s="101" t="s">
        <v>78</v>
      </c>
      <c r="R289" s="101" t="s">
        <v>78</v>
      </c>
      <c r="S289" s="102" t="s">
        <v>78</v>
      </c>
      <c r="T289" s="102" t="s">
        <v>78</v>
      </c>
      <c r="U289" s="103" t="s">
        <v>78</v>
      </c>
      <c r="V289" s="103" t="s">
        <v>78</v>
      </c>
      <c r="W289" s="105" t="s">
        <v>78</v>
      </c>
      <c r="X289" s="105" t="s">
        <v>78</v>
      </c>
    </row>
    <row r="290" spans="14:24" ht="15.75" x14ac:dyDescent="0.25">
      <c r="N290" s="106">
        <v>45322</v>
      </c>
      <c r="O290" s="101" t="s">
        <v>78</v>
      </c>
      <c r="P290" s="101" t="s">
        <v>78</v>
      </c>
      <c r="Q290" s="101" t="s">
        <v>78</v>
      </c>
      <c r="R290" s="101" t="s">
        <v>78</v>
      </c>
      <c r="S290" s="102" t="s">
        <v>78</v>
      </c>
      <c r="T290" s="102" t="s">
        <v>78</v>
      </c>
      <c r="U290" s="103" t="s">
        <v>78</v>
      </c>
      <c r="V290" s="103" t="s">
        <v>78</v>
      </c>
      <c r="W290" s="105" t="s">
        <v>78</v>
      </c>
      <c r="X290" s="105" t="s">
        <v>78</v>
      </c>
    </row>
    <row r="291" spans="14:24" ht="15.75" x14ac:dyDescent="0.25">
      <c r="N291" s="106">
        <v>45351</v>
      </c>
      <c r="O291" s="101" t="s">
        <v>78</v>
      </c>
      <c r="P291" s="101" t="s">
        <v>78</v>
      </c>
      <c r="Q291" s="101" t="s">
        <v>78</v>
      </c>
      <c r="R291" s="101" t="s">
        <v>78</v>
      </c>
      <c r="S291" s="102" t="s">
        <v>78</v>
      </c>
      <c r="T291" s="102" t="s">
        <v>78</v>
      </c>
      <c r="U291" s="103" t="s">
        <v>78</v>
      </c>
      <c r="V291" s="103" t="s">
        <v>78</v>
      </c>
      <c r="W291" s="105" t="s">
        <v>78</v>
      </c>
      <c r="X291" s="105" t="s">
        <v>78</v>
      </c>
    </row>
    <row r="292" spans="14:24" ht="15.75" x14ac:dyDescent="0.25">
      <c r="N292" s="106">
        <v>45382</v>
      </c>
      <c r="O292" s="101" t="s">
        <v>78</v>
      </c>
      <c r="P292" s="101" t="s">
        <v>78</v>
      </c>
      <c r="Q292" s="101" t="s">
        <v>78</v>
      </c>
      <c r="R292" s="101" t="s">
        <v>78</v>
      </c>
      <c r="S292" s="102" t="s">
        <v>78</v>
      </c>
      <c r="T292" s="102" t="s">
        <v>78</v>
      </c>
      <c r="U292" s="103" t="s">
        <v>78</v>
      </c>
      <c r="V292" s="103" t="s">
        <v>78</v>
      </c>
      <c r="W292" s="105" t="s">
        <v>78</v>
      </c>
      <c r="X292" s="105" t="s">
        <v>78</v>
      </c>
    </row>
    <row r="293" spans="14:24" ht="15.75" x14ac:dyDescent="0.25">
      <c r="N293" s="106">
        <v>45412</v>
      </c>
      <c r="O293" s="101" t="s">
        <v>78</v>
      </c>
      <c r="P293" s="101" t="s">
        <v>78</v>
      </c>
      <c r="Q293" s="101" t="s">
        <v>78</v>
      </c>
      <c r="R293" s="101" t="s">
        <v>78</v>
      </c>
      <c r="S293" s="102" t="s">
        <v>78</v>
      </c>
      <c r="T293" s="102" t="s">
        <v>78</v>
      </c>
      <c r="U293" s="103" t="s">
        <v>78</v>
      </c>
      <c r="V293" s="103" t="s">
        <v>78</v>
      </c>
      <c r="W293" s="105" t="s">
        <v>78</v>
      </c>
      <c r="X293" s="105" t="s">
        <v>78</v>
      </c>
    </row>
    <row r="294" spans="14:24" ht="15.75" x14ac:dyDescent="0.25">
      <c r="N294" s="106">
        <v>45443</v>
      </c>
      <c r="O294" s="101" t="s">
        <v>78</v>
      </c>
      <c r="P294" s="101" t="s">
        <v>78</v>
      </c>
      <c r="Q294" s="101" t="s">
        <v>78</v>
      </c>
      <c r="R294" s="101" t="s">
        <v>78</v>
      </c>
      <c r="S294" s="102" t="s">
        <v>78</v>
      </c>
      <c r="T294" s="102" t="s">
        <v>78</v>
      </c>
      <c r="U294" s="103" t="s">
        <v>78</v>
      </c>
      <c r="V294" s="103" t="s">
        <v>78</v>
      </c>
      <c r="W294" s="105" t="s">
        <v>78</v>
      </c>
      <c r="X294" s="105" t="s">
        <v>78</v>
      </c>
    </row>
    <row r="295" spans="14:24" ht="15.75" x14ac:dyDescent="0.25">
      <c r="N295" s="106">
        <v>45473</v>
      </c>
      <c r="O295" s="101" t="s">
        <v>78</v>
      </c>
      <c r="P295" s="101" t="s">
        <v>78</v>
      </c>
      <c r="Q295" s="101" t="s">
        <v>78</v>
      </c>
      <c r="R295" s="101" t="s">
        <v>78</v>
      </c>
      <c r="S295" s="102" t="s">
        <v>78</v>
      </c>
      <c r="T295" s="102" t="s">
        <v>78</v>
      </c>
      <c r="U295" s="103" t="s">
        <v>78</v>
      </c>
      <c r="V295" s="103" t="s">
        <v>78</v>
      </c>
      <c r="W295" s="105" t="s">
        <v>78</v>
      </c>
      <c r="X295" s="105" t="s">
        <v>78</v>
      </c>
    </row>
    <row r="296" spans="14:24" ht="15.75" x14ac:dyDescent="0.25">
      <c r="N296" s="106">
        <v>45504</v>
      </c>
      <c r="O296" s="101" t="s">
        <v>78</v>
      </c>
      <c r="P296" s="101" t="s">
        <v>78</v>
      </c>
      <c r="Q296" s="101" t="s">
        <v>78</v>
      </c>
      <c r="R296" s="101" t="s">
        <v>78</v>
      </c>
      <c r="S296" s="102" t="s">
        <v>78</v>
      </c>
      <c r="T296" s="102" t="s">
        <v>78</v>
      </c>
      <c r="U296" s="103" t="s">
        <v>78</v>
      </c>
      <c r="V296" s="103" t="s">
        <v>78</v>
      </c>
      <c r="W296" s="105" t="s">
        <v>78</v>
      </c>
      <c r="X296" s="105" t="s">
        <v>78</v>
      </c>
    </row>
    <row r="297" spans="14:24" ht="15.75" x14ac:dyDescent="0.25">
      <c r="N297" s="106">
        <v>45535</v>
      </c>
      <c r="O297" s="101" t="s">
        <v>78</v>
      </c>
      <c r="P297" s="101" t="s">
        <v>78</v>
      </c>
      <c r="Q297" s="101" t="s">
        <v>78</v>
      </c>
      <c r="R297" s="101" t="s">
        <v>78</v>
      </c>
      <c r="S297" s="102" t="s">
        <v>78</v>
      </c>
      <c r="T297" s="102" t="s">
        <v>78</v>
      </c>
      <c r="U297" s="103" t="s">
        <v>78</v>
      </c>
      <c r="V297" s="103" t="s">
        <v>78</v>
      </c>
      <c r="W297" s="105" t="s">
        <v>78</v>
      </c>
      <c r="X297" s="105" t="s">
        <v>78</v>
      </c>
    </row>
    <row r="298" spans="14:24" ht="15.75" x14ac:dyDescent="0.25">
      <c r="N298" s="106">
        <v>45565</v>
      </c>
      <c r="O298" s="101" t="s">
        <v>78</v>
      </c>
      <c r="P298" s="101" t="s">
        <v>78</v>
      </c>
      <c r="Q298" s="101" t="s">
        <v>78</v>
      </c>
      <c r="R298" s="101" t="s">
        <v>78</v>
      </c>
      <c r="S298" s="102" t="s">
        <v>78</v>
      </c>
      <c r="T298" s="102" t="s">
        <v>78</v>
      </c>
      <c r="U298" s="103" t="s">
        <v>78</v>
      </c>
      <c r="V298" s="103" t="s">
        <v>78</v>
      </c>
      <c r="W298" s="105" t="s">
        <v>78</v>
      </c>
      <c r="X298" s="105" t="s">
        <v>78</v>
      </c>
    </row>
    <row r="299" spans="14:24" ht="15.75" x14ac:dyDescent="0.25">
      <c r="N299" s="106">
        <v>45596</v>
      </c>
      <c r="O299" s="101" t="s">
        <v>78</v>
      </c>
      <c r="P299" s="101" t="s">
        <v>78</v>
      </c>
      <c r="Q299" s="101" t="s">
        <v>78</v>
      </c>
      <c r="R299" s="101" t="s">
        <v>78</v>
      </c>
      <c r="S299" s="102" t="s">
        <v>78</v>
      </c>
      <c r="T299" s="102" t="s">
        <v>78</v>
      </c>
      <c r="U299" s="103" t="s">
        <v>78</v>
      </c>
      <c r="V299" s="103" t="s">
        <v>78</v>
      </c>
      <c r="W299" s="105" t="s">
        <v>78</v>
      </c>
      <c r="X299" s="105" t="s">
        <v>78</v>
      </c>
    </row>
    <row r="300" spans="14:24" ht="15.75" x14ac:dyDescent="0.25">
      <c r="N300" s="106">
        <v>45626</v>
      </c>
      <c r="O300" s="101" t="s">
        <v>78</v>
      </c>
      <c r="P300" s="101" t="s">
        <v>78</v>
      </c>
      <c r="Q300" s="101" t="s">
        <v>78</v>
      </c>
      <c r="R300" s="101" t="s">
        <v>78</v>
      </c>
      <c r="S300" s="102" t="s">
        <v>78</v>
      </c>
      <c r="T300" s="102" t="s">
        <v>78</v>
      </c>
      <c r="U300" s="103" t="s">
        <v>78</v>
      </c>
      <c r="V300" s="103" t="s">
        <v>78</v>
      </c>
      <c r="W300" s="105" t="s">
        <v>78</v>
      </c>
      <c r="X300" s="105" t="s">
        <v>78</v>
      </c>
    </row>
    <row r="301" spans="14:24" ht="15.75" x14ac:dyDescent="0.25">
      <c r="N301" s="106">
        <v>45657</v>
      </c>
      <c r="O301" s="101" t="s">
        <v>78</v>
      </c>
      <c r="P301" s="101" t="s">
        <v>78</v>
      </c>
      <c r="Q301" s="101" t="s">
        <v>78</v>
      </c>
      <c r="R301" s="101" t="s">
        <v>78</v>
      </c>
      <c r="S301" s="102" t="s">
        <v>78</v>
      </c>
      <c r="T301" s="102" t="s">
        <v>78</v>
      </c>
      <c r="U301" s="103" t="s">
        <v>78</v>
      </c>
      <c r="V301" s="103" t="s">
        <v>78</v>
      </c>
      <c r="W301" s="105" t="s">
        <v>78</v>
      </c>
      <c r="X301" s="105" t="s">
        <v>78</v>
      </c>
    </row>
    <row r="302" spans="14:24" ht="15.75" x14ac:dyDescent="0.25">
      <c r="N302" s="106">
        <v>45688</v>
      </c>
      <c r="O302" s="101" t="s">
        <v>78</v>
      </c>
      <c r="P302" s="101" t="s">
        <v>78</v>
      </c>
      <c r="Q302" s="101" t="s">
        <v>78</v>
      </c>
      <c r="R302" s="101" t="s">
        <v>78</v>
      </c>
      <c r="S302" s="102" t="s">
        <v>78</v>
      </c>
      <c r="T302" s="102" t="s">
        <v>78</v>
      </c>
      <c r="U302" s="103" t="s">
        <v>78</v>
      </c>
      <c r="V302" s="103" t="s">
        <v>78</v>
      </c>
      <c r="W302" s="105" t="s">
        <v>78</v>
      </c>
      <c r="X302" s="105" t="s">
        <v>78</v>
      </c>
    </row>
    <row r="303" spans="14:24" ht="15.75" x14ac:dyDescent="0.25">
      <c r="N303" s="106">
        <v>45716</v>
      </c>
      <c r="O303" s="101" t="s">
        <v>78</v>
      </c>
      <c r="P303" s="101" t="s">
        <v>78</v>
      </c>
      <c r="Q303" s="101" t="s">
        <v>78</v>
      </c>
      <c r="R303" s="101" t="s">
        <v>78</v>
      </c>
      <c r="S303" s="102" t="s">
        <v>78</v>
      </c>
      <c r="T303" s="102" t="s">
        <v>78</v>
      </c>
      <c r="U303" s="103" t="s">
        <v>78</v>
      </c>
      <c r="V303" s="103" t="s">
        <v>78</v>
      </c>
      <c r="W303" s="105" t="s">
        <v>78</v>
      </c>
      <c r="X303" s="105" t="s">
        <v>78</v>
      </c>
    </row>
    <row r="304" spans="14:24" ht="15.75" x14ac:dyDescent="0.25">
      <c r="N304" s="106">
        <v>45747</v>
      </c>
      <c r="O304" s="101" t="s">
        <v>78</v>
      </c>
      <c r="P304" s="101" t="s">
        <v>78</v>
      </c>
      <c r="Q304" s="101" t="s">
        <v>78</v>
      </c>
      <c r="R304" s="101" t="s">
        <v>78</v>
      </c>
      <c r="S304" s="102" t="s">
        <v>78</v>
      </c>
      <c r="T304" s="102" t="s">
        <v>78</v>
      </c>
      <c r="U304" s="103" t="s">
        <v>78</v>
      </c>
      <c r="V304" s="103" t="s">
        <v>78</v>
      </c>
      <c r="W304" s="105" t="s">
        <v>78</v>
      </c>
      <c r="X304" s="105" t="s">
        <v>78</v>
      </c>
    </row>
    <row r="305" spans="14:24" ht="15.75" x14ac:dyDescent="0.25">
      <c r="N305" s="106">
        <v>45777</v>
      </c>
      <c r="O305" s="101" t="s">
        <v>78</v>
      </c>
      <c r="P305" s="101" t="s">
        <v>78</v>
      </c>
      <c r="Q305" s="101" t="s">
        <v>78</v>
      </c>
      <c r="R305" s="101" t="s">
        <v>78</v>
      </c>
      <c r="S305" s="102" t="s">
        <v>78</v>
      </c>
      <c r="T305" s="102" t="s">
        <v>78</v>
      </c>
      <c r="U305" s="103" t="s">
        <v>78</v>
      </c>
      <c r="V305" s="103" t="s">
        <v>78</v>
      </c>
      <c r="W305" s="105" t="s">
        <v>78</v>
      </c>
      <c r="X305" s="105" t="s">
        <v>78</v>
      </c>
    </row>
    <row r="306" spans="14:24" ht="15.75" x14ac:dyDescent="0.25">
      <c r="N306" s="106">
        <v>45808</v>
      </c>
      <c r="O306" s="101" t="s">
        <v>78</v>
      </c>
      <c r="P306" s="101" t="s">
        <v>78</v>
      </c>
      <c r="Q306" s="101" t="s">
        <v>78</v>
      </c>
      <c r="R306" s="101" t="s">
        <v>78</v>
      </c>
      <c r="S306" s="102" t="s">
        <v>78</v>
      </c>
      <c r="T306" s="102" t="s">
        <v>78</v>
      </c>
      <c r="U306" s="103" t="s">
        <v>78</v>
      </c>
      <c r="V306" s="103" t="s">
        <v>78</v>
      </c>
      <c r="W306" s="105" t="s">
        <v>78</v>
      </c>
      <c r="X306" s="105" t="s">
        <v>78</v>
      </c>
    </row>
    <row r="307" spans="14:24" ht="15.75" x14ac:dyDescent="0.25">
      <c r="N307" s="106">
        <v>45838</v>
      </c>
      <c r="O307" s="101" t="s">
        <v>78</v>
      </c>
      <c r="P307" s="101" t="s">
        <v>78</v>
      </c>
      <c r="Q307" s="101" t="s">
        <v>78</v>
      </c>
      <c r="R307" s="101" t="s">
        <v>78</v>
      </c>
      <c r="S307" s="102" t="s">
        <v>78</v>
      </c>
      <c r="T307" s="102" t="s">
        <v>78</v>
      </c>
      <c r="U307" s="103" t="s">
        <v>78</v>
      </c>
      <c r="V307" s="103" t="s">
        <v>78</v>
      </c>
      <c r="W307" s="105" t="s">
        <v>78</v>
      </c>
      <c r="X307" s="105" t="s">
        <v>78</v>
      </c>
    </row>
    <row r="308" spans="14:24" ht="15.75" x14ac:dyDescent="0.25">
      <c r="N308" s="106">
        <v>45869</v>
      </c>
      <c r="O308" s="101" t="s">
        <v>78</v>
      </c>
      <c r="P308" s="101" t="s">
        <v>78</v>
      </c>
      <c r="Q308" s="101" t="s">
        <v>78</v>
      </c>
      <c r="R308" s="101" t="s">
        <v>78</v>
      </c>
      <c r="S308" s="102" t="s">
        <v>78</v>
      </c>
      <c r="T308" s="102" t="s">
        <v>78</v>
      </c>
      <c r="U308" s="103" t="s">
        <v>78</v>
      </c>
      <c r="V308" s="103" t="s">
        <v>78</v>
      </c>
      <c r="W308" s="105" t="s">
        <v>78</v>
      </c>
      <c r="X308" s="105" t="s">
        <v>78</v>
      </c>
    </row>
    <row r="309" spans="14:24" ht="15.75" x14ac:dyDescent="0.25">
      <c r="N309" s="106">
        <v>45900</v>
      </c>
      <c r="O309" s="101" t="s">
        <v>78</v>
      </c>
      <c r="P309" s="101" t="s">
        <v>78</v>
      </c>
      <c r="Q309" s="101" t="s">
        <v>78</v>
      </c>
      <c r="R309" s="101" t="s">
        <v>78</v>
      </c>
      <c r="S309" s="102" t="s">
        <v>78</v>
      </c>
      <c r="T309" s="102" t="s">
        <v>78</v>
      </c>
      <c r="U309" s="103" t="s">
        <v>78</v>
      </c>
      <c r="V309" s="103" t="s">
        <v>78</v>
      </c>
      <c r="W309" s="105" t="s">
        <v>78</v>
      </c>
      <c r="X309" s="105" t="s">
        <v>78</v>
      </c>
    </row>
    <row r="310" spans="14:24" ht="15.75" x14ac:dyDescent="0.25">
      <c r="N310" s="106">
        <v>45930</v>
      </c>
      <c r="O310" s="101" t="s">
        <v>78</v>
      </c>
      <c r="P310" s="101" t="s">
        <v>78</v>
      </c>
      <c r="Q310" s="101" t="s">
        <v>78</v>
      </c>
      <c r="R310" s="101" t="s">
        <v>78</v>
      </c>
      <c r="S310" s="102" t="s">
        <v>78</v>
      </c>
      <c r="T310" s="102" t="s">
        <v>78</v>
      </c>
      <c r="U310" s="103" t="s">
        <v>78</v>
      </c>
      <c r="V310" s="103" t="s">
        <v>78</v>
      </c>
      <c r="W310" s="105" t="s">
        <v>78</v>
      </c>
      <c r="X310" s="105" t="s">
        <v>78</v>
      </c>
    </row>
    <row r="311" spans="14:24" ht="15.75" x14ac:dyDescent="0.25">
      <c r="N311" s="106">
        <v>45961</v>
      </c>
      <c r="O311" s="101" t="s">
        <v>78</v>
      </c>
      <c r="P311" s="101" t="s">
        <v>78</v>
      </c>
      <c r="Q311" s="101" t="s">
        <v>78</v>
      </c>
      <c r="R311" s="101" t="s">
        <v>78</v>
      </c>
      <c r="S311" s="102" t="s">
        <v>78</v>
      </c>
      <c r="T311" s="102" t="s">
        <v>78</v>
      </c>
      <c r="U311" s="103" t="s">
        <v>78</v>
      </c>
      <c r="V311" s="103" t="s">
        <v>78</v>
      </c>
      <c r="W311" s="105" t="s">
        <v>78</v>
      </c>
      <c r="X311" s="105" t="s">
        <v>78</v>
      </c>
    </row>
    <row r="312" spans="14:24" ht="15.75" x14ac:dyDescent="0.25">
      <c r="N312" s="106">
        <v>45991</v>
      </c>
      <c r="O312" s="101" t="s">
        <v>78</v>
      </c>
      <c r="P312" s="101" t="s">
        <v>78</v>
      </c>
      <c r="Q312" s="101" t="s">
        <v>78</v>
      </c>
      <c r="R312" s="101" t="s">
        <v>78</v>
      </c>
      <c r="S312" s="102" t="s">
        <v>78</v>
      </c>
      <c r="T312" s="102" t="s">
        <v>78</v>
      </c>
      <c r="U312" s="103" t="s">
        <v>78</v>
      </c>
      <c r="V312" s="103" t="s">
        <v>78</v>
      </c>
      <c r="W312" s="105" t="s">
        <v>78</v>
      </c>
      <c r="X312" s="105" t="s">
        <v>78</v>
      </c>
    </row>
    <row r="313" spans="14:24" ht="15.75" x14ac:dyDescent="0.25">
      <c r="N313" s="106">
        <v>46022</v>
      </c>
      <c r="O313" s="101" t="s">
        <v>78</v>
      </c>
      <c r="P313" s="101" t="s">
        <v>78</v>
      </c>
      <c r="Q313" s="101" t="s">
        <v>78</v>
      </c>
      <c r="R313" s="101" t="s">
        <v>78</v>
      </c>
      <c r="S313" s="102" t="s">
        <v>78</v>
      </c>
      <c r="T313" s="102" t="s">
        <v>78</v>
      </c>
      <c r="U313" s="103" t="s">
        <v>78</v>
      </c>
      <c r="V313" s="103" t="s">
        <v>78</v>
      </c>
      <c r="W313" s="105" t="s">
        <v>78</v>
      </c>
      <c r="X313" s="105" t="s">
        <v>78</v>
      </c>
    </row>
    <row r="314" spans="14:24" ht="15.75" x14ac:dyDescent="0.25">
      <c r="N314" s="106">
        <v>46053</v>
      </c>
      <c r="O314" s="101" t="s">
        <v>78</v>
      </c>
      <c r="P314" s="101" t="s">
        <v>78</v>
      </c>
      <c r="Q314" s="101" t="s">
        <v>78</v>
      </c>
      <c r="R314" s="101" t="s">
        <v>78</v>
      </c>
      <c r="S314" s="102" t="s">
        <v>78</v>
      </c>
      <c r="T314" s="102" t="s">
        <v>78</v>
      </c>
      <c r="U314" s="103" t="s">
        <v>78</v>
      </c>
      <c r="V314" s="103" t="s">
        <v>78</v>
      </c>
      <c r="W314" s="105" t="s">
        <v>78</v>
      </c>
      <c r="X314" s="105" t="s">
        <v>78</v>
      </c>
    </row>
    <row r="315" spans="14:24" ht="15.75" x14ac:dyDescent="0.25">
      <c r="N315" s="106">
        <v>46081</v>
      </c>
      <c r="O315" s="101" t="s">
        <v>78</v>
      </c>
      <c r="P315" s="101" t="s">
        <v>78</v>
      </c>
      <c r="Q315" s="101" t="s">
        <v>78</v>
      </c>
      <c r="R315" s="101" t="s">
        <v>78</v>
      </c>
      <c r="S315" s="102" t="s">
        <v>78</v>
      </c>
      <c r="T315" s="102" t="s">
        <v>78</v>
      </c>
      <c r="U315" s="103" t="s">
        <v>78</v>
      </c>
      <c r="V315" s="103" t="s">
        <v>78</v>
      </c>
      <c r="W315" s="105" t="s">
        <v>78</v>
      </c>
      <c r="X315" s="105" t="s">
        <v>78</v>
      </c>
    </row>
    <row r="316" spans="14:24" ht="15.75" x14ac:dyDescent="0.25">
      <c r="N316" s="106">
        <v>46112</v>
      </c>
      <c r="O316" s="101" t="s">
        <v>78</v>
      </c>
      <c r="P316" s="101" t="s">
        <v>78</v>
      </c>
      <c r="Q316" s="101" t="s">
        <v>78</v>
      </c>
      <c r="R316" s="101" t="s">
        <v>78</v>
      </c>
      <c r="S316" s="102" t="s">
        <v>78</v>
      </c>
      <c r="T316" s="102" t="s">
        <v>78</v>
      </c>
      <c r="U316" s="103" t="s">
        <v>78</v>
      </c>
      <c r="V316" s="103" t="s">
        <v>78</v>
      </c>
      <c r="W316" s="105" t="s">
        <v>78</v>
      </c>
      <c r="X316" s="105" t="s">
        <v>78</v>
      </c>
    </row>
    <row r="317" spans="14:24" ht="15.75" x14ac:dyDescent="0.25">
      <c r="N317" s="106">
        <v>46142</v>
      </c>
      <c r="O317" s="101" t="s">
        <v>78</v>
      </c>
      <c r="P317" s="101" t="s">
        <v>78</v>
      </c>
      <c r="Q317" s="101" t="s">
        <v>78</v>
      </c>
      <c r="R317" s="101" t="s">
        <v>78</v>
      </c>
      <c r="S317" s="102" t="s">
        <v>78</v>
      </c>
      <c r="T317" s="102" t="s">
        <v>78</v>
      </c>
      <c r="U317" s="103" t="s">
        <v>78</v>
      </c>
      <c r="V317" s="103" t="s">
        <v>78</v>
      </c>
      <c r="W317" s="105" t="s">
        <v>78</v>
      </c>
      <c r="X317" s="105" t="s">
        <v>78</v>
      </c>
    </row>
    <row r="318" spans="14:24" ht="15.75" x14ac:dyDescent="0.25">
      <c r="N318" s="106">
        <v>46173</v>
      </c>
      <c r="O318" s="101" t="s">
        <v>78</v>
      </c>
      <c r="P318" s="101" t="s">
        <v>78</v>
      </c>
      <c r="Q318" s="101" t="s">
        <v>78</v>
      </c>
      <c r="R318" s="101" t="s">
        <v>78</v>
      </c>
      <c r="S318" s="102" t="s">
        <v>78</v>
      </c>
      <c r="T318" s="102" t="s">
        <v>78</v>
      </c>
      <c r="U318" s="103" t="s">
        <v>78</v>
      </c>
      <c r="V318" s="103" t="s">
        <v>78</v>
      </c>
      <c r="W318" s="105" t="s">
        <v>78</v>
      </c>
      <c r="X318" s="105" t="s">
        <v>78</v>
      </c>
    </row>
    <row r="319" spans="14:24" ht="15.75" x14ac:dyDescent="0.25">
      <c r="N319" s="106">
        <v>46203</v>
      </c>
      <c r="O319" s="101" t="s">
        <v>78</v>
      </c>
      <c r="P319" s="101" t="s">
        <v>78</v>
      </c>
      <c r="Q319" s="101" t="s">
        <v>78</v>
      </c>
      <c r="R319" s="101" t="s">
        <v>78</v>
      </c>
      <c r="S319" s="102" t="s">
        <v>78</v>
      </c>
      <c r="T319" s="102" t="s">
        <v>78</v>
      </c>
      <c r="U319" s="103" t="s">
        <v>78</v>
      </c>
      <c r="V319" s="103" t="s">
        <v>78</v>
      </c>
      <c r="W319" s="105" t="s">
        <v>78</v>
      </c>
      <c r="X319" s="105" t="s">
        <v>78</v>
      </c>
    </row>
    <row r="320" spans="14:24" ht="15.75" x14ac:dyDescent="0.25">
      <c r="N320" s="106">
        <v>46234</v>
      </c>
      <c r="O320" s="101" t="s">
        <v>78</v>
      </c>
      <c r="P320" s="101" t="s">
        <v>78</v>
      </c>
      <c r="Q320" s="101" t="s">
        <v>78</v>
      </c>
      <c r="R320" s="101" t="s">
        <v>78</v>
      </c>
      <c r="S320" s="102" t="s">
        <v>78</v>
      </c>
      <c r="T320" s="102" t="s">
        <v>78</v>
      </c>
      <c r="U320" s="103" t="s">
        <v>78</v>
      </c>
      <c r="V320" s="103" t="s">
        <v>78</v>
      </c>
      <c r="W320" s="105" t="s">
        <v>78</v>
      </c>
      <c r="X320" s="105" t="s">
        <v>78</v>
      </c>
    </row>
    <row r="321" spans="14:24" ht="15.75" x14ac:dyDescent="0.25">
      <c r="N321" s="106">
        <v>46265</v>
      </c>
      <c r="O321" s="101" t="s">
        <v>78</v>
      </c>
      <c r="P321" s="101" t="s">
        <v>78</v>
      </c>
      <c r="Q321" s="101" t="s">
        <v>78</v>
      </c>
      <c r="R321" s="101" t="s">
        <v>78</v>
      </c>
      <c r="S321" s="102" t="s">
        <v>78</v>
      </c>
      <c r="T321" s="102" t="s">
        <v>78</v>
      </c>
      <c r="U321" s="103" t="s">
        <v>78</v>
      </c>
      <c r="V321" s="103" t="s">
        <v>78</v>
      </c>
      <c r="W321" s="105" t="s">
        <v>78</v>
      </c>
      <c r="X321" s="105" t="s">
        <v>78</v>
      </c>
    </row>
    <row r="322" spans="14:24" ht="15.75" x14ac:dyDescent="0.25">
      <c r="N322" s="106">
        <v>46295</v>
      </c>
      <c r="O322" s="101" t="s">
        <v>78</v>
      </c>
      <c r="P322" s="101" t="s">
        <v>78</v>
      </c>
      <c r="Q322" s="101" t="s">
        <v>78</v>
      </c>
      <c r="R322" s="101" t="s">
        <v>78</v>
      </c>
      <c r="S322" s="102" t="s">
        <v>78</v>
      </c>
      <c r="T322" s="102" t="s">
        <v>78</v>
      </c>
      <c r="U322" s="103" t="s">
        <v>78</v>
      </c>
      <c r="V322" s="103" t="s">
        <v>78</v>
      </c>
      <c r="W322" s="105" t="s">
        <v>78</v>
      </c>
      <c r="X322" s="105" t="s">
        <v>78</v>
      </c>
    </row>
    <row r="323" spans="14:24" ht="15.75" x14ac:dyDescent="0.25">
      <c r="N323" s="106">
        <v>46326</v>
      </c>
      <c r="O323" s="101" t="s">
        <v>78</v>
      </c>
      <c r="P323" s="101" t="s">
        <v>78</v>
      </c>
      <c r="Q323" s="101" t="s">
        <v>78</v>
      </c>
      <c r="R323" s="101" t="s">
        <v>78</v>
      </c>
      <c r="S323" s="102" t="s">
        <v>78</v>
      </c>
      <c r="T323" s="102" t="s">
        <v>78</v>
      </c>
      <c r="U323" s="103" t="s">
        <v>78</v>
      </c>
      <c r="V323" s="103" t="s">
        <v>78</v>
      </c>
      <c r="W323" s="105" t="s">
        <v>78</v>
      </c>
      <c r="X323" s="105" t="s">
        <v>78</v>
      </c>
    </row>
    <row r="324" spans="14:24" ht="15.75" x14ac:dyDescent="0.25">
      <c r="N324" s="106">
        <v>46356</v>
      </c>
      <c r="O324" s="101" t="s">
        <v>78</v>
      </c>
      <c r="P324" s="101" t="s">
        <v>78</v>
      </c>
      <c r="Q324" s="101" t="s">
        <v>78</v>
      </c>
      <c r="R324" s="101" t="s">
        <v>78</v>
      </c>
      <c r="S324" s="102" t="s">
        <v>78</v>
      </c>
      <c r="T324" s="102" t="s">
        <v>78</v>
      </c>
      <c r="U324" s="103" t="s">
        <v>78</v>
      </c>
      <c r="V324" s="103" t="s">
        <v>78</v>
      </c>
      <c r="W324" s="105" t="s">
        <v>78</v>
      </c>
      <c r="X324" s="105" t="s">
        <v>78</v>
      </c>
    </row>
    <row r="325" spans="14:24" ht="15.75" x14ac:dyDescent="0.25">
      <c r="N325" s="106">
        <v>46387</v>
      </c>
      <c r="O325" s="101" t="s">
        <v>78</v>
      </c>
      <c r="P325" s="101" t="s">
        <v>78</v>
      </c>
      <c r="Q325" s="101" t="s">
        <v>78</v>
      </c>
      <c r="R325" s="101" t="s">
        <v>78</v>
      </c>
      <c r="S325" s="102" t="s">
        <v>78</v>
      </c>
      <c r="T325" s="102" t="s">
        <v>78</v>
      </c>
      <c r="U325" s="103" t="s">
        <v>78</v>
      </c>
      <c r="V325" s="103" t="s">
        <v>78</v>
      </c>
      <c r="W325" s="105" t="s">
        <v>78</v>
      </c>
      <c r="X325" s="105" t="s">
        <v>78</v>
      </c>
    </row>
    <row r="326" spans="14:24" ht="15.75" x14ac:dyDescent="0.25">
      <c r="N326" s="106">
        <v>46418</v>
      </c>
      <c r="O326" s="101" t="s">
        <v>78</v>
      </c>
      <c r="P326" s="101" t="s">
        <v>78</v>
      </c>
      <c r="Q326" s="101" t="s">
        <v>78</v>
      </c>
      <c r="R326" s="101" t="s">
        <v>78</v>
      </c>
      <c r="S326" s="102" t="s">
        <v>78</v>
      </c>
      <c r="T326" s="102" t="s">
        <v>78</v>
      </c>
      <c r="U326" s="103" t="s">
        <v>78</v>
      </c>
      <c r="V326" s="103" t="s">
        <v>78</v>
      </c>
      <c r="W326" s="105" t="s">
        <v>78</v>
      </c>
      <c r="X326" s="105" t="s">
        <v>78</v>
      </c>
    </row>
    <row r="327" spans="14:24" ht="15.75" x14ac:dyDescent="0.25">
      <c r="N327" s="106">
        <v>46446</v>
      </c>
      <c r="O327" s="101" t="s">
        <v>78</v>
      </c>
      <c r="P327" s="101" t="s">
        <v>78</v>
      </c>
      <c r="Q327" s="101" t="s">
        <v>78</v>
      </c>
      <c r="R327" s="101" t="s">
        <v>78</v>
      </c>
      <c r="S327" s="102" t="s">
        <v>78</v>
      </c>
      <c r="T327" s="102" t="s">
        <v>78</v>
      </c>
      <c r="U327" s="103" t="s">
        <v>78</v>
      </c>
      <c r="V327" s="103" t="s">
        <v>78</v>
      </c>
      <c r="W327" s="105" t="s">
        <v>78</v>
      </c>
      <c r="X327" s="105" t="s">
        <v>78</v>
      </c>
    </row>
    <row r="328" spans="14:24" ht="15.75" x14ac:dyDescent="0.25">
      <c r="N328" s="106">
        <v>46477</v>
      </c>
      <c r="O328" s="101" t="s">
        <v>78</v>
      </c>
      <c r="P328" s="101" t="s">
        <v>78</v>
      </c>
      <c r="Q328" s="101" t="s">
        <v>78</v>
      </c>
      <c r="R328" s="101" t="s">
        <v>78</v>
      </c>
      <c r="S328" s="102" t="s">
        <v>78</v>
      </c>
      <c r="T328" s="102" t="s">
        <v>78</v>
      </c>
      <c r="U328" s="103" t="s">
        <v>78</v>
      </c>
      <c r="V328" s="103" t="s">
        <v>78</v>
      </c>
      <c r="W328" s="105" t="s">
        <v>78</v>
      </c>
      <c r="X328" s="105" t="s">
        <v>78</v>
      </c>
    </row>
    <row r="329" spans="14:24" ht="15.75" x14ac:dyDescent="0.25">
      <c r="N329" s="106">
        <v>46507</v>
      </c>
      <c r="O329" s="101" t="s">
        <v>78</v>
      </c>
      <c r="P329" s="101" t="s">
        <v>78</v>
      </c>
      <c r="Q329" s="101" t="s">
        <v>78</v>
      </c>
      <c r="R329" s="101" t="s">
        <v>78</v>
      </c>
      <c r="S329" s="102" t="s">
        <v>78</v>
      </c>
      <c r="T329" s="102" t="s">
        <v>78</v>
      </c>
      <c r="U329" s="103" t="s">
        <v>78</v>
      </c>
      <c r="V329" s="103" t="s">
        <v>78</v>
      </c>
      <c r="W329" s="105" t="s">
        <v>78</v>
      </c>
      <c r="X329" s="105" t="s">
        <v>78</v>
      </c>
    </row>
    <row r="330" spans="14:24" ht="15.75" x14ac:dyDescent="0.25">
      <c r="N330" s="106">
        <v>46538</v>
      </c>
      <c r="O330" s="101" t="s">
        <v>78</v>
      </c>
      <c r="P330" s="101" t="s">
        <v>78</v>
      </c>
      <c r="Q330" s="101" t="s">
        <v>78</v>
      </c>
      <c r="R330" s="101" t="s">
        <v>78</v>
      </c>
      <c r="S330" s="102" t="s">
        <v>78</v>
      </c>
      <c r="T330" s="102" t="s">
        <v>78</v>
      </c>
      <c r="U330" s="103" t="s">
        <v>78</v>
      </c>
      <c r="V330" s="103" t="s">
        <v>78</v>
      </c>
      <c r="W330" s="105" t="s">
        <v>78</v>
      </c>
      <c r="X330" s="105" t="s">
        <v>78</v>
      </c>
    </row>
    <row r="331" spans="14:24" ht="15.75" x14ac:dyDescent="0.25">
      <c r="N331" s="106">
        <v>46568</v>
      </c>
      <c r="O331" s="101" t="s">
        <v>78</v>
      </c>
      <c r="P331" s="101" t="s">
        <v>78</v>
      </c>
      <c r="Q331" s="101" t="s">
        <v>78</v>
      </c>
      <c r="R331" s="101" t="s">
        <v>78</v>
      </c>
      <c r="S331" s="102" t="s">
        <v>78</v>
      </c>
      <c r="T331" s="102" t="s">
        <v>78</v>
      </c>
      <c r="U331" s="103" t="s">
        <v>78</v>
      </c>
      <c r="V331" s="103" t="s">
        <v>78</v>
      </c>
      <c r="W331" s="105" t="s">
        <v>78</v>
      </c>
      <c r="X331" s="105" t="s">
        <v>78</v>
      </c>
    </row>
    <row r="332" spans="14:24" ht="15.75" x14ac:dyDescent="0.25">
      <c r="N332" s="106">
        <v>46599</v>
      </c>
      <c r="O332" s="101" t="s">
        <v>78</v>
      </c>
      <c r="P332" s="101" t="s">
        <v>78</v>
      </c>
      <c r="Q332" s="101" t="s">
        <v>78</v>
      </c>
      <c r="R332" s="101" t="s">
        <v>78</v>
      </c>
      <c r="S332" s="102" t="s">
        <v>78</v>
      </c>
      <c r="T332" s="102" t="s">
        <v>78</v>
      </c>
      <c r="U332" s="103" t="s">
        <v>78</v>
      </c>
      <c r="V332" s="103" t="s">
        <v>78</v>
      </c>
      <c r="W332" s="105" t="s">
        <v>78</v>
      </c>
      <c r="X332" s="105" t="s">
        <v>78</v>
      </c>
    </row>
    <row r="333" spans="14:24" ht="15.75" x14ac:dyDescent="0.25">
      <c r="N333" s="106">
        <v>46630</v>
      </c>
      <c r="O333" s="101" t="s">
        <v>78</v>
      </c>
      <c r="P333" s="101" t="s">
        <v>78</v>
      </c>
      <c r="Q333" s="101" t="s">
        <v>78</v>
      </c>
      <c r="R333" s="101" t="s">
        <v>78</v>
      </c>
      <c r="S333" s="102" t="s">
        <v>78</v>
      </c>
      <c r="T333" s="102" t="s">
        <v>78</v>
      </c>
      <c r="U333" s="103" t="s">
        <v>78</v>
      </c>
      <c r="V333" s="103" t="s">
        <v>78</v>
      </c>
      <c r="W333" s="105" t="s">
        <v>78</v>
      </c>
      <c r="X333" s="105" t="s">
        <v>78</v>
      </c>
    </row>
    <row r="334" spans="14:24" ht="15.75" x14ac:dyDescent="0.25">
      <c r="N334" s="106">
        <v>46660</v>
      </c>
      <c r="O334" s="101" t="s">
        <v>78</v>
      </c>
      <c r="P334" s="101" t="s">
        <v>78</v>
      </c>
      <c r="Q334" s="101" t="s">
        <v>78</v>
      </c>
      <c r="R334" s="101" t="s">
        <v>78</v>
      </c>
      <c r="S334" s="102" t="s">
        <v>78</v>
      </c>
      <c r="T334" s="102" t="s">
        <v>78</v>
      </c>
      <c r="U334" s="103" t="s">
        <v>78</v>
      </c>
      <c r="V334" s="103" t="s">
        <v>78</v>
      </c>
      <c r="W334" s="105" t="s">
        <v>78</v>
      </c>
      <c r="X334" s="105" t="s">
        <v>78</v>
      </c>
    </row>
    <row r="335" spans="14:24" ht="15.75" x14ac:dyDescent="0.25">
      <c r="N335" s="106">
        <v>46691</v>
      </c>
      <c r="O335" s="101" t="s">
        <v>78</v>
      </c>
      <c r="P335" s="101" t="s">
        <v>78</v>
      </c>
      <c r="Q335" s="101" t="s">
        <v>78</v>
      </c>
      <c r="R335" s="101" t="s">
        <v>78</v>
      </c>
      <c r="S335" s="102" t="s">
        <v>78</v>
      </c>
      <c r="T335" s="102" t="s">
        <v>78</v>
      </c>
      <c r="U335" s="103" t="s">
        <v>78</v>
      </c>
      <c r="V335" s="103" t="s">
        <v>78</v>
      </c>
      <c r="W335" s="105" t="s">
        <v>78</v>
      </c>
      <c r="X335" s="105" t="s">
        <v>78</v>
      </c>
    </row>
    <row r="336" spans="14:24" ht="15.75" x14ac:dyDescent="0.25">
      <c r="N336" s="106">
        <v>46721</v>
      </c>
      <c r="O336" s="101" t="s">
        <v>78</v>
      </c>
      <c r="P336" s="101" t="s">
        <v>78</v>
      </c>
      <c r="Q336" s="101" t="s">
        <v>78</v>
      </c>
      <c r="R336" s="101" t="s">
        <v>78</v>
      </c>
      <c r="S336" s="102" t="s">
        <v>78</v>
      </c>
      <c r="T336" s="102" t="s">
        <v>78</v>
      </c>
      <c r="U336" s="103" t="s">
        <v>78</v>
      </c>
      <c r="V336" s="103" t="s">
        <v>78</v>
      </c>
      <c r="W336" s="105" t="s">
        <v>78</v>
      </c>
      <c r="X336" s="105" t="s">
        <v>78</v>
      </c>
    </row>
    <row r="337" spans="14:24" ht="15.75" x14ac:dyDescent="0.25">
      <c r="N337" s="106">
        <v>46752</v>
      </c>
      <c r="O337" s="101" t="s">
        <v>78</v>
      </c>
      <c r="P337" s="101" t="s">
        <v>78</v>
      </c>
      <c r="Q337" s="101" t="s">
        <v>78</v>
      </c>
      <c r="R337" s="101" t="s">
        <v>78</v>
      </c>
      <c r="S337" s="102" t="s">
        <v>78</v>
      </c>
      <c r="T337" s="102" t="s">
        <v>78</v>
      </c>
      <c r="U337" s="103" t="s">
        <v>78</v>
      </c>
      <c r="V337" s="103" t="s">
        <v>78</v>
      </c>
      <c r="W337" s="105" t="s">
        <v>78</v>
      </c>
      <c r="X337" s="105" t="s">
        <v>78</v>
      </c>
    </row>
    <row r="338" spans="14:24" ht="15.75" x14ac:dyDescent="0.25">
      <c r="N338" s="106">
        <v>46783</v>
      </c>
      <c r="O338" s="101" t="s">
        <v>78</v>
      </c>
      <c r="P338" s="101" t="s">
        <v>78</v>
      </c>
      <c r="Q338" s="101" t="s">
        <v>78</v>
      </c>
      <c r="R338" s="101" t="s">
        <v>78</v>
      </c>
      <c r="S338" s="102" t="s">
        <v>78</v>
      </c>
      <c r="T338" s="102" t="s">
        <v>78</v>
      </c>
      <c r="U338" s="103" t="s">
        <v>78</v>
      </c>
      <c r="V338" s="103" t="s">
        <v>78</v>
      </c>
      <c r="W338" s="105" t="s">
        <v>78</v>
      </c>
      <c r="X338" s="105" t="s">
        <v>78</v>
      </c>
    </row>
    <row r="339" spans="14:24" ht="15.75" x14ac:dyDescent="0.25">
      <c r="N339" s="106">
        <v>46812</v>
      </c>
      <c r="O339" s="101" t="s">
        <v>78</v>
      </c>
      <c r="P339" s="101" t="s">
        <v>78</v>
      </c>
      <c r="Q339" s="101" t="s">
        <v>78</v>
      </c>
      <c r="R339" s="101" t="s">
        <v>78</v>
      </c>
      <c r="S339" s="102" t="s">
        <v>78</v>
      </c>
      <c r="T339" s="102" t="s">
        <v>78</v>
      </c>
      <c r="U339" s="103" t="s">
        <v>78</v>
      </c>
      <c r="V339" s="103" t="s">
        <v>78</v>
      </c>
      <c r="W339" s="105" t="s">
        <v>78</v>
      </c>
      <c r="X339" s="105" t="s">
        <v>78</v>
      </c>
    </row>
    <row r="340" spans="14:24" ht="15.75" x14ac:dyDescent="0.25">
      <c r="N340" s="106">
        <v>46843</v>
      </c>
      <c r="O340" s="101" t="s">
        <v>78</v>
      </c>
      <c r="P340" s="101" t="s">
        <v>78</v>
      </c>
      <c r="Q340" s="101" t="s">
        <v>78</v>
      </c>
      <c r="R340" s="101" t="s">
        <v>78</v>
      </c>
      <c r="S340" s="102" t="s">
        <v>78</v>
      </c>
      <c r="T340" s="102" t="s">
        <v>78</v>
      </c>
      <c r="U340" s="103" t="s">
        <v>78</v>
      </c>
      <c r="V340" s="103" t="s">
        <v>78</v>
      </c>
      <c r="W340" s="105" t="s">
        <v>78</v>
      </c>
      <c r="X340" s="105" t="s">
        <v>78</v>
      </c>
    </row>
    <row r="341" spans="14:24" ht="15.75" x14ac:dyDescent="0.25">
      <c r="N341" s="106">
        <v>46873</v>
      </c>
      <c r="O341" s="101" t="s">
        <v>78</v>
      </c>
      <c r="P341" s="101" t="s">
        <v>78</v>
      </c>
      <c r="Q341" s="101" t="s">
        <v>78</v>
      </c>
      <c r="R341" s="101" t="s">
        <v>78</v>
      </c>
      <c r="S341" s="102" t="s">
        <v>78</v>
      </c>
      <c r="T341" s="102" t="s">
        <v>78</v>
      </c>
      <c r="U341" s="103" t="s">
        <v>78</v>
      </c>
      <c r="V341" s="103" t="s">
        <v>78</v>
      </c>
      <c r="W341" s="105" t="s">
        <v>78</v>
      </c>
      <c r="X341" s="105" t="s">
        <v>78</v>
      </c>
    </row>
    <row r="342" spans="14:24" ht="15.75" x14ac:dyDescent="0.25">
      <c r="N342" s="106">
        <v>46904</v>
      </c>
      <c r="O342" s="101" t="s">
        <v>78</v>
      </c>
      <c r="P342" s="101" t="s">
        <v>78</v>
      </c>
      <c r="Q342" s="101" t="s">
        <v>78</v>
      </c>
      <c r="R342" s="101" t="s">
        <v>78</v>
      </c>
      <c r="S342" s="102" t="s">
        <v>78</v>
      </c>
      <c r="T342" s="102" t="s">
        <v>78</v>
      </c>
      <c r="U342" s="103" t="s">
        <v>78</v>
      </c>
      <c r="V342" s="103" t="s">
        <v>78</v>
      </c>
      <c r="W342" s="105" t="s">
        <v>78</v>
      </c>
      <c r="X342" s="105" t="s">
        <v>78</v>
      </c>
    </row>
    <row r="343" spans="14:24" ht="15.75" x14ac:dyDescent="0.25">
      <c r="N343" s="106">
        <v>46934</v>
      </c>
      <c r="O343" s="101" t="s">
        <v>78</v>
      </c>
      <c r="P343" s="101" t="s">
        <v>78</v>
      </c>
      <c r="Q343" s="101" t="s">
        <v>78</v>
      </c>
      <c r="R343" s="101" t="s">
        <v>78</v>
      </c>
      <c r="S343" s="102" t="s">
        <v>78</v>
      </c>
      <c r="T343" s="102" t="s">
        <v>78</v>
      </c>
      <c r="U343" s="103" t="s">
        <v>78</v>
      </c>
      <c r="V343" s="103" t="s">
        <v>78</v>
      </c>
      <c r="W343" s="105" t="s">
        <v>78</v>
      </c>
      <c r="X343" s="105" t="s">
        <v>78</v>
      </c>
    </row>
    <row r="344" spans="14:24" ht="15.75" x14ac:dyDescent="0.25">
      <c r="N344" s="106">
        <v>46965</v>
      </c>
      <c r="O344" s="101" t="s">
        <v>78</v>
      </c>
      <c r="P344" s="101" t="s">
        <v>78</v>
      </c>
      <c r="Q344" s="101" t="s">
        <v>78</v>
      </c>
      <c r="R344" s="101" t="s">
        <v>78</v>
      </c>
      <c r="S344" s="102" t="s">
        <v>78</v>
      </c>
      <c r="T344" s="102" t="s">
        <v>78</v>
      </c>
      <c r="U344" s="103" t="s">
        <v>78</v>
      </c>
      <c r="V344" s="103" t="s">
        <v>78</v>
      </c>
      <c r="W344" s="105" t="s">
        <v>78</v>
      </c>
      <c r="X344" s="105" t="s">
        <v>78</v>
      </c>
    </row>
    <row r="345" spans="14:24" ht="15.75" x14ac:dyDescent="0.25">
      <c r="N345" s="106">
        <v>46996</v>
      </c>
      <c r="O345" s="101" t="s">
        <v>78</v>
      </c>
      <c r="P345" s="101" t="s">
        <v>78</v>
      </c>
      <c r="Q345" s="101" t="s">
        <v>78</v>
      </c>
      <c r="R345" s="101" t="s">
        <v>78</v>
      </c>
      <c r="S345" s="102" t="s">
        <v>78</v>
      </c>
      <c r="T345" s="102" t="s">
        <v>78</v>
      </c>
      <c r="U345" s="103" t="s">
        <v>78</v>
      </c>
      <c r="V345" s="103" t="s">
        <v>78</v>
      </c>
      <c r="W345" s="105" t="s">
        <v>78</v>
      </c>
      <c r="X345" s="105" t="s">
        <v>78</v>
      </c>
    </row>
    <row r="346" spans="14:24" ht="15.75" x14ac:dyDescent="0.25">
      <c r="N346" s="106">
        <v>47026</v>
      </c>
      <c r="O346" s="101" t="s">
        <v>78</v>
      </c>
      <c r="P346" s="101" t="s">
        <v>78</v>
      </c>
      <c r="Q346" s="101" t="s">
        <v>78</v>
      </c>
      <c r="R346" s="101" t="s">
        <v>78</v>
      </c>
      <c r="S346" s="102" t="s">
        <v>78</v>
      </c>
      <c r="T346" s="102" t="s">
        <v>78</v>
      </c>
      <c r="U346" s="103" t="s">
        <v>78</v>
      </c>
      <c r="V346" s="103" t="s">
        <v>78</v>
      </c>
      <c r="W346" s="105" t="s">
        <v>78</v>
      </c>
      <c r="X346" s="105" t="s">
        <v>78</v>
      </c>
    </row>
    <row r="347" spans="14:24" ht="15.75" x14ac:dyDescent="0.25">
      <c r="N347" s="106">
        <v>47057</v>
      </c>
      <c r="O347" s="101" t="s">
        <v>78</v>
      </c>
      <c r="P347" s="101" t="s">
        <v>78</v>
      </c>
      <c r="Q347" s="101" t="s">
        <v>78</v>
      </c>
      <c r="R347" s="101" t="s">
        <v>78</v>
      </c>
      <c r="S347" s="102" t="s">
        <v>78</v>
      </c>
      <c r="T347" s="102" t="s">
        <v>78</v>
      </c>
      <c r="U347" s="103" t="s">
        <v>78</v>
      </c>
      <c r="V347" s="103" t="s">
        <v>78</v>
      </c>
      <c r="W347" s="105" t="s">
        <v>78</v>
      </c>
      <c r="X347" s="105" t="s">
        <v>78</v>
      </c>
    </row>
    <row r="348" spans="14:24" ht="15.75" x14ac:dyDescent="0.25">
      <c r="N348" s="106">
        <v>47087</v>
      </c>
      <c r="O348" s="101" t="s">
        <v>78</v>
      </c>
      <c r="P348" s="101" t="s">
        <v>78</v>
      </c>
      <c r="Q348" s="101" t="s">
        <v>78</v>
      </c>
      <c r="R348" s="101" t="s">
        <v>78</v>
      </c>
      <c r="S348" s="102" t="s">
        <v>78</v>
      </c>
      <c r="T348" s="102" t="s">
        <v>78</v>
      </c>
      <c r="U348" s="103" t="s">
        <v>78</v>
      </c>
      <c r="V348" s="103" t="s">
        <v>78</v>
      </c>
      <c r="W348" s="105" t="s">
        <v>78</v>
      </c>
      <c r="X348" s="105" t="s">
        <v>78</v>
      </c>
    </row>
    <row r="349" spans="14:24" ht="15.75" x14ac:dyDescent="0.25">
      <c r="N349" s="106">
        <v>47118</v>
      </c>
      <c r="O349" s="101" t="s">
        <v>78</v>
      </c>
      <c r="P349" s="101" t="s">
        <v>78</v>
      </c>
      <c r="Q349" s="101" t="s">
        <v>78</v>
      </c>
      <c r="R349" s="101" t="s">
        <v>78</v>
      </c>
      <c r="S349" s="102" t="s">
        <v>78</v>
      </c>
      <c r="T349" s="102" t="s">
        <v>78</v>
      </c>
      <c r="U349" s="103" t="s">
        <v>78</v>
      </c>
      <c r="V349" s="103" t="s">
        <v>78</v>
      </c>
      <c r="W349" s="105" t="s">
        <v>78</v>
      </c>
      <c r="X349" s="105" t="s">
        <v>78</v>
      </c>
    </row>
    <row r="350" spans="14:24" ht="15.75" x14ac:dyDescent="0.25">
      <c r="N350" s="106">
        <v>47149</v>
      </c>
      <c r="O350" s="101" t="s">
        <v>78</v>
      </c>
      <c r="P350" s="101" t="s">
        <v>78</v>
      </c>
      <c r="Q350" s="101" t="s">
        <v>78</v>
      </c>
      <c r="R350" s="101" t="s">
        <v>78</v>
      </c>
      <c r="S350" s="102" t="s">
        <v>78</v>
      </c>
      <c r="T350" s="102" t="s">
        <v>78</v>
      </c>
      <c r="U350" s="103" t="s">
        <v>78</v>
      </c>
      <c r="V350" s="103" t="s">
        <v>78</v>
      </c>
      <c r="W350" s="105" t="s">
        <v>78</v>
      </c>
      <c r="X350" s="105" t="s">
        <v>78</v>
      </c>
    </row>
    <row r="351" spans="14:24" ht="15.75" x14ac:dyDescent="0.25">
      <c r="N351" s="106">
        <v>47177</v>
      </c>
      <c r="O351" s="101" t="s">
        <v>78</v>
      </c>
      <c r="P351" s="101" t="s">
        <v>78</v>
      </c>
      <c r="Q351" s="101" t="s">
        <v>78</v>
      </c>
      <c r="R351" s="101" t="s">
        <v>78</v>
      </c>
      <c r="S351" s="102" t="s">
        <v>78</v>
      </c>
      <c r="T351" s="102" t="s">
        <v>78</v>
      </c>
      <c r="U351" s="103" t="s">
        <v>78</v>
      </c>
      <c r="V351" s="103" t="s">
        <v>78</v>
      </c>
      <c r="W351" s="105" t="s">
        <v>78</v>
      </c>
      <c r="X351" s="105" t="s">
        <v>78</v>
      </c>
    </row>
    <row r="352" spans="14:24" ht="15.75" x14ac:dyDescent="0.25">
      <c r="N352" s="106">
        <v>47208</v>
      </c>
      <c r="O352" s="101" t="s">
        <v>78</v>
      </c>
      <c r="P352" s="101" t="s">
        <v>78</v>
      </c>
      <c r="Q352" s="101" t="s">
        <v>78</v>
      </c>
      <c r="R352" s="101" t="s">
        <v>78</v>
      </c>
      <c r="S352" s="102" t="s">
        <v>78</v>
      </c>
      <c r="T352" s="102" t="s">
        <v>78</v>
      </c>
      <c r="U352" s="103" t="s">
        <v>78</v>
      </c>
      <c r="V352" s="103" t="s">
        <v>78</v>
      </c>
      <c r="W352" s="105" t="s">
        <v>78</v>
      </c>
      <c r="X352" s="105" t="s">
        <v>78</v>
      </c>
    </row>
    <row r="353" spans="14:24" ht="15.75" x14ac:dyDescent="0.25">
      <c r="N353" s="106">
        <v>47238</v>
      </c>
      <c r="O353" s="101" t="s">
        <v>78</v>
      </c>
      <c r="P353" s="101" t="s">
        <v>78</v>
      </c>
      <c r="Q353" s="101" t="s">
        <v>78</v>
      </c>
      <c r="R353" s="101" t="s">
        <v>78</v>
      </c>
      <c r="S353" s="102" t="s">
        <v>78</v>
      </c>
      <c r="T353" s="102" t="s">
        <v>78</v>
      </c>
      <c r="U353" s="103" t="s">
        <v>78</v>
      </c>
      <c r="V353" s="103" t="s">
        <v>78</v>
      </c>
      <c r="W353" s="105" t="s">
        <v>78</v>
      </c>
      <c r="X353" s="105" t="s">
        <v>78</v>
      </c>
    </row>
    <row r="354" spans="14:24" ht="15.75" x14ac:dyDescent="0.25">
      <c r="N354" s="106">
        <v>47269</v>
      </c>
      <c r="O354" s="101" t="s">
        <v>78</v>
      </c>
      <c r="P354" s="101" t="s">
        <v>78</v>
      </c>
      <c r="Q354" s="101" t="s">
        <v>78</v>
      </c>
      <c r="R354" s="101" t="s">
        <v>78</v>
      </c>
      <c r="S354" s="102" t="s">
        <v>78</v>
      </c>
      <c r="T354" s="102" t="s">
        <v>78</v>
      </c>
      <c r="U354" s="103" t="s">
        <v>78</v>
      </c>
      <c r="V354" s="103" t="s">
        <v>78</v>
      </c>
      <c r="W354" s="105" t="s">
        <v>78</v>
      </c>
      <c r="X354" s="105" t="s">
        <v>78</v>
      </c>
    </row>
    <row r="355" spans="14:24" ht="15.75" x14ac:dyDescent="0.25">
      <c r="N355" s="106">
        <v>47299</v>
      </c>
      <c r="O355" s="101" t="s">
        <v>78</v>
      </c>
      <c r="P355" s="101" t="s">
        <v>78</v>
      </c>
      <c r="Q355" s="101" t="s">
        <v>78</v>
      </c>
      <c r="R355" s="101" t="s">
        <v>78</v>
      </c>
      <c r="S355" s="102" t="s">
        <v>78</v>
      </c>
      <c r="T355" s="102" t="s">
        <v>78</v>
      </c>
      <c r="U355" s="103" t="s">
        <v>78</v>
      </c>
      <c r="V355" s="103" t="s">
        <v>78</v>
      </c>
      <c r="W355" s="105" t="s">
        <v>78</v>
      </c>
      <c r="X355" s="105" t="s">
        <v>78</v>
      </c>
    </row>
    <row r="356" spans="14:24" ht="15.75" x14ac:dyDescent="0.25">
      <c r="N356" s="106">
        <v>47330</v>
      </c>
      <c r="O356" s="101" t="s">
        <v>78</v>
      </c>
      <c r="P356" s="101" t="s">
        <v>78</v>
      </c>
      <c r="Q356" s="101" t="s">
        <v>78</v>
      </c>
      <c r="R356" s="101" t="s">
        <v>78</v>
      </c>
      <c r="S356" s="102" t="s">
        <v>78</v>
      </c>
      <c r="T356" s="102" t="s">
        <v>78</v>
      </c>
      <c r="U356" s="103" t="s">
        <v>78</v>
      </c>
      <c r="V356" s="103" t="s">
        <v>78</v>
      </c>
      <c r="W356" s="105" t="s">
        <v>78</v>
      </c>
      <c r="X356" s="105" t="s">
        <v>78</v>
      </c>
    </row>
    <row r="357" spans="14:24" ht="15.75" x14ac:dyDescent="0.25">
      <c r="N357" s="106">
        <v>47361</v>
      </c>
      <c r="O357" s="101" t="s">
        <v>78</v>
      </c>
      <c r="P357" s="101" t="s">
        <v>78</v>
      </c>
      <c r="Q357" s="101" t="s">
        <v>78</v>
      </c>
      <c r="R357" s="101" t="s">
        <v>78</v>
      </c>
      <c r="S357" s="102" t="s">
        <v>78</v>
      </c>
      <c r="T357" s="102" t="s">
        <v>78</v>
      </c>
      <c r="U357" s="103" t="s">
        <v>78</v>
      </c>
      <c r="V357" s="103" t="s">
        <v>78</v>
      </c>
      <c r="W357" s="105" t="s">
        <v>78</v>
      </c>
      <c r="X357" s="105" t="s">
        <v>78</v>
      </c>
    </row>
    <row r="358" spans="14:24" ht="15.75" x14ac:dyDescent="0.25">
      <c r="N358" s="106">
        <v>47391</v>
      </c>
      <c r="O358" s="101" t="s">
        <v>78</v>
      </c>
      <c r="P358" s="101" t="s">
        <v>78</v>
      </c>
      <c r="Q358" s="101" t="s">
        <v>78</v>
      </c>
      <c r="R358" s="101" t="s">
        <v>78</v>
      </c>
      <c r="S358" s="102" t="s">
        <v>78</v>
      </c>
      <c r="T358" s="102" t="s">
        <v>78</v>
      </c>
      <c r="U358" s="103" t="s">
        <v>78</v>
      </c>
      <c r="V358" s="103" t="s">
        <v>78</v>
      </c>
      <c r="W358" s="105" t="s">
        <v>78</v>
      </c>
      <c r="X358" s="105" t="s">
        <v>78</v>
      </c>
    </row>
    <row r="359" spans="14:24" ht="15.75" x14ac:dyDescent="0.25">
      <c r="N359" s="106">
        <v>47422</v>
      </c>
      <c r="O359" s="101" t="s">
        <v>78</v>
      </c>
      <c r="P359" s="101" t="s">
        <v>78</v>
      </c>
      <c r="Q359" s="101" t="s">
        <v>78</v>
      </c>
      <c r="R359" s="101" t="s">
        <v>78</v>
      </c>
      <c r="S359" s="102" t="s">
        <v>78</v>
      </c>
      <c r="T359" s="102" t="s">
        <v>78</v>
      </c>
      <c r="U359" s="103" t="s">
        <v>78</v>
      </c>
      <c r="V359" s="103" t="s">
        <v>78</v>
      </c>
      <c r="W359" s="105" t="s">
        <v>78</v>
      </c>
      <c r="X359" s="105" t="s">
        <v>78</v>
      </c>
    </row>
    <row r="360" spans="14:24" ht="15.75" x14ac:dyDescent="0.25">
      <c r="N360" s="106">
        <v>47452</v>
      </c>
      <c r="O360" s="101" t="s">
        <v>78</v>
      </c>
      <c r="P360" s="101" t="s">
        <v>78</v>
      </c>
      <c r="Q360" s="101" t="s">
        <v>78</v>
      </c>
      <c r="R360" s="101" t="s">
        <v>78</v>
      </c>
      <c r="S360" s="102" t="s">
        <v>78</v>
      </c>
      <c r="T360" s="102" t="s">
        <v>78</v>
      </c>
      <c r="U360" s="103" t="s">
        <v>78</v>
      </c>
      <c r="V360" s="103" t="s">
        <v>78</v>
      </c>
      <c r="W360" s="105" t="s">
        <v>78</v>
      </c>
      <c r="X360" s="105" t="s">
        <v>78</v>
      </c>
    </row>
    <row r="361" spans="14:24" ht="15.75" x14ac:dyDescent="0.25">
      <c r="N361" s="106">
        <v>47483</v>
      </c>
      <c r="O361" s="101" t="s">
        <v>78</v>
      </c>
      <c r="P361" s="101" t="s">
        <v>78</v>
      </c>
      <c r="Q361" s="101" t="s">
        <v>78</v>
      </c>
      <c r="R361" s="101" t="s">
        <v>78</v>
      </c>
      <c r="S361" s="102" t="s">
        <v>78</v>
      </c>
      <c r="T361" s="102" t="s">
        <v>78</v>
      </c>
      <c r="U361" s="103" t="s">
        <v>78</v>
      </c>
      <c r="V361" s="103" t="s">
        <v>78</v>
      </c>
      <c r="W361" s="105" t="s">
        <v>78</v>
      </c>
      <c r="X361" s="105" t="s">
        <v>78</v>
      </c>
    </row>
    <row r="362" spans="14:24" ht="15.75" x14ac:dyDescent="0.25">
      <c r="N362" s="106">
        <v>47514</v>
      </c>
      <c r="O362" s="101" t="s">
        <v>78</v>
      </c>
      <c r="P362" s="101" t="s">
        <v>78</v>
      </c>
      <c r="Q362" s="101" t="s">
        <v>78</v>
      </c>
      <c r="R362" s="101" t="s">
        <v>78</v>
      </c>
      <c r="S362" s="102" t="s">
        <v>78</v>
      </c>
      <c r="T362" s="102" t="s">
        <v>78</v>
      </c>
      <c r="U362" s="103" t="s">
        <v>78</v>
      </c>
      <c r="V362" s="103" t="s">
        <v>78</v>
      </c>
      <c r="W362" s="105" t="s">
        <v>78</v>
      </c>
      <c r="X362" s="105" t="s">
        <v>78</v>
      </c>
    </row>
    <row r="363" spans="14:24" ht="15.75" x14ac:dyDescent="0.25">
      <c r="N363" s="106">
        <v>47542</v>
      </c>
      <c r="O363" s="101" t="s">
        <v>78</v>
      </c>
      <c r="P363" s="101" t="s">
        <v>78</v>
      </c>
      <c r="Q363" s="101" t="s">
        <v>78</v>
      </c>
      <c r="R363" s="101" t="s">
        <v>78</v>
      </c>
      <c r="S363" s="102" t="s">
        <v>78</v>
      </c>
      <c r="T363" s="102" t="s">
        <v>78</v>
      </c>
      <c r="U363" s="103" t="s">
        <v>78</v>
      </c>
      <c r="V363" s="103" t="s">
        <v>78</v>
      </c>
      <c r="W363" s="105" t="s">
        <v>78</v>
      </c>
      <c r="X363" s="105" t="s">
        <v>78</v>
      </c>
    </row>
    <row r="364" spans="14:24" ht="15.75" x14ac:dyDescent="0.25">
      <c r="N364" s="106">
        <v>47573</v>
      </c>
      <c r="O364" s="101" t="s">
        <v>78</v>
      </c>
      <c r="P364" s="101" t="s">
        <v>78</v>
      </c>
      <c r="Q364" s="101" t="s">
        <v>78</v>
      </c>
      <c r="R364" s="101" t="s">
        <v>78</v>
      </c>
      <c r="S364" s="102" t="s">
        <v>78</v>
      </c>
      <c r="T364" s="102" t="s">
        <v>78</v>
      </c>
      <c r="U364" s="103" t="s">
        <v>78</v>
      </c>
      <c r="V364" s="103" t="s">
        <v>78</v>
      </c>
      <c r="W364" s="105" t="s">
        <v>78</v>
      </c>
      <c r="X364" s="105" t="s">
        <v>78</v>
      </c>
    </row>
    <row r="365" spans="14:24" ht="15.75" x14ac:dyDescent="0.25">
      <c r="N365" s="106">
        <v>47603</v>
      </c>
      <c r="O365" s="101" t="s">
        <v>78</v>
      </c>
      <c r="P365" s="101" t="s">
        <v>78</v>
      </c>
      <c r="Q365" s="101" t="s">
        <v>78</v>
      </c>
      <c r="R365" s="101" t="s">
        <v>78</v>
      </c>
      <c r="S365" s="102" t="s">
        <v>78</v>
      </c>
      <c r="T365" s="102" t="s">
        <v>78</v>
      </c>
      <c r="U365" s="103" t="s">
        <v>78</v>
      </c>
      <c r="V365" s="103" t="s">
        <v>78</v>
      </c>
      <c r="W365" s="105" t="s">
        <v>78</v>
      </c>
      <c r="X365" s="105" t="s">
        <v>78</v>
      </c>
    </row>
    <row r="366" spans="14:24" ht="15.75" x14ac:dyDescent="0.25">
      <c r="N366" s="106">
        <v>47634</v>
      </c>
      <c r="O366" s="101" t="s">
        <v>78</v>
      </c>
      <c r="P366" s="101" t="s">
        <v>78</v>
      </c>
      <c r="Q366" s="101" t="s">
        <v>78</v>
      </c>
      <c r="R366" s="101" t="s">
        <v>78</v>
      </c>
      <c r="S366" s="102" t="s">
        <v>78</v>
      </c>
      <c r="T366" s="102" t="s">
        <v>78</v>
      </c>
      <c r="U366" s="103" t="s">
        <v>78</v>
      </c>
      <c r="V366" s="103" t="s">
        <v>78</v>
      </c>
      <c r="W366" s="105" t="s">
        <v>78</v>
      </c>
      <c r="X366" s="105" t="s">
        <v>78</v>
      </c>
    </row>
    <row r="367" spans="14:24" ht="15.75" x14ac:dyDescent="0.25">
      <c r="N367" s="106">
        <v>47664</v>
      </c>
      <c r="O367" s="101" t="s">
        <v>78</v>
      </c>
      <c r="P367" s="101" t="s">
        <v>78</v>
      </c>
      <c r="Q367" s="101" t="s">
        <v>78</v>
      </c>
      <c r="R367" s="101" t="s">
        <v>78</v>
      </c>
      <c r="S367" s="102" t="s">
        <v>78</v>
      </c>
      <c r="T367" s="102" t="s">
        <v>78</v>
      </c>
      <c r="U367" s="103" t="s">
        <v>78</v>
      </c>
      <c r="V367" s="103" t="s">
        <v>78</v>
      </c>
      <c r="W367" s="105" t="s">
        <v>78</v>
      </c>
      <c r="X367" s="105" t="s">
        <v>78</v>
      </c>
    </row>
    <row r="368" spans="14:24" ht="15.75" x14ac:dyDescent="0.25">
      <c r="N368" s="106">
        <v>47695</v>
      </c>
      <c r="O368" s="101" t="s">
        <v>78</v>
      </c>
      <c r="P368" s="101" t="s">
        <v>78</v>
      </c>
      <c r="Q368" s="101" t="s">
        <v>78</v>
      </c>
      <c r="R368" s="101" t="s">
        <v>78</v>
      </c>
      <c r="S368" s="102" t="s">
        <v>78</v>
      </c>
      <c r="T368" s="102" t="s">
        <v>78</v>
      </c>
      <c r="U368" s="103" t="s">
        <v>78</v>
      </c>
      <c r="V368" s="103" t="s">
        <v>78</v>
      </c>
      <c r="W368" s="105" t="s">
        <v>78</v>
      </c>
      <c r="X368" s="105" t="s">
        <v>78</v>
      </c>
    </row>
    <row r="369" spans="14:24" ht="15.75" x14ac:dyDescent="0.25">
      <c r="N369" s="106">
        <v>47726</v>
      </c>
      <c r="O369" s="101" t="s">
        <v>78</v>
      </c>
      <c r="P369" s="101" t="s">
        <v>78</v>
      </c>
      <c r="Q369" s="101" t="s">
        <v>78</v>
      </c>
      <c r="R369" s="101" t="s">
        <v>78</v>
      </c>
      <c r="S369" s="102" t="s">
        <v>78</v>
      </c>
      <c r="T369" s="102" t="s">
        <v>78</v>
      </c>
      <c r="U369" s="103" t="s">
        <v>78</v>
      </c>
      <c r="V369" s="103" t="s">
        <v>78</v>
      </c>
      <c r="W369" s="105" t="s">
        <v>78</v>
      </c>
      <c r="X369" s="105" t="s">
        <v>78</v>
      </c>
    </row>
    <row r="370" spans="14:24" ht="15.75" x14ac:dyDescent="0.25">
      <c r="N370" s="106">
        <v>47756</v>
      </c>
      <c r="O370" s="101" t="s">
        <v>78</v>
      </c>
      <c r="P370" s="101" t="s">
        <v>78</v>
      </c>
      <c r="Q370" s="101" t="s">
        <v>78</v>
      </c>
      <c r="R370" s="101" t="s">
        <v>78</v>
      </c>
      <c r="S370" s="102" t="s">
        <v>78</v>
      </c>
      <c r="T370" s="102" t="s">
        <v>78</v>
      </c>
      <c r="U370" s="103" t="s">
        <v>78</v>
      </c>
      <c r="V370" s="103" t="s">
        <v>78</v>
      </c>
      <c r="W370" s="105" t="s">
        <v>78</v>
      </c>
      <c r="X370" s="105" t="s">
        <v>78</v>
      </c>
    </row>
    <row r="371" spans="14:24" ht="15.75" x14ac:dyDescent="0.25">
      <c r="N371" s="106">
        <v>47787</v>
      </c>
      <c r="O371" s="101" t="s">
        <v>78</v>
      </c>
      <c r="P371" s="101" t="s">
        <v>78</v>
      </c>
      <c r="Q371" s="101" t="s">
        <v>78</v>
      </c>
      <c r="R371" s="101" t="s">
        <v>78</v>
      </c>
      <c r="S371" s="102" t="s">
        <v>78</v>
      </c>
      <c r="T371" s="102" t="s">
        <v>78</v>
      </c>
      <c r="U371" s="103" t="s">
        <v>78</v>
      </c>
      <c r="V371" s="103" t="s">
        <v>78</v>
      </c>
      <c r="W371" s="105" t="s">
        <v>78</v>
      </c>
      <c r="X371" s="105" t="s">
        <v>78</v>
      </c>
    </row>
    <row r="372" spans="14:24" ht="15.75" x14ac:dyDescent="0.25">
      <c r="N372" s="106">
        <v>47817</v>
      </c>
      <c r="O372" s="101" t="s">
        <v>78</v>
      </c>
      <c r="P372" s="101" t="s">
        <v>78</v>
      </c>
      <c r="Q372" s="101" t="s">
        <v>78</v>
      </c>
      <c r="R372" s="101" t="s">
        <v>78</v>
      </c>
      <c r="S372" s="102" t="s">
        <v>78</v>
      </c>
      <c r="T372" s="102" t="s">
        <v>78</v>
      </c>
      <c r="U372" s="103" t="s">
        <v>78</v>
      </c>
      <c r="V372" s="103" t="s">
        <v>78</v>
      </c>
      <c r="W372" s="105" t="s">
        <v>78</v>
      </c>
      <c r="X372" s="105" t="s">
        <v>78</v>
      </c>
    </row>
    <row r="373" spans="14:24" ht="15.75" x14ac:dyDescent="0.25">
      <c r="N373" s="106">
        <v>47848</v>
      </c>
      <c r="O373" s="101" t="s">
        <v>78</v>
      </c>
      <c r="P373" s="101" t="s">
        <v>78</v>
      </c>
      <c r="Q373" s="101" t="s">
        <v>78</v>
      </c>
      <c r="R373" s="101" t="s">
        <v>78</v>
      </c>
      <c r="S373" s="102" t="s">
        <v>78</v>
      </c>
      <c r="T373" s="102" t="s">
        <v>78</v>
      </c>
      <c r="U373" s="103" t="s">
        <v>78</v>
      </c>
      <c r="V373" s="103" t="s">
        <v>78</v>
      </c>
      <c r="W373" s="105" t="s">
        <v>78</v>
      </c>
      <c r="X373" s="105" t="s">
        <v>78</v>
      </c>
    </row>
    <row r="374" spans="14:24" ht="15.75" x14ac:dyDescent="0.25">
      <c r="N374" s="106">
        <v>47879</v>
      </c>
      <c r="O374" s="101" t="s">
        <v>78</v>
      </c>
      <c r="P374" s="101" t="s">
        <v>78</v>
      </c>
      <c r="Q374" s="101" t="s">
        <v>78</v>
      </c>
      <c r="R374" s="101" t="s">
        <v>78</v>
      </c>
      <c r="S374" s="102" t="s">
        <v>78</v>
      </c>
      <c r="T374" s="102" t="s">
        <v>78</v>
      </c>
      <c r="U374" s="103" t="s">
        <v>78</v>
      </c>
      <c r="V374" s="103" t="s">
        <v>78</v>
      </c>
      <c r="W374" s="105" t="s">
        <v>78</v>
      </c>
      <c r="X374" s="105" t="s">
        <v>78</v>
      </c>
    </row>
    <row r="375" spans="14:24" ht="15.75" x14ac:dyDescent="0.25">
      <c r="N375" s="106">
        <v>47907</v>
      </c>
      <c r="O375" s="101" t="s">
        <v>78</v>
      </c>
      <c r="P375" s="101" t="s">
        <v>78</v>
      </c>
      <c r="Q375" s="101" t="s">
        <v>78</v>
      </c>
      <c r="R375" s="101" t="s">
        <v>78</v>
      </c>
      <c r="S375" s="102" t="s">
        <v>78</v>
      </c>
      <c r="T375" s="102" t="s">
        <v>78</v>
      </c>
      <c r="U375" s="103" t="s">
        <v>78</v>
      </c>
      <c r="V375" s="103" t="s">
        <v>78</v>
      </c>
      <c r="W375" s="105" t="s">
        <v>78</v>
      </c>
      <c r="X375" s="105" t="s">
        <v>78</v>
      </c>
    </row>
    <row r="376" spans="14:24" ht="15.75" x14ac:dyDescent="0.25">
      <c r="N376" s="106">
        <v>47938</v>
      </c>
      <c r="O376" s="101" t="s">
        <v>78</v>
      </c>
      <c r="P376" s="101" t="s">
        <v>78</v>
      </c>
      <c r="Q376" s="101" t="s">
        <v>78</v>
      </c>
      <c r="R376" s="101" t="s">
        <v>78</v>
      </c>
      <c r="S376" s="102" t="s">
        <v>78</v>
      </c>
      <c r="T376" s="102" t="s">
        <v>78</v>
      </c>
      <c r="U376" s="103" t="s">
        <v>78</v>
      </c>
      <c r="V376" s="103" t="s">
        <v>78</v>
      </c>
      <c r="W376" s="105" t="s">
        <v>78</v>
      </c>
      <c r="X376" s="105" t="s">
        <v>78</v>
      </c>
    </row>
    <row r="377" spans="14:24" ht="15.75" x14ac:dyDescent="0.25">
      <c r="N377" s="106">
        <v>47968</v>
      </c>
      <c r="O377" s="101" t="s">
        <v>78</v>
      </c>
      <c r="P377" s="101" t="s">
        <v>78</v>
      </c>
      <c r="Q377" s="101" t="s">
        <v>78</v>
      </c>
      <c r="R377" s="101" t="s">
        <v>78</v>
      </c>
      <c r="S377" s="102" t="s">
        <v>78</v>
      </c>
      <c r="T377" s="102" t="s">
        <v>78</v>
      </c>
      <c r="U377" s="103" t="s">
        <v>78</v>
      </c>
      <c r="V377" s="103" t="s">
        <v>78</v>
      </c>
      <c r="W377" s="105" t="s">
        <v>78</v>
      </c>
      <c r="X377" s="105" t="s">
        <v>78</v>
      </c>
    </row>
    <row r="378" spans="14:24" ht="15.75" x14ac:dyDescent="0.25">
      <c r="N378" s="106">
        <v>47999</v>
      </c>
      <c r="O378" s="101" t="s">
        <v>78</v>
      </c>
      <c r="P378" s="101" t="s">
        <v>78</v>
      </c>
      <c r="Q378" s="101" t="s">
        <v>78</v>
      </c>
      <c r="R378" s="101" t="s">
        <v>78</v>
      </c>
      <c r="S378" s="102" t="s">
        <v>78</v>
      </c>
      <c r="T378" s="102" t="s">
        <v>78</v>
      </c>
      <c r="U378" s="103" t="s">
        <v>78</v>
      </c>
      <c r="V378" s="103" t="s">
        <v>78</v>
      </c>
      <c r="W378" s="105" t="s">
        <v>78</v>
      </c>
      <c r="X378" s="105" t="s">
        <v>78</v>
      </c>
    </row>
    <row r="379" spans="14:24" ht="15.75" x14ac:dyDescent="0.25">
      <c r="N379" s="106">
        <v>48029</v>
      </c>
      <c r="O379" s="101" t="s">
        <v>78</v>
      </c>
      <c r="P379" s="101" t="s">
        <v>78</v>
      </c>
      <c r="Q379" s="101" t="s">
        <v>78</v>
      </c>
      <c r="R379" s="101" t="s">
        <v>78</v>
      </c>
      <c r="S379" s="102" t="s">
        <v>78</v>
      </c>
      <c r="T379" s="102" t="s">
        <v>78</v>
      </c>
      <c r="U379" s="103" t="s">
        <v>78</v>
      </c>
      <c r="V379" s="103" t="s">
        <v>78</v>
      </c>
      <c r="W379" s="105" t="s">
        <v>78</v>
      </c>
      <c r="X379" s="105" t="s">
        <v>78</v>
      </c>
    </row>
    <row r="380" spans="14:24" ht="15.75" x14ac:dyDescent="0.25">
      <c r="N380" s="106">
        <v>48060</v>
      </c>
      <c r="O380" s="101" t="s">
        <v>78</v>
      </c>
      <c r="P380" s="101" t="s">
        <v>78</v>
      </c>
      <c r="Q380" s="101" t="s">
        <v>78</v>
      </c>
      <c r="R380" s="101" t="s">
        <v>78</v>
      </c>
      <c r="S380" s="102" t="s">
        <v>78</v>
      </c>
      <c r="T380" s="102" t="s">
        <v>78</v>
      </c>
      <c r="U380" s="103" t="s">
        <v>78</v>
      </c>
      <c r="V380" s="103" t="s">
        <v>78</v>
      </c>
      <c r="W380" s="105" t="s">
        <v>78</v>
      </c>
      <c r="X380" s="105" t="s">
        <v>78</v>
      </c>
    </row>
    <row r="381" spans="14:24" ht="15.75" x14ac:dyDescent="0.25">
      <c r="N381" s="106">
        <v>48091</v>
      </c>
      <c r="O381" s="101" t="s">
        <v>78</v>
      </c>
      <c r="P381" s="101" t="s">
        <v>78</v>
      </c>
      <c r="Q381" s="101" t="s">
        <v>78</v>
      </c>
      <c r="R381" s="101" t="s">
        <v>78</v>
      </c>
      <c r="S381" s="102" t="s">
        <v>78</v>
      </c>
      <c r="T381" s="102" t="s">
        <v>78</v>
      </c>
      <c r="U381" s="103" t="s">
        <v>78</v>
      </c>
      <c r="V381" s="103" t="s">
        <v>78</v>
      </c>
      <c r="W381" s="105" t="s">
        <v>78</v>
      </c>
      <c r="X381" s="105" t="s">
        <v>78</v>
      </c>
    </row>
    <row r="382" spans="14:24" ht="15.75" x14ac:dyDescent="0.25">
      <c r="N382" s="106">
        <v>48121</v>
      </c>
      <c r="O382" s="101" t="s">
        <v>78</v>
      </c>
      <c r="P382" s="101" t="s">
        <v>78</v>
      </c>
      <c r="Q382" s="101" t="s">
        <v>78</v>
      </c>
      <c r="R382" s="101" t="s">
        <v>78</v>
      </c>
      <c r="S382" s="102" t="s">
        <v>78</v>
      </c>
      <c r="T382" s="102" t="s">
        <v>78</v>
      </c>
      <c r="U382" s="103" t="s">
        <v>78</v>
      </c>
      <c r="V382" s="103" t="s">
        <v>78</v>
      </c>
      <c r="W382" s="105" t="s">
        <v>78</v>
      </c>
      <c r="X382" s="105" t="s">
        <v>78</v>
      </c>
    </row>
    <row r="383" spans="14:24" ht="15.75" x14ac:dyDescent="0.25">
      <c r="N383" s="106">
        <v>48152</v>
      </c>
      <c r="O383" s="101" t="s">
        <v>78</v>
      </c>
      <c r="P383" s="101" t="s">
        <v>78</v>
      </c>
      <c r="Q383" s="101" t="s">
        <v>78</v>
      </c>
      <c r="R383" s="101" t="s">
        <v>78</v>
      </c>
      <c r="S383" s="102" t="s">
        <v>78</v>
      </c>
      <c r="T383" s="102" t="s">
        <v>78</v>
      </c>
      <c r="U383" s="103" t="s">
        <v>78</v>
      </c>
      <c r="V383" s="103" t="s">
        <v>78</v>
      </c>
      <c r="W383" s="105" t="s">
        <v>78</v>
      </c>
      <c r="X383" s="105" t="s">
        <v>78</v>
      </c>
    </row>
    <row r="384" spans="14:24" ht="15.75" x14ac:dyDescent="0.25">
      <c r="N384" s="106">
        <v>48182</v>
      </c>
      <c r="O384" s="101" t="s">
        <v>78</v>
      </c>
      <c r="P384" s="101" t="s">
        <v>78</v>
      </c>
      <c r="Q384" s="101" t="s">
        <v>78</v>
      </c>
      <c r="R384" s="101" t="s">
        <v>78</v>
      </c>
      <c r="S384" s="102" t="s">
        <v>78</v>
      </c>
      <c r="T384" s="102" t="s">
        <v>78</v>
      </c>
      <c r="U384" s="103" t="s">
        <v>78</v>
      </c>
      <c r="V384" s="103" t="s">
        <v>78</v>
      </c>
      <c r="W384" s="105" t="s">
        <v>78</v>
      </c>
      <c r="X384" s="105" t="s">
        <v>78</v>
      </c>
    </row>
    <row r="385" spans="14:24" ht="15.75" x14ac:dyDescent="0.25">
      <c r="N385" s="106">
        <v>48213</v>
      </c>
      <c r="O385" s="101" t="s">
        <v>78</v>
      </c>
      <c r="P385" s="101" t="s">
        <v>78</v>
      </c>
      <c r="Q385" s="101" t="s">
        <v>78</v>
      </c>
      <c r="R385" s="101" t="s">
        <v>78</v>
      </c>
      <c r="S385" s="102" t="s">
        <v>78</v>
      </c>
      <c r="T385" s="102" t="s">
        <v>78</v>
      </c>
      <c r="U385" s="103" t="s">
        <v>78</v>
      </c>
      <c r="V385" s="103" t="s">
        <v>78</v>
      </c>
      <c r="W385" s="105" t="s">
        <v>78</v>
      </c>
      <c r="X385" s="105" t="s">
        <v>78</v>
      </c>
    </row>
    <row r="386" spans="14:24" ht="15.75" x14ac:dyDescent="0.25">
      <c r="N386" s="106">
        <v>48244</v>
      </c>
      <c r="O386" s="101" t="s">
        <v>78</v>
      </c>
      <c r="P386" s="101" t="s">
        <v>78</v>
      </c>
      <c r="Q386" s="101" t="s">
        <v>78</v>
      </c>
      <c r="R386" s="101" t="s">
        <v>78</v>
      </c>
      <c r="S386" s="102" t="s">
        <v>78</v>
      </c>
      <c r="T386" s="102" t="s">
        <v>78</v>
      </c>
      <c r="U386" s="103" t="s">
        <v>78</v>
      </c>
      <c r="V386" s="103" t="s">
        <v>78</v>
      </c>
      <c r="W386" s="105" t="s">
        <v>78</v>
      </c>
      <c r="X386" s="105" t="s">
        <v>78</v>
      </c>
    </row>
    <row r="387" spans="14:24" ht="15.75" x14ac:dyDescent="0.25">
      <c r="N387" s="106">
        <v>48273</v>
      </c>
      <c r="O387" s="101" t="s">
        <v>78</v>
      </c>
      <c r="P387" s="101" t="s">
        <v>78</v>
      </c>
      <c r="Q387" s="101" t="s">
        <v>78</v>
      </c>
      <c r="R387" s="101" t="s">
        <v>78</v>
      </c>
      <c r="S387" s="102" t="s">
        <v>78</v>
      </c>
      <c r="T387" s="102" t="s">
        <v>78</v>
      </c>
      <c r="U387" s="103" t="s">
        <v>78</v>
      </c>
      <c r="V387" s="103" t="s">
        <v>78</v>
      </c>
      <c r="W387" s="105" t="s">
        <v>78</v>
      </c>
      <c r="X387" s="105" t="s">
        <v>78</v>
      </c>
    </row>
    <row r="388" spans="14:24" ht="15.75" x14ac:dyDescent="0.25">
      <c r="N388" s="106">
        <v>48304</v>
      </c>
      <c r="O388" s="101" t="s">
        <v>78</v>
      </c>
      <c r="P388" s="101" t="s">
        <v>78</v>
      </c>
      <c r="Q388" s="101" t="s">
        <v>78</v>
      </c>
      <c r="R388" s="101" t="s">
        <v>78</v>
      </c>
      <c r="S388" s="102" t="s">
        <v>78</v>
      </c>
      <c r="T388" s="102" t="s">
        <v>78</v>
      </c>
      <c r="U388" s="103" t="s">
        <v>78</v>
      </c>
      <c r="V388" s="103" t="s">
        <v>78</v>
      </c>
      <c r="W388" s="105" t="s">
        <v>78</v>
      </c>
      <c r="X388" s="105" t="s">
        <v>78</v>
      </c>
    </row>
    <row r="389" spans="14:24" ht="15.75" x14ac:dyDescent="0.25">
      <c r="N389" s="106">
        <v>48334</v>
      </c>
      <c r="O389" s="101" t="s">
        <v>78</v>
      </c>
      <c r="P389" s="101" t="s">
        <v>78</v>
      </c>
      <c r="Q389" s="101" t="s">
        <v>78</v>
      </c>
      <c r="R389" s="101" t="s">
        <v>78</v>
      </c>
      <c r="S389" s="102" t="s">
        <v>78</v>
      </c>
      <c r="T389" s="102" t="s">
        <v>78</v>
      </c>
      <c r="U389" s="103" t="s">
        <v>78</v>
      </c>
      <c r="V389" s="103" t="s">
        <v>78</v>
      </c>
      <c r="W389" s="105" t="s">
        <v>78</v>
      </c>
      <c r="X389" s="105" t="s">
        <v>78</v>
      </c>
    </row>
    <row r="390" spans="14:24" ht="15.75" x14ac:dyDescent="0.25">
      <c r="N390" s="106">
        <v>48365</v>
      </c>
      <c r="O390" s="101" t="s">
        <v>78</v>
      </c>
      <c r="P390" s="101" t="s">
        <v>78</v>
      </c>
      <c r="Q390" s="101" t="s">
        <v>78</v>
      </c>
      <c r="R390" s="101" t="s">
        <v>78</v>
      </c>
      <c r="S390" s="102" t="s">
        <v>78</v>
      </c>
      <c r="T390" s="102" t="s">
        <v>78</v>
      </c>
      <c r="U390" s="103" t="s">
        <v>78</v>
      </c>
      <c r="V390" s="103" t="s">
        <v>78</v>
      </c>
      <c r="W390" s="105" t="s">
        <v>78</v>
      </c>
      <c r="X390" s="105" t="s">
        <v>78</v>
      </c>
    </row>
    <row r="391" spans="14:24" ht="15.75" x14ac:dyDescent="0.25">
      <c r="N391" s="106">
        <v>48395</v>
      </c>
      <c r="O391" s="101" t="s">
        <v>78</v>
      </c>
      <c r="P391" s="101" t="s">
        <v>78</v>
      </c>
      <c r="Q391" s="101" t="s">
        <v>78</v>
      </c>
      <c r="R391" s="101" t="s">
        <v>78</v>
      </c>
      <c r="S391" s="102" t="s">
        <v>78</v>
      </c>
      <c r="T391" s="102" t="s">
        <v>78</v>
      </c>
      <c r="U391" s="103" t="s">
        <v>78</v>
      </c>
      <c r="V391" s="103" t="s">
        <v>78</v>
      </c>
      <c r="W391" s="105" t="s">
        <v>78</v>
      </c>
      <c r="X391" s="105" t="s">
        <v>78</v>
      </c>
    </row>
    <row r="392" spans="14:24" ht="15.75" x14ac:dyDescent="0.25">
      <c r="N392" s="106">
        <v>48426</v>
      </c>
      <c r="O392" s="101" t="s">
        <v>78</v>
      </c>
      <c r="P392" s="101" t="s">
        <v>78</v>
      </c>
      <c r="Q392" s="101" t="s">
        <v>78</v>
      </c>
      <c r="R392" s="101" t="s">
        <v>78</v>
      </c>
      <c r="S392" s="102" t="s">
        <v>78</v>
      </c>
      <c r="T392" s="102" t="s">
        <v>78</v>
      </c>
      <c r="U392" s="103" t="s">
        <v>78</v>
      </c>
      <c r="V392" s="103" t="s">
        <v>78</v>
      </c>
      <c r="W392" s="105" t="s">
        <v>78</v>
      </c>
      <c r="X392" s="105" t="s">
        <v>78</v>
      </c>
    </row>
    <row r="393" spans="14:24" ht="15.75" x14ac:dyDescent="0.25">
      <c r="N393" s="106">
        <v>48457</v>
      </c>
      <c r="O393" s="101" t="s">
        <v>78</v>
      </c>
      <c r="P393" s="101" t="s">
        <v>78</v>
      </c>
      <c r="Q393" s="101" t="s">
        <v>78</v>
      </c>
      <c r="R393" s="101" t="s">
        <v>78</v>
      </c>
      <c r="S393" s="102" t="s">
        <v>78</v>
      </c>
      <c r="T393" s="102" t="s">
        <v>78</v>
      </c>
      <c r="U393" s="103" t="s">
        <v>78</v>
      </c>
      <c r="V393" s="103" t="s">
        <v>78</v>
      </c>
      <c r="W393" s="105" t="s">
        <v>78</v>
      </c>
      <c r="X393" s="105" t="s">
        <v>78</v>
      </c>
    </row>
    <row r="394" spans="14:24" ht="15.75" x14ac:dyDescent="0.25">
      <c r="N394" s="106">
        <v>48487</v>
      </c>
      <c r="O394" s="101" t="s">
        <v>78</v>
      </c>
      <c r="P394" s="101" t="s">
        <v>78</v>
      </c>
      <c r="Q394" s="101" t="s">
        <v>78</v>
      </c>
      <c r="R394" s="101" t="s">
        <v>78</v>
      </c>
      <c r="S394" s="102" t="s">
        <v>78</v>
      </c>
      <c r="T394" s="102" t="s">
        <v>78</v>
      </c>
      <c r="U394" s="103" t="s">
        <v>78</v>
      </c>
      <c r="V394" s="103" t="s">
        <v>78</v>
      </c>
      <c r="W394" s="105" t="s">
        <v>78</v>
      </c>
      <c r="X394" s="105" t="s">
        <v>78</v>
      </c>
    </row>
    <row r="395" spans="14:24" ht="15.75" x14ac:dyDescent="0.25">
      <c r="N395" s="106">
        <v>48518</v>
      </c>
      <c r="O395" s="101" t="s">
        <v>78</v>
      </c>
      <c r="P395" s="101" t="s">
        <v>78</v>
      </c>
      <c r="Q395" s="101" t="s">
        <v>78</v>
      </c>
      <c r="R395" s="101" t="s">
        <v>78</v>
      </c>
      <c r="S395" s="102" t="s">
        <v>78</v>
      </c>
      <c r="T395" s="102" t="s">
        <v>78</v>
      </c>
      <c r="U395" s="103" t="s">
        <v>78</v>
      </c>
      <c r="V395" s="103" t="s">
        <v>78</v>
      </c>
      <c r="W395" s="105" t="s">
        <v>78</v>
      </c>
      <c r="X395" s="105" t="s">
        <v>78</v>
      </c>
    </row>
    <row r="396" spans="14:24" ht="15.75" x14ac:dyDescent="0.25">
      <c r="N396" s="106">
        <v>48548</v>
      </c>
      <c r="O396" s="101" t="s">
        <v>78</v>
      </c>
      <c r="P396" s="101" t="s">
        <v>78</v>
      </c>
      <c r="Q396" s="101" t="s">
        <v>78</v>
      </c>
      <c r="R396" s="101" t="s">
        <v>78</v>
      </c>
      <c r="S396" s="102" t="s">
        <v>78</v>
      </c>
      <c r="T396" s="102" t="s">
        <v>78</v>
      </c>
      <c r="U396" s="103" t="s">
        <v>78</v>
      </c>
      <c r="V396" s="103" t="s">
        <v>78</v>
      </c>
      <c r="W396" s="105" t="s">
        <v>78</v>
      </c>
      <c r="X396" s="105" t="s">
        <v>78</v>
      </c>
    </row>
    <row r="397" spans="14:24" ht="15.75" x14ac:dyDescent="0.25">
      <c r="N397" s="106">
        <v>48579</v>
      </c>
      <c r="O397" s="101" t="s">
        <v>78</v>
      </c>
      <c r="P397" s="101" t="s">
        <v>78</v>
      </c>
      <c r="Q397" s="101" t="s">
        <v>78</v>
      </c>
      <c r="R397" s="101" t="s">
        <v>78</v>
      </c>
      <c r="S397" s="102" t="s">
        <v>78</v>
      </c>
      <c r="T397" s="102" t="s">
        <v>78</v>
      </c>
      <c r="U397" s="103" t="s">
        <v>78</v>
      </c>
      <c r="V397" s="103" t="s">
        <v>78</v>
      </c>
      <c r="W397" s="105" t="s">
        <v>78</v>
      </c>
      <c r="X397" s="105" t="s">
        <v>78</v>
      </c>
    </row>
    <row r="398" spans="14:24" ht="15.75" x14ac:dyDescent="0.25">
      <c r="N398" s="106">
        <v>48610</v>
      </c>
      <c r="O398" s="101" t="s">
        <v>78</v>
      </c>
      <c r="P398" s="101" t="s">
        <v>78</v>
      </c>
      <c r="Q398" s="101" t="s">
        <v>78</v>
      </c>
      <c r="R398" s="101" t="s">
        <v>78</v>
      </c>
      <c r="S398" s="102" t="s">
        <v>78</v>
      </c>
      <c r="T398" s="102" t="s">
        <v>78</v>
      </c>
      <c r="U398" s="103" t="s">
        <v>78</v>
      </c>
      <c r="V398" s="103" t="s">
        <v>78</v>
      </c>
      <c r="W398" s="105" t="s">
        <v>78</v>
      </c>
      <c r="X398" s="105" t="s">
        <v>78</v>
      </c>
    </row>
    <row r="399" spans="14:24" ht="15.75" x14ac:dyDescent="0.25">
      <c r="N399" s="106">
        <v>48638</v>
      </c>
      <c r="O399" s="101" t="s">
        <v>78</v>
      </c>
      <c r="P399" s="101" t="s">
        <v>78</v>
      </c>
      <c r="Q399" s="101" t="s">
        <v>78</v>
      </c>
      <c r="R399" s="101" t="s">
        <v>78</v>
      </c>
      <c r="S399" s="102" t="s">
        <v>78</v>
      </c>
      <c r="T399" s="102" t="s">
        <v>78</v>
      </c>
      <c r="U399" s="103" t="s">
        <v>78</v>
      </c>
      <c r="V399" s="103" t="s">
        <v>78</v>
      </c>
      <c r="W399" s="105" t="s">
        <v>78</v>
      </c>
      <c r="X399" s="105" t="s">
        <v>78</v>
      </c>
    </row>
    <row r="400" spans="14:24" ht="15.75" x14ac:dyDescent="0.25">
      <c r="N400" s="106">
        <v>48669</v>
      </c>
      <c r="O400" s="101" t="s">
        <v>78</v>
      </c>
      <c r="P400" s="101" t="s">
        <v>78</v>
      </c>
      <c r="Q400" s="101" t="s">
        <v>78</v>
      </c>
      <c r="R400" s="101" t="s">
        <v>78</v>
      </c>
      <c r="S400" s="102" t="s">
        <v>78</v>
      </c>
      <c r="T400" s="102" t="s">
        <v>78</v>
      </c>
      <c r="U400" s="103" t="s">
        <v>78</v>
      </c>
      <c r="V400" s="103" t="s">
        <v>78</v>
      </c>
      <c r="W400" s="105" t="s">
        <v>78</v>
      </c>
      <c r="X400" s="105" t="s">
        <v>78</v>
      </c>
    </row>
    <row r="401" spans="14:24" ht="15.75" x14ac:dyDescent="0.25">
      <c r="N401" s="106">
        <v>48699</v>
      </c>
      <c r="O401" s="101" t="s">
        <v>78</v>
      </c>
      <c r="P401" s="101" t="s">
        <v>78</v>
      </c>
      <c r="Q401" s="101" t="s">
        <v>78</v>
      </c>
      <c r="R401" s="101" t="s">
        <v>78</v>
      </c>
      <c r="S401" s="102" t="s">
        <v>78</v>
      </c>
      <c r="T401" s="102" t="s">
        <v>78</v>
      </c>
      <c r="U401" s="103" t="s">
        <v>78</v>
      </c>
      <c r="V401" s="103" t="s">
        <v>78</v>
      </c>
      <c r="W401" s="105" t="s">
        <v>78</v>
      </c>
      <c r="X401" s="105" t="s">
        <v>78</v>
      </c>
    </row>
    <row r="402" spans="14:24" ht="15.75" x14ac:dyDescent="0.25">
      <c r="N402" s="106">
        <v>48730</v>
      </c>
      <c r="O402" s="101" t="s">
        <v>78</v>
      </c>
      <c r="P402" s="101" t="s">
        <v>78</v>
      </c>
      <c r="Q402" s="101" t="s">
        <v>78</v>
      </c>
      <c r="R402" s="101" t="s">
        <v>78</v>
      </c>
      <c r="S402" s="102" t="s">
        <v>78</v>
      </c>
      <c r="T402" s="102" t="s">
        <v>78</v>
      </c>
      <c r="U402" s="103" t="s">
        <v>78</v>
      </c>
      <c r="V402" s="103" t="s">
        <v>78</v>
      </c>
      <c r="W402" s="105" t="s">
        <v>78</v>
      </c>
      <c r="X402" s="105" t="s">
        <v>78</v>
      </c>
    </row>
    <row r="403" spans="14:24" ht="15.75" x14ac:dyDescent="0.25">
      <c r="N403" s="106">
        <v>48760</v>
      </c>
      <c r="O403" s="101" t="s">
        <v>78</v>
      </c>
      <c r="P403" s="101" t="s">
        <v>78</v>
      </c>
      <c r="Q403" s="101" t="s">
        <v>78</v>
      </c>
      <c r="R403" s="101" t="s">
        <v>78</v>
      </c>
      <c r="S403" s="102" t="s">
        <v>78</v>
      </c>
      <c r="T403" s="102" t="s">
        <v>78</v>
      </c>
      <c r="U403" s="103" t="s">
        <v>78</v>
      </c>
      <c r="V403" s="103" t="s">
        <v>78</v>
      </c>
      <c r="W403" s="105" t="s">
        <v>78</v>
      </c>
      <c r="X403" s="105" t="s">
        <v>78</v>
      </c>
    </row>
    <row r="404" spans="14:24" ht="15.75" x14ac:dyDescent="0.25">
      <c r="N404" s="106">
        <v>48791</v>
      </c>
      <c r="O404" s="101" t="s">
        <v>78</v>
      </c>
      <c r="P404" s="101" t="s">
        <v>78</v>
      </c>
      <c r="Q404" s="101" t="s">
        <v>78</v>
      </c>
      <c r="R404" s="101" t="s">
        <v>78</v>
      </c>
      <c r="S404" s="102" t="s">
        <v>78</v>
      </c>
      <c r="T404" s="102" t="s">
        <v>78</v>
      </c>
      <c r="U404" s="103" t="s">
        <v>78</v>
      </c>
      <c r="V404" s="103" t="s">
        <v>78</v>
      </c>
      <c r="W404" s="105" t="s">
        <v>78</v>
      </c>
      <c r="X404" s="105" t="s">
        <v>78</v>
      </c>
    </row>
    <row r="405" spans="14:24" ht="15.75" x14ac:dyDescent="0.25">
      <c r="N405" s="106">
        <v>48822</v>
      </c>
      <c r="O405" s="101" t="s">
        <v>78</v>
      </c>
      <c r="P405" s="101" t="s">
        <v>78</v>
      </c>
      <c r="Q405" s="101" t="s">
        <v>78</v>
      </c>
      <c r="R405" s="101" t="s">
        <v>78</v>
      </c>
      <c r="S405" s="102" t="s">
        <v>78</v>
      </c>
      <c r="T405" s="102" t="s">
        <v>78</v>
      </c>
      <c r="U405" s="103" t="s">
        <v>78</v>
      </c>
      <c r="V405" s="103" t="s">
        <v>78</v>
      </c>
      <c r="W405" s="105" t="s">
        <v>78</v>
      </c>
      <c r="X405" s="105" t="s">
        <v>78</v>
      </c>
    </row>
    <row r="406" spans="14:24" ht="15.75" x14ac:dyDescent="0.25">
      <c r="N406" s="106">
        <v>48852</v>
      </c>
      <c r="O406" s="101" t="s">
        <v>78</v>
      </c>
      <c r="P406" s="101" t="s">
        <v>78</v>
      </c>
      <c r="Q406" s="101" t="s">
        <v>78</v>
      </c>
      <c r="R406" s="101" t="s">
        <v>78</v>
      </c>
      <c r="S406" s="102" t="s">
        <v>78</v>
      </c>
      <c r="T406" s="102" t="s">
        <v>78</v>
      </c>
      <c r="U406" s="103" t="s">
        <v>78</v>
      </c>
      <c r="V406" s="103" t="s">
        <v>78</v>
      </c>
      <c r="W406" s="105" t="s">
        <v>78</v>
      </c>
      <c r="X406" s="105" t="s">
        <v>78</v>
      </c>
    </row>
    <row r="407" spans="14:24" ht="15.75" x14ac:dyDescent="0.25">
      <c r="N407" s="106">
        <v>48883</v>
      </c>
      <c r="O407" s="101" t="s">
        <v>78</v>
      </c>
      <c r="P407" s="101" t="s">
        <v>78</v>
      </c>
      <c r="Q407" s="101" t="s">
        <v>78</v>
      </c>
      <c r="R407" s="101" t="s">
        <v>78</v>
      </c>
      <c r="S407" s="102" t="s">
        <v>78</v>
      </c>
      <c r="T407" s="102" t="s">
        <v>78</v>
      </c>
      <c r="U407" s="103" t="s">
        <v>78</v>
      </c>
      <c r="V407" s="103" t="s">
        <v>78</v>
      </c>
      <c r="W407" s="105" t="s">
        <v>78</v>
      </c>
      <c r="X407" s="105" t="s">
        <v>78</v>
      </c>
    </row>
    <row r="408" spans="14:24" ht="15.75" x14ac:dyDescent="0.25">
      <c r="N408" s="106">
        <v>48913</v>
      </c>
      <c r="O408" s="101" t="s">
        <v>78</v>
      </c>
      <c r="P408" s="101" t="s">
        <v>78</v>
      </c>
      <c r="Q408" s="101" t="s">
        <v>78</v>
      </c>
      <c r="R408" s="101" t="s">
        <v>78</v>
      </c>
      <c r="S408" s="102" t="s">
        <v>78</v>
      </c>
      <c r="T408" s="102" t="s">
        <v>78</v>
      </c>
      <c r="U408" s="103" t="s">
        <v>78</v>
      </c>
      <c r="V408" s="103" t="s">
        <v>78</v>
      </c>
      <c r="W408" s="105" t="s">
        <v>78</v>
      </c>
      <c r="X408" s="105" t="s">
        <v>78</v>
      </c>
    </row>
    <row r="409" spans="14:24" ht="15.75" x14ac:dyDescent="0.25">
      <c r="N409" s="106">
        <v>48944</v>
      </c>
      <c r="O409" s="101" t="s">
        <v>78</v>
      </c>
      <c r="P409" s="101" t="s">
        <v>78</v>
      </c>
      <c r="Q409" s="101" t="s">
        <v>78</v>
      </c>
      <c r="R409" s="101" t="s">
        <v>78</v>
      </c>
      <c r="S409" s="102" t="s">
        <v>78</v>
      </c>
      <c r="T409" s="102" t="s">
        <v>78</v>
      </c>
      <c r="U409" s="103" t="s">
        <v>78</v>
      </c>
      <c r="V409" s="103" t="s">
        <v>78</v>
      </c>
      <c r="W409" s="105" t="s">
        <v>78</v>
      </c>
      <c r="X409" s="105" t="s">
        <v>78</v>
      </c>
    </row>
    <row r="410" spans="14:24" ht="15.75" x14ac:dyDescent="0.25">
      <c r="N410" s="106">
        <v>48975</v>
      </c>
      <c r="O410" s="101" t="s">
        <v>78</v>
      </c>
      <c r="P410" s="101" t="s">
        <v>78</v>
      </c>
      <c r="Q410" s="101" t="s">
        <v>78</v>
      </c>
      <c r="R410" s="101" t="s">
        <v>78</v>
      </c>
      <c r="S410" s="102" t="s">
        <v>78</v>
      </c>
      <c r="T410" s="102" t="s">
        <v>78</v>
      </c>
      <c r="U410" s="103" t="s">
        <v>78</v>
      </c>
      <c r="V410" s="103" t="s">
        <v>78</v>
      </c>
      <c r="W410" s="105" t="s">
        <v>78</v>
      </c>
      <c r="X410" s="105" t="s">
        <v>78</v>
      </c>
    </row>
    <row r="411" spans="14:24" ht="15.75" x14ac:dyDescent="0.25">
      <c r="N411" s="106">
        <v>49003</v>
      </c>
      <c r="O411" s="101" t="s">
        <v>78</v>
      </c>
      <c r="P411" s="101" t="s">
        <v>78</v>
      </c>
      <c r="Q411" s="101" t="s">
        <v>78</v>
      </c>
      <c r="R411" s="101" t="s">
        <v>78</v>
      </c>
      <c r="S411" s="102" t="s">
        <v>78</v>
      </c>
      <c r="T411" s="102" t="s">
        <v>78</v>
      </c>
      <c r="U411" s="103" t="s">
        <v>78</v>
      </c>
      <c r="V411" s="103" t="s">
        <v>78</v>
      </c>
      <c r="W411" s="105" t="s">
        <v>78</v>
      </c>
      <c r="X411" s="105" t="s">
        <v>78</v>
      </c>
    </row>
    <row r="412" spans="14:24" ht="15.75" x14ac:dyDescent="0.25">
      <c r="N412" s="106">
        <v>49034</v>
      </c>
      <c r="O412" s="101" t="s">
        <v>78</v>
      </c>
      <c r="P412" s="101" t="s">
        <v>78</v>
      </c>
      <c r="Q412" s="101" t="s">
        <v>78</v>
      </c>
      <c r="R412" s="101" t="s">
        <v>78</v>
      </c>
      <c r="S412" s="102" t="s">
        <v>78</v>
      </c>
      <c r="T412" s="102" t="s">
        <v>78</v>
      </c>
      <c r="U412" s="103" t="s">
        <v>78</v>
      </c>
      <c r="V412" s="103" t="s">
        <v>78</v>
      </c>
      <c r="W412" s="105" t="s">
        <v>78</v>
      </c>
      <c r="X412" s="105" t="s">
        <v>78</v>
      </c>
    </row>
    <row r="413" spans="14:24" ht="15.75" x14ac:dyDescent="0.25">
      <c r="N413" s="106">
        <v>49064</v>
      </c>
      <c r="O413" s="101" t="s">
        <v>78</v>
      </c>
      <c r="P413" s="101" t="s">
        <v>78</v>
      </c>
      <c r="Q413" s="101" t="s">
        <v>78</v>
      </c>
      <c r="R413" s="101" t="s">
        <v>78</v>
      </c>
      <c r="S413" s="102" t="s">
        <v>78</v>
      </c>
      <c r="T413" s="102" t="s">
        <v>78</v>
      </c>
      <c r="U413" s="103" t="s">
        <v>78</v>
      </c>
      <c r="V413" s="103" t="s">
        <v>78</v>
      </c>
      <c r="W413" s="105" t="s">
        <v>78</v>
      </c>
      <c r="X413" s="105" t="s">
        <v>78</v>
      </c>
    </row>
    <row r="414" spans="14:24" ht="15.75" x14ac:dyDescent="0.25">
      <c r="N414" s="106">
        <v>49095</v>
      </c>
      <c r="O414" s="101" t="s">
        <v>78</v>
      </c>
      <c r="P414" s="101" t="s">
        <v>78</v>
      </c>
      <c r="Q414" s="101" t="s">
        <v>78</v>
      </c>
      <c r="R414" s="101" t="s">
        <v>78</v>
      </c>
      <c r="S414" s="102" t="s">
        <v>78</v>
      </c>
      <c r="T414" s="102" t="s">
        <v>78</v>
      </c>
      <c r="U414" s="103" t="s">
        <v>78</v>
      </c>
      <c r="V414" s="103" t="s">
        <v>78</v>
      </c>
      <c r="W414" s="105" t="s">
        <v>78</v>
      </c>
      <c r="X414" s="105" t="s">
        <v>78</v>
      </c>
    </row>
    <row r="415" spans="14:24" ht="15.75" x14ac:dyDescent="0.25">
      <c r="N415" s="106">
        <v>49125</v>
      </c>
      <c r="O415" s="101" t="s">
        <v>78</v>
      </c>
      <c r="P415" s="101" t="s">
        <v>78</v>
      </c>
      <c r="Q415" s="101" t="s">
        <v>78</v>
      </c>
      <c r="R415" s="101" t="s">
        <v>78</v>
      </c>
      <c r="S415" s="102" t="s">
        <v>78</v>
      </c>
      <c r="T415" s="102" t="s">
        <v>78</v>
      </c>
      <c r="U415" s="103" t="s">
        <v>78</v>
      </c>
      <c r="V415" s="103" t="s">
        <v>78</v>
      </c>
      <c r="W415" s="105" t="s">
        <v>78</v>
      </c>
      <c r="X415" s="105" t="s">
        <v>78</v>
      </c>
    </row>
    <row r="416" spans="14:24" ht="15.75" x14ac:dyDescent="0.25">
      <c r="N416" s="106">
        <v>49156</v>
      </c>
      <c r="O416" s="101" t="s">
        <v>78</v>
      </c>
      <c r="P416" s="101" t="s">
        <v>78</v>
      </c>
      <c r="Q416" s="101" t="s">
        <v>78</v>
      </c>
      <c r="R416" s="101" t="s">
        <v>78</v>
      </c>
      <c r="S416" s="102" t="s">
        <v>78</v>
      </c>
      <c r="T416" s="102" t="s">
        <v>78</v>
      </c>
      <c r="U416" s="103" t="s">
        <v>78</v>
      </c>
      <c r="V416" s="103" t="s">
        <v>78</v>
      </c>
      <c r="W416" s="105" t="s">
        <v>78</v>
      </c>
      <c r="X416" s="105" t="s">
        <v>78</v>
      </c>
    </row>
    <row r="417" spans="14:24" ht="15.75" x14ac:dyDescent="0.25">
      <c r="N417" s="106">
        <v>49187</v>
      </c>
      <c r="O417" s="101" t="s">
        <v>78</v>
      </c>
      <c r="P417" s="101" t="s">
        <v>78</v>
      </c>
      <c r="Q417" s="101" t="s">
        <v>78</v>
      </c>
      <c r="R417" s="101" t="s">
        <v>78</v>
      </c>
      <c r="S417" s="102" t="s">
        <v>78</v>
      </c>
      <c r="T417" s="102" t="s">
        <v>78</v>
      </c>
      <c r="U417" s="103" t="s">
        <v>78</v>
      </c>
      <c r="V417" s="103" t="s">
        <v>78</v>
      </c>
      <c r="W417" s="105" t="s">
        <v>78</v>
      </c>
      <c r="X417" s="105" t="s">
        <v>78</v>
      </c>
    </row>
    <row r="418" spans="14:24" ht="15.75" x14ac:dyDescent="0.25">
      <c r="N418" s="106">
        <v>49217</v>
      </c>
      <c r="O418" s="101" t="s">
        <v>78</v>
      </c>
      <c r="P418" s="101" t="s">
        <v>78</v>
      </c>
      <c r="Q418" s="101" t="s">
        <v>78</v>
      </c>
      <c r="R418" s="101" t="s">
        <v>78</v>
      </c>
      <c r="S418" s="102" t="s">
        <v>78</v>
      </c>
      <c r="T418" s="102" t="s">
        <v>78</v>
      </c>
      <c r="U418" s="103" t="s">
        <v>78</v>
      </c>
      <c r="V418" s="103" t="s">
        <v>78</v>
      </c>
      <c r="W418" s="105" t="s">
        <v>78</v>
      </c>
      <c r="X418" s="105" t="s">
        <v>78</v>
      </c>
    </row>
    <row r="419" spans="14:24" ht="15.75" x14ac:dyDescent="0.25">
      <c r="N419" s="106">
        <v>49248</v>
      </c>
      <c r="O419" s="101" t="s">
        <v>78</v>
      </c>
      <c r="P419" s="101" t="s">
        <v>78</v>
      </c>
      <c r="Q419" s="101" t="s">
        <v>78</v>
      </c>
      <c r="R419" s="101" t="s">
        <v>78</v>
      </c>
      <c r="S419" s="102" t="s">
        <v>78</v>
      </c>
      <c r="T419" s="102" t="s">
        <v>78</v>
      </c>
      <c r="U419" s="103" t="s">
        <v>78</v>
      </c>
      <c r="V419" s="103" t="s">
        <v>78</v>
      </c>
      <c r="W419" s="105" t="s">
        <v>78</v>
      </c>
      <c r="X419" s="105" t="s">
        <v>78</v>
      </c>
    </row>
    <row r="420" spans="14:24" ht="15.75" x14ac:dyDescent="0.25">
      <c r="N420" s="106">
        <v>49278</v>
      </c>
      <c r="O420" s="101" t="s">
        <v>78</v>
      </c>
      <c r="P420" s="101" t="s">
        <v>78</v>
      </c>
      <c r="Q420" s="101" t="s">
        <v>78</v>
      </c>
      <c r="R420" s="101" t="s">
        <v>78</v>
      </c>
      <c r="S420" s="102" t="s">
        <v>78</v>
      </c>
      <c r="T420" s="102" t="s">
        <v>78</v>
      </c>
      <c r="U420" s="103" t="s">
        <v>78</v>
      </c>
      <c r="V420" s="103" t="s">
        <v>78</v>
      </c>
      <c r="W420" s="105" t="s">
        <v>78</v>
      </c>
      <c r="X420" s="105" t="s">
        <v>78</v>
      </c>
    </row>
    <row r="421" spans="14:24" ht="15.75" x14ac:dyDescent="0.25">
      <c r="N421" s="106">
        <v>49309</v>
      </c>
      <c r="O421" s="101" t="s">
        <v>78</v>
      </c>
      <c r="P421" s="101" t="s">
        <v>78</v>
      </c>
      <c r="Q421" s="101" t="s">
        <v>78</v>
      </c>
      <c r="R421" s="101" t="s">
        <v>78</v>
      </c>
      <c r="S421" s="102" t="s">
        <v>78</v>
      </c>
      <c r="T421" s="102" t="s">
        <v>78</v>
      </c>
      <c r="U421" s="103" t="s">
        <v>78</v>
      </c>
      <c r="V421" s="103" t="s">
        <v>78</v>
      </c>
      <c r="W421" s="105" t="s">
        <v>78</v>
      </c>
      <c r="X421" s="105" t="s">
        <v>78</v>
      </c>
    </row>
    <row r="422" spans="14:24" ht="15.75" x14ac:dyDescent="0.25">
      <c r="N422" s="106">
        <v>49340</v>
      </c>
      <c r="O422" s="101" t="s">
        <v>78</v>
      </c>
      <c r="P422" s="101" t="s">
        <v>78</v>
      </c>
      <c r="Q422" s="101" t="s">
        <v>78</v>
      </c>
      <c r="R422" s="101" t="s">
        <v>78</v>
      </c>
      <c r="S422" s="102" t="s">
        <v>78</v>
      </c>
      <c r="T422" s="102" t="s">
        <v>78</v>
      </c>
      <c r="U422" s="103" t="s">
        <v>78</v>
      </c>
      <c r="V422" s="103" t="s">
        <v>78</v>
      </c>
      <c r="W422" s="105" t="s">
        <v>78</v>
      </c>
      <c r="X422" s="105" t="s">
        <v>78</v>
      </c>
    </row>
    <row r="423" spans="14:24" ht="15.75" x14ac:dyDescent="0.25">
      <c r="N423" s="106">
        <v>49368</v>
      </c>
      <c r="O423" s="101" t="s">
        <v>78</v>
      </c>
      <c r="P423" s="101" t="s">
        <v>78</v>
      </c>
      <c r="Q423" s="101" t="s">
        <v>78</v>
      </c>
      <c r="R423" s="101" t="s">
        <v>78</v>
      </c>
      <c r="S423" s="102" t="s">
        <v>78</v>
      </c>
      <c r="T423" s="102" t="s">
        <v>78</v>
      </c>
      <c r="U423" s="103" t="s">
        <v>78</v>
      </c>
      <c r="V423" s="103" t="s">
        <v>78</v>
      </c>
      <c r="W423" s="105" t="s">
        <v>78</v>
      </c>
      <c r="X423" s="105" t="s">
        <v>78</v>
      </c>
    </row>
    <row r="424" spans="14:24" ht="15.75" x14ac:dyDescent="0.25">
      <c r="N424" s="106">
        <v>49399</v>
      </c>
      <c r="O424" s="101" t="s">
        <v>78</v>
      </c>
      <c r="P424" s="101" t="s">
        <v>78</v>
      </c>
      <c r="Q424" s="101" t="s">
        <v>78</v>
      </c>
      <c r="R424" s="101" t="s">
        <v>78</v>
      </c>
      <c r="S424" s="102" t="s">
        <v>78</v>
      </c>
      <c r="T424" s="102" t="s">
        <v>78</v>
      </c>
      <c r="U424" s="103" t="s">
        <v>78</v>
      </c>
      <c r="V424" s="103" t="s">
        <v>78</v>
      </c>
      <c r="W424" s="105" t="s">
        <v>78</v>
      </c>
      <c r="X424" s="105" t="s">
        <v>78</v>
      </c>
    </row>
    <row r="425" spans="14:24" ht="15.75" x14ac:dyDescent="0.25">
      <c r="N425" s="106">
        <v>49429</v>
      </c>
      <c r="O425" s="101" t="s">
        <v>78</v>
      </c>
      <c r="P425" s="101" t="s">
        <v>78</v>
      </c>
      <c r="Q425" s="101" t="s">
        <v>78</v>
      </c>
      <c r="R425" s="101" t="s">
        <v>78</v>
      </c>
      <c r="S425" s="102" t="s">
        <v>78</v>
      </c>
      <c r="T425" s="102" t="s">
        <v>78</v>
      </c>
      <c r="U425" s="103" t="s">
        <v>78</v>
      </c>
      <c r="V425" s="103" t="s">
        <v>78</v>
      </c>
      <c r="W425" s="105" t="s">
        <v>78</v>
      </c>
      <c r="X425" s="105" t="s">
        <v>78</v>
      </c>
    </row>
    <row r="426" spans="14:24" ht="15.75" x14ac:dyDescent="0.25">
      <c r="N426" s="106">
        <v>49460</v>
      </c>
      <c r="O426" s="101" t="s">
        <v>78</v>
      </c>
      <c r="P426" s="101" t="s">
        <v>78</v>
      </c>
      <c r="Q426" s="101" t="s">
        <v>78</v>
      </c>
      <c r="R426" s="101" t="s">
        <v>78</v>
      </c>
      <c r="S426" s="102" t="s">
        <v>78</v>
      </c>
      <c r="T426" s="102" t="s">
        <v>78</v>
      </c>
      <c r="U426" s="103" t="s">
        <v>78</v>
      </c>
      <c r="V426" s="103" t="s">
        <v>78</v>
      </c>
      <c r="W426" s="105" t="s">
        <v>78</v>
      </c>
      <c r="X426" s="105" t="s">
        <v>78</v>
      </c>
    </row>
    <row r="427" spans="14:24" ht="15.75" x14ac:dyDescent="0.25">
      <c r="N427" s="106">
        <v>49490</v>
      </c>
      <c r="O427" s="101" t="s">
        <v>78</v>
      </c>
      <c r="P427" s="101" t="s">
        <v>78</v>
      </c>
      <c r="Q427" s="101" t="s">
        <v>78</v>
      </c>
      <c r="R427" s="101" t="s">
        <v>78</v>
      </c>
      <c r="S427" s="102" t="s">
        <v>78</v>
      </c>
      <c r="T427" s="102" t="s">
        <v>78</v>
      </c>
      <c r="U427" s="103" t="s">
        <v>78</v>
      </c>
      <c r="V427" s="103" t="s">
        <v>78</v>
      </c>
      <c r="W427" s="105" t="s">
        <v>78</v>
      </c>
      <c r="X427" s="105" t="s">
        <v>78</v>
      </c>
    </row>
    <row r="428" spans="14:24" ht="15.75" x14ac:dyDescent="0.25">
      <c r="N428" s="106">
        <v>49521</v>
      </c>
      <c r="O428" s="101" t="s">
        <v>78</v>
      </c>
      <c r="P428" s="101" t="s">
        <v>78</v>
      </c>
      <c r="Q428" s="101" t="s">
        <v>78</v>
      </c>
      <c r="R428" s="101" t="s">
        <v>78</v>
      </c>
      <c r="S428" s="102" t="s">
        <v>78</v>
      </c>
      <c r="T428" s="102" t="s">
        <v>78</v>
      </c>
      <c r="U428" s="103" t="s">
        <v>78</v>
      </c>
      <c r="V428" s="103" t="s">
        <v>78</v>
      </c>
      <c r="W428" s="105" t="s">
        <v>78</v>
      </c>
      <c r="X428" s="105" t="s">
        <v>78</v>
      </c>
    </row>
    <row r="429" spans="14:24" ht="15.75" x14ac:dyDescent="0.25">
      <c r="N429" s="106">
        <v>49552</v>
      </c>
      <c r="O429" s="101" t="s">
        <v>78</v>
      </c>
      <c r="P429" s="101" t="s">
        <v>78</v>
      </c>
      <c r="Q429" s="101" t="s">
        <v>78</v>
      </c>
      <c r="R429" s="101" t="s">
        <v>78</v>
      </c>
      <c r="S429" s="102" t="s">
        <v>78</v>
      </c>
      <c r="T429" s="102" t="s">
        <v>78</v>
      </c>
      <c r="U429" s="103" t="s">
        <v>78</v>
      </c>
      <c r="V429" s="103" t="s">
        <v>78</v>
      </c>
      <c r="W429" s="105" t="s">
        <v>78</v>
      </c>
      <c r="X429" s="105" t="s">
        <v>78</v>
      </c>
    </row>
    <row r="430" spans="14:24" ht="15.75" x14ac:dyDescent="0.25">
      <c r="N430" s="106">
        <v>49582</v>
      </c>
      <c r="O430" s="101" t="s">
        <v>78</v>
      </c>
      <c r="P430" s="101" t="s">
        <v>78</v>
      </c>
      <c r="Q430" s="101" t="s">
        <v>78</v>
      </c>
      <c r="R430" s="101" t="s">
        <v>78</v>
      </c>
      <c r="S430" s="102" t="s">
        <v>78</v>
      </c>
      <c r="T430" s="102" t="s">
        <v>78</v>
      </c>
      <c r="U430" s="103" t="s">
        <v>78</v>
      </c>
      <c r="V430" s="103" t="s">
        <v>78</v>
      </c>
      <c r="W430" s="105" t="s">
        <v>78</v>
      </c>
      <c r="X430" s="105" t="s">
        <v>78</v>
      </c>
    </row>
    <row r="431" spans="14:24" ht="15.75" x14ac:dyDescent="0.25">
      <c r="N431" s="106">
        <v>49613</v>
      </c>
      <c r="O431" s="101" t="s">
        <v>78</v>
      </c>
      <c r="P431" s="101" t="s">
        <v>78</v>
      </c>
      <c r="Q431" s="101" t="s">
        <v>78</v>
      </c>
      <c r="R431" s="101" t="s">
        <v>78</v>
      </c>
      <c r="S431" s="102" t="s">
        <v>78</v>
      </c>
      <c r="T431" s="102" t="s">
        <v>78</v>
      </c>
      <c r="U431" s="103" t="s">
        <v>78</v>
      </c>
      <c r="V431" s="103" t="s">
        <v>78</v>
      </c>
      <c r="W431" s="105" t="s">
        <v>78</v>
      </c>
      <c r="X431" s="105" t="s">
        <v>78</v>
      </c>
    </row>
    <row r="432" spans="14:24" ht="15.75" x14ac:dyDescent="0.25">
      <c r="N432" s="106">
        <v>49643</v>
      </c>
      <c r="O432" s="101" t="s">
        <v>78</v>
      </c>
      <c r="P432" s="101" t="s">
        <v>78</v>
      </c>
      <c r="Q432" s="101" t="s">
        <v>78</v>
      </c>
      <c r="R432" s="101" t="s">
        <v>78</v>
      </c>
      <c r="S432" s="102" t="s">
        <v>78</v>
      </c>
      <c r="T432" s="102" t="s">
        <v>78</v>
      </c>
      <c r="U432" s="103" t="s">
        <v>78</v>
      </c>
      <c r="V432" s="103" t="s">
        <v>78</v>
      </c>
      <c r="W432" s="105" t="s">
        <v>78</v>
      </c>
      <c r="X432" s="105" t="s">
        <v>78</v>
      </c>
    </row>
    <row r="433" spans="14:24" ht="15.75" x14ac:dyDescent="0.25">
      <c r="N433" s="106">
        <v>49674</v>
      </c>
      <c r="O433" s="101" t="s">
        <v>78</v>
      </c>
      <c r="P433" s="101" t="s">
        <v>78</v>
      </c>
      <c r="Q433" s="101" t="s">
        <v>78</v>
      </c>
      <c r="R433" s="101" t="s">
        <v>78</v>
      </c>
      <c r="S433" s="102" t="s">
        <v>78</v>
      </c>
      <c r="T433" s="102" t="s">
        <v>78</v>
      </c>
      <c r="U433" s="103" t="s">
        <v>78</v>
      </c>
      <c r="V433" s="103" t="s">
        <v>78</v>
      </c>
      <c r="W433" s="105" t="s">
        <v>78</v>
      </c>
      <c r="X433" s="105" t="s">
        <v>78</v>
      </c>
    </row>
    <row r="434" spans="14:24" ht="15.75" x14ac:dyDescent="0.25">
      <c r="N434" s="106">
        <v>49705</v>
      </c>
      <c r="O434" s="101" t="s">
        <v>78</v>
      </c>
      <c r="P434" s="101" t="s">
        <v>78</v>
      </c>
      <c r="Q434" s="101" t="s">
        <v>78</v>
      </c>
      <c r="R434" s="101" t="s">
        <v>78</v>
      </c>
      <c r="S434" s="102" t="s">
        <v>78</v>
      </c>
      <c r="T434" s="102" t="s">
        <v>78</v>
      </c>
      <c r="U434" s="103" t="s">
        <v>78</v>
      </c>
      <c r="V434" s="103" t="s">
        <v>78</v>
      </c>
      <c r="W434" s="105" t="s">
        <v>78</v>
      </c>
      <c r="X434" s="105" t="s">
        <v>78</v>
      </c>
    </row>
    <row r="435" spans="14:24" ht="15.75" x14ac:dyDescent="0.25">
      <c r="N435" s="106">
        <v>49734</v>
      </c>
      <c r="O435" s="101" t="s">
        <v>78</v>
      </c>
      <c r="P435" s="101" t="s">
        <v>78</v>
      </c>
      <c r="Q435" s="101" t="s">
        <v>78</v>
      </c>
      <c r="R435" s="101" t="s">
        <v>78</v>
      </c>
      <c r="S435" s="102" t="s">
        <v>78</v>
      </c>
      <c r="T435" s="102" t="s">
        <v>78</v>
      </c>
      <c r="U435" s="103" t="s">
        <v>78</v>
      </c>
      <c r="V435" s="103" t="s">
        <v>78</v>
      </c>
      <c r="W435" s="105" t="s">
        <v>78</v>
      </c>
      <c r="X435" s="105" t="s">
        <v>78</v>
      </c>
    </row>
    <row r="436" spans="14:24" ht="15.75" x14ac:dyDescent="0.25">
      <c r="N436" s="106">
        <v>49765</v>
      </c>
      <c r="O436" s="101" t="s">
        <v>78</v>
      </c>
      <c r="P436" s="101" t="s">
        <v>78</v>
      </c>
      <c r="Q436" s="101" t="s">
        <v>78</v>
      </c>
      <c r="R436" s="101" t="s">
        <v>78</v>
      </c>
      <c r="S436" s="102" t="s">
        <v>78</v>
      </c>
      <c r="T436" s="102" t="s">
        <v>78</v>
      </c>
      <c r="U436" s="103" t="s">
        <v>78</v>
      </c>
      <c r="V436" s="103" t="s">
        <v>78</v>
      </c>
      <c r="W436" s="105" t="s">
        <v>78</v>
      </c>
      <c r="X436" s="105" t="s">
        <v>78</v>
      </c>
    </row>
    <row r="437" spans="14:24" ht="15.75" x14ac:dyDescent="0.25">
      <c r="N437" s="106">
        <v>49795</v>
      </c>
      <c r="O437" s="101" t="s">
        <v>78</v>
      </c>
      <c r="P437" s="101" t="s">
        <v>78</v>
      </c>
      <c r="Q437" s="101" t="s">
        <v>78</v>
      </c>
      <c r="R437" s="101" t="s">
        <v>78</v>
      </c>
      <c r="S437" s="102" t="s">
        <v>78</v>
      </c>
      <c r="T437" s="102" t="s">
        <v>78</v>
      </c>
      <c r="U437" s="103" t="s">
        <v>78</v>
      </c>
      <c r="V437" s="103" t="s">
        <v>78</v>
      </c>
      <c r="W437" s="105" t="s">
        <v>78</v>
      </c>
      <c r="X437" s="105" t="s">
        <v>78</v>
      </c>
    </row>
    <row r="438" spans="14:24" ht="15.75" x14ac:dyDescent="0.25">
      <c r="N438" s="106">
        <v>49826</v>
      </c>
      <c r="O438" s="101" t="s">
        <v>78</v>
      </c>
      <c r="P438" s="101" t="s">
        <v>78</v>
      </c>
      <c r="Q438" s="101" t="s">
        <v>78</v>
      </c>
      <c r="R438" s="101" t="s">
        <v>78</v>
      </c>
      <c r="S438" s="102" t="s">
        <v>78</v>
      </c>
      <c r="T438" s="102" t="s">
        <v>78</v>
      </c>
      <c r="U438" s="103" t="s">
        <v>78</v>
      </c>
      <c r="V438" s="103" t="s">
        <v>78</v>
      </c>
      <c r="W438" s="105" t="s">
        <v>78</v>
      </c>
      <c r="X438" s="105" t="s">
        <v>78</v>
      </c>
    </row>
    <row r="439" spans="14:24" ht="15.75" x14ac:dyDescent="0.25">
      <c r="N439" s="106">
        <v>49856</v>
      </c>
      <c r="O439" s="101" t="s">
        <v>78</v>
      </c>
      <c r="P439" s="101" t="s">
        <v>78</v>
      </c>
      <c r="Q439" s="101" t="s">
        <v>78</v>
      </c>
      <c r="R439" s="101" t="s">
        <v>78</v>
      </c>
      <c r="S439" s="102" t="s">
        <v>78</v>
      </c>
      <c r="T439" s="102" t="s">
        <v>78</v>
      </c>
      <c r="U439" s="103" t="s">
        <v>78</v>
      </c>
      <c r="V439" s="103" t="s">
        <v>78</v>
      </c>
      <c r="W439" s="105" t="s">
        <v>78</v>
      </c>
      <c r="X439" s="105" t="s">
        <v>78</v>
      </c>
    </row>
    <row r="440" spans="14:24" ht="15.75" x14ac:dyDescent="0.25">
      <c r="N440" s="106">
        <v>49887</v>
      </c>
      <c r="O440" s="101" t="s">
        <v>78</v>
      </c>
      <c r="P440" s="101" t="s">
        <v>78</v>
      </c>
      <c r="Q440" s="101" t="s">
        <v>78</v>
      </c>
      <c r="R440" s="101" t="s">
        <v>78</v>
      </c>
      <c r="S440" s="102" t="s">
        <v>78</v>
      </c>
      <c r="T440" s="102" t="s">
        <v>78</v>
      </c>
      <c r="U440" s="103" t="s">
        <v>78</v>
      </c>
      <c r="V440" s="103" t="s">
        <v>78</v>
      </c>
      <c r="W440" s="105" t="s">
        <v>78</v>
      </c>
      <c r="X440" s="105" t="s">
        <v>78</v>
      </c>
    </row>
    <row r="441" spans="14:24" ht="15.75" x14ac:dyDescent="0.25">
      <c r="N441" s="106">
        <v>49918</v>
      </c>
      <c r="O441" s="101" t="s">
        <v>78</v>
      </c>
      <c r="P441" s="101" t="s">
        <v>78</v>
      </c>
      <c r="Q441" s="101" t="s">
        <v>78</v>
      </c>
      <c r="R441" s="101" t="s">
        <v>78</v>
      </c>
      <c r="S441" s="102" t="s">
        <v>78</v>
      </c>
      <c r="T441" s="102" t="s">
        <v>78</v>
      </c>
      <c r="U441" s="103" t="s">
        <v>78</v>
      </c>
      <c r="V441" s="103" t="s">
        <v>78</v>
      </c>
      <c r="W441" s="105" t="s">
        <v>78</v>
      </c>
      <c r="X441" s="105" t="s">
        <v>78</v>
      </c>
    </row>
    <row r="442" spans="14:24" ht="15.75" x14ac:dyDescent="0.25">
      <c r="N442" s="106">
        <v>49948</v>
      </c>
      <c r="O442" s="101" t="s">
        <v>78</v>
      </c>
      <c r="P442" s="101" t="s">
        <v>78</v>
      </c>
      <c r="Q442" s="101" t="s">
        <v>78</v>
      </c>
      <c r="R442" s="101" t="s">
        <v>78</v>
      </c>
      <c r="S442" s="102" t="s">
        <v>78</v>
      </c>
      <c r="T442" s="102" t="s">
        <v>78</v>
      </c>
      <c r="U442" s="103" t="s">
        <v>78</v>
      </c>
      <c r="V442" s="103" t="s">
        <v>78</v>
      </c>
      <c r="W442" s="105" t="s">
        <v>78</v>
      </c>
      <c r="X442" s="105" t="s">
        <v>78</v>
      </c>
    </row>
    <row r="443" spans="14:24" ht="15.75" x14ac:dyDescent="0.25">
      <c r="N443" s="106">
        <v>49979</v>
      </c>
      <c r="O443" s="101" t="s">
        <v>78</v>
      </c>
      <c r="P443" s="101" t="s">
        <v>78</v>
      </c>
      <c r="Q443" s="101" t="s">
        <v>78</v>
      </c>
      <c r="R443" s="101" t="s">
        <v>78</v>
      </c>
      <c r="S443" s="102" t="s">
        <v>78</v>
      </c>
      <c r="T443" s="102" t="s">
        <v>78</v>
      </c>
      <c r="U443" s="103" t="s">
        <v>78</v>
      </c>
      <c r="V443" s="103" t="s">
        <v>78</v>
      </c>
      <c r="W443" s="105" t="s">
        <v>78</v>
      </c>
      <c r="X443" s="105" t="s">
        <v>78</v>
      </c>
    </row>
    <row r="444" spans="14:24" ht="15.75" x14ac:dyDescent="0.25">
      <c r="N444" s="106">
        <v>50009</v>
      </c>
      <c r="O444" s="101" t="s">
        <v>78</v>
      </c>
      <c r="P444" s="101" t="s">
        <v>78</v>
      </c>
      <c r="Q444" s="101" t="s">
        <v>78</v>
      </c>
      <c r="R444" s="101" t="s">
        <v>78</v>
      </c>
      <c r="S444" s="102" t="s">
        <v>78</v>
      </c>
      <c r="T444" s="102" t="s">
        <v>78</v>
      </c>
      <c r="U444" s="103" t="s">
        <v>78</v>
      </c>
      <c r="V444" s="103" t="s">
        <v>78</v>
      </c>
      <c r="W444" s="105" t="s">
        <v>78</v>
      </c>
      <c r="X444" s="105" t="s">
        <v>78</v>
      </c>
    </row>
    <row r="445" spans="14:24" ht="15.75" x14ac:dyDescent="0.25">
      <c r="N445" s="106">
        <v>50040</v>
      </c>
      <c r="O445" s="101" t="s">
        <v>78</v>
      </c>
      <c r="P445" s="101" t="s">
        <v>78</v>
      </c>
      <c r="Q445" s="101" t="s">
        <v>78</v>
      </c>
      <c r="R445" s="101" t="s">
        <v>78</v>
      </c>
      <c r="S445" s="102" t="s">
        <v>78</v>
      </c>
      <c r="T445" s="102" t="s">
        <v>78</v>
      </c>
      <c r="U445" s="103" t="s">
        <v>78</v>
      </c>
      <c r="V445" s="103" t="s">
        <v>78</v>
      </c>
      <c r="W445" s="105" t="s">
        <v>78</v>
      </c>
      <c r="X445" s="105" t="s">
        <v>78</v>
      </c>
    </row>
    <row r="446" spans="14:24" ht="15.75" x14ac:dyDescent="0.25">
      <c r="N446" s="106">
        <v>50071</v>
      </c>
      <c r="O446" s="101" t="s">
        <v>78</v>
      </c>
      <c r="P446" s="101" t="s">
        <v>78</v>
      </c>
      <c r="Q446" s="101" t="s">
        <v>78</v>
      </c>
      <c r="R446" s="101" t="s">
        <v>78</v>
      </c>
      <c r="S446" s="102" t="s">
        <v>78</v>
      </c>
      <c r="T446" s="102" t="s">
        <v>78</v>
      </c>
      <c r="U446" s="103" t="s">
        <v>78</v>
      </c>
      <c r="V446" s="103" t="s">
        <v>78</v>
      </c>
      <c r="W446" s="105" t="s">
        <v>78</v>
      </c>
      <c r="X446" s="105" t="s">
        <v>78</v>
      </c>
    </row>
    <row r="447" spans="14:24" ht="15.75" x14ac:dyDescent="0.25">
      <c r="N447" s="106">
        <v>50099</v>
      </c>
      <c r="O447" s="101" t="s">
        <v>78</v>
      </c>
      <c r="P447" s="101" t="s">
        <v>78</v>
      </c>
      <c r="Q447" s="101" t="s">
        <v>78</v>
      </c>
      <c r="R447" s="101" t="s">
        <v>78</v>
      </c>
      <c r="S447" s="102" t="s">
        <v>78</v>
      </c>
      <c r="T447" s="102" t="s">
        <v>78</v>
      </c>
      <c r="U447" s="103" t="s">
        <v>78</v>
      </c>
      <c r="V447" s="103" t="s">
        <v>78</v>
      </c>
      <c r="W447" s="105" t="s">
        <v>78</v>
      </c>
      <c r="X447" s="105" t="s">
        <v>78</v>
      </c>
    </row>
    <row r="448" spans="14:24" ht="15.75" x14ac:dyDescent="0.25">
      <c r="N448" s="106">
        <v>50130</v>
      </c>
      <c r="O448" s="101" t="s">
        <v>78</v>
      </c>
      <c r="P448" s="101" t="s">
        <v>78</v>
      </c>
      <c r="Q448" s="101" t="s">
        <v>78</v>
      </c>
      <c r="R448" s="101" t="s">
        <v>78</v>
      </c>
      <c r="S448" s="102" t="s">
        <v>78</v>
      </c>
      <c r="T448" s="102" t="s">
        <v>78</v>
      </c>
      <c r="U448" s="103" t="s">
        <v>78</v>
      </c>
      <c r="V448" s="103" t="s">
        <v>78</v>
      </c>
      <c r="W448" s="105" t="s">
        <v>78</v>
      </c>
      <c r="X448" s="105" t="s">
        <v>78</v>
      </c>
    </row>
    <row r="449" spans="14:24" ht="15.75" x14ac:dyDescent="0.25">
      <c r="N449" s="106">
        <v>50160</v>
      </c>
      <c r="O449" s="101" t="s">
        <v>78</v>
      </c>
      <c r="P449" s="101" t="s">
        <v>78</v>
      </c>
      <c r="Q449" s="101" t="s">
        <v>78</v>
      </c>
      <c r="R449" s="101" t="s">
        <v>78</v>
      </c>
      <c r="S449" s="102" t="s">
        <v>78</v>
      </c>
      <c r="T449" s="102" t="s">
        <v>78</v>
      </c>
      <c r="U449" s="103" t="s">
        <v>78</v>
      </c>
      <c r="V449" s="103" t="s">
        <v>78</v>
      </c>
      <c r="W449" s="105" t="s">
        <v>78</v>
      </c>
      <c r="X449" s="105" t="s">
        <v>78</v>
      </c>
    </row>
    <row r="450" spans="14:24" ht="15.75" x14ac:dyDescent="0.25">
      <c r="N450" s="106">
        <v>50191</v>
      </c>
      <c r="O450" s="101" t="s">
        <v>78</v>
      </c>
      <c r="P450" s="101" t="s">
        <v>78</v>
      </c>
      <c r="Q450" s="101" t="s">
        <v>78</v>
      </c>
      <c r="R450" s="101" t="s">
        <v>78</v>
      </c>
      <c r="S450" s="102" t="s">
        <v>78</v>
      </c>
      <c r="T450" s="102" t="s">
        <v>78</v>
      </c>
      <c r="U450" s="103" t="s">
        <v>78</v>
      </c>
      <c r="V450" s="103" t="s">
        <v>78</v>
      </c>
      <c r="W450" s="105" t="s">
        <v>78</v>
      </c>
      <c r="X450" s="105" t="s">
        <v>78</v>
      </c>
    </row>
    <row r="451" spans="14:24" ht="15.75" x14ac:dyDescent="0.25">
      <c r="N451" s="106">
        <v>50221</v>
      </c>
      <c r="O451" s="101" t="s">
        <v>78</v>
      </c>
      <c r="P451" s="101" t="s">
        <v>78</v>
      </c>
      <c r="Q451" s="101" t="s">
        <v>78</v>
      </c>
      <c r="R451" s="101" t="s">
        <v>78</v>
      </c>
      <c r="S451" s="102" t="s">
        <v>78</v>
      </c>
      <c r="T451" s="102" t="s">
        <v>78</v>
      </c>
      <c r="U451" s="103" t="s">
        <v>78</v>
      </c>
      <c r="V451" s="103" t="s">
        <v>78</v>
      </c>
      <c r="W451" s="105" t="s">
        <v>78</v>
      </c>
      <c r="X451" s="105" t="s">
        <v>78</v>
      </c>
    </row>
    <row r="452" spans="14:24" ht="15.75" x14ac:dyDescent="0.25">
      <c r="N452" s="106">
        <v>50252</v>
      </c>
      <c r="O452" s="101" t="s">
        <v>78</v>
      </c>
      <c r="P452" s="101" t="s">
        <v>78</v>
      </c>
      <c r="Q452" s="101" t="s">
        <v>78</v>
      </c>
      <c r="R452" s="101" t="s">
        <v>78</v>
      </c>
      <c r="S452" s="102" t="s">
        <v>78</v>
      </c>
      <c r="T452" s="102" t="s">
        <v>78</v>
      </c>
      <c r="U452" s="103" t="s">
        <v>78</v>
      </c>
      <c r="V452" s="103" t="s">
        <v>78</v>
      </c>
      <c r="W452" s="105" t="s">
        <v>78</v>
      </c>
      <c r="X452" s="105" t="s">
        <v>78</v>
      </c>
    </row>
    <row r="453" spans="14:24" ht="15.75" x14ac:dyDescent="0.25">
      <c r="N453" s="106">
        <v>50283</v>
      </c>
      <c r="O453" s="101" t="s">
        <v>78</v>
      </c>
      <c r="P453" s="101" t="s">
        <v>78</v>
      </c>
      <c r="Q453" s="101" t="s">
        <v>78</v>
      </c>
      <c r="R453" s="101" t="s">
        <v>78</v>
      </c>
      <c r="S453" s="102" t="s">
        <v>78</v>
      </c>
      <c r="T453" s="102" t="s">
        <v>78</v>
      </c>
      <c r="U453" s="103" t="s">
        <v>78</v>
      </c>
      <c r="V453" s="103" t="s">
        <v>78</v>
      </c>
      <c r="W453" s="105" t="s">
        <v>78</v>
      </c>
      <c r="X453" s="105" t="s">
        <v>78</v>
      </c>
    </row>
    <row r="454" spans="14:24" ht="15.75" x14ac:dyDescent="0.25">
      <c r="N454" s="106">
        <v>50313</v>
      </c>
      <c r="O454" s="101" t="s">
        <v>78</v>
      </c>
      <c r="P454" s="101" t="s">
        <v>78</v>
      </c>
      <c r="Q454" s="101" t="s">
        <v>78</v>
      </c>
      <c r="R454" s="101" t="s">
        <v>78</v>
      </c>
      <c r="S454" s="102" t="s">
        <v>78</v>
      </c>
      <c r="T454" s="102" t="s">
        <v>78</v>
      </c>
      <c r="U454" s="103" t="s">
        <v>78</v>
      </c>
      <c r="V454" s="103" t="s">
        <v>78</v>
      </c>
      <c r="W454" s="105" t="s">
        <v>78</v>
      </c>
      <c r="X454" s="105" t="s">
        <v>78</v>
      </c>
    </row>
    <row r="455" spans="14:24" ht="15.75" x14ac:dyDescent="0.25">
      <c r="N455" s="106">
        <v>50344</v>
      </c>
      <c r="O455" s="101" t="s">
        <v>78</v>
      </c>
      <c r="P455" s="101" t="s">
        <v>78</v>
      </c>
      <c r="Q455" s="101" t="s">
        <v>78</v>
      </c>
      <c r="R455" s="101" t="s">
        <v>78</v>
      </c>
      <c r="S455" s="102" t="s">
        <v>78</v>
      </c>
      <c r="T455" s="102" t="s">
        <v>78</v>
      </c>
      <c r="U455" s="103" t="s">
        <v>78</v>
      </c>
      <c r="V455" s="103" t="s">
        <v>78</v>
      </c>
      <c r="W455" s="105" t="s">
        <v>78</v>
      </c>
      <c r="X455" s="105" t="s">
        <v>78</v>
      </c>
    </row>
    <row r="456" spans="14:24" ht="15.75" x14ac:dyDescent="0.25">
      <c r="N456" s="106">
        <v>50374</v>
      </c>
      <c r="O456" s="101" t="s">
        <v>78</v>
      </c>
      <c r="P456" s="101" t="s">
        <v>78</v>
      </c>
      <c r="Q456" s="101" t="s">
        <v>78</v>
      </c>
      <c r="R456" s="101" t="s">
        <v>78</v>
      </c>
      <c r="S456" s="102" t="s">
        <v>78</v>
      </c>
      <c r="T456" s="102" t="s">
        <v>78</v>
      </c>
      <c r="U456" s="103" t="s">
        <v>78</v>
      </c>
      <c r="V456" s="103" t="s">
        <v>78</v>
      </c>
      <c r="W456" s="105" t="s">
        <v>78</v>
      </c>
      <c r="X456" s="105" t="s">
        <v>78</v>
      </c>
    </row>
    <row r="457" spans="14:24" ht="15.75" x14ac:dyDescent="0.25">
      <c r="N457" s="106">
        <v>50405</v>
      </c>
      <c r="O457" s="101" t="s">
        <v>78</v>
      </c>
      <c r="P457" s="101" t="s">
        <v>78</v>
      </c>
      <c r="Q457" s="101" t="s">
        <v>78</v>
      </c>
      <c r="R457" s="101" t="s">
        <v>78</v>
      </c>
      <c r="S457" s="102" t="s">
        <v>78</v>
      </c>
      <c r="T457" s="102" t="s">
        <v>78</v>
      </c>
      <c r="U457" s="103" t="s">
        <v>78</v>
      </c>
      <c r="V457" s="103" t="s">
        <v>78</v>
      </c>
      <c r="W457" s="105" t="s">
        <v>78</v>
      </c>
      <c r="X457" s="105" t="s">
        <v>78</v>
      </c>
    </row>
    <row r="458" spans="14:24" ht="15.75" x14ac:dyDescent="0.25">
      <c r="N458" s="106">
        <v>50436</v>
      </c>
      <c r="O458" s="101" t="s">
        <v>78</v>
      </c>
      <c r="P458" s="101" t="s">
        <v>78</v>
      </c>
      <c r="Q458" s="101" t="s">
        <v>78</v>
      </c>
      <c r="R458" s="101" t="s">
        <v>78</v>
      </c>
      <c r="S458" s="102" t="s">
        <v>78</v>
      </c>
      <c r="T458" s="102" t="s">
        <v>78</v>
      </c>
      <c r="U458" s="103" t="s">
        <v>78</v>
      </c>
      <c r="V458" s="103" t="s">
        <v>78</v>
      </c>
      <c r="W458" s="105" t="s">
        <v>78</v>
      </c>
      <c r="X458" s="105" t="s">
        <v>78</v>
      </c>
    </row>
    <row r="459" spans="14:24" ht="15.75" x14ac:dyDescent="0.25">
      <c r="N459" s="106">
        <v>50464</v>
      </c>
      <c r="O459" s="101" t="s">
        <v>78</v>
      </c>
      <c r="P459" s="101" t="s">
        <v>78</v>
      </c>
      <c r="Q459" s="101" t="s">
        <v>78</v>
      </c>
      <c r="R459" s="101" t="s">
        <v>78</v>
      </c>
      <c r="S459" s="102" t="s">
        <v>78</v>
      </c>
      <c r="T459" s="102" t="s">
        <v>78</v>
      </c>
      <c r="U459" s="103" t="s">
        <v>78</v>
      </c>
      <c r="V459" s="103" t="s">
        <v>78</v>
      </c>
      <c r="W459" s="105" t="s">
        <v>78</v>
      </c>
      <c r="X459" s="105" t="s">
        <v>78</v>
      </c>
    </row>
    <row r="460" spans="14:24" ht="15.75" x14ac:dyDescent="0.25">
      <c r="N460" s="106">
        <v>50495</v>
      </c>
      <c r="O460" s="101" t="s">
        <v>78</v>
      </c>
      <c r="P460" s="101" t="s">
        <v>78</v>
      </c>
      <c r="Q460" s="101" t="s">
        <v>78</v>
      </c>
      <c r="R460" s="101" t="s">
        <v>78</v>
      </c>
      <c r="S460" s="102" t="s">
        <v>78</v>
      </c>
      <c r="T460" s="102" t="s">
        <v>78</v>
      </c>
      <c r="U460" s="103" t="s">
        <v>78</v>
      </c>
      <c r="V460" s="103" t="s">
        <v>78</v>
      </c>
      <c r="W460" s="105" t="s">
        <v>78</v>
      </c>
      <c r="X460" s="105" t="s">
        <v>78</v>
      </c>
    </row>
    <row r="461" spans="14:24" ht="15.75" x14ac:dyDescent="0.25">
      <c r="N461" s="106">
        <v>50525</v>
      </c>
      <c r="O461" s="101" t="s">
        <v>78</v>
      </c>
      <c r="P461" s="101" t="s">
        <v>78</v>
      </c>
      <c r="Q461" s="101" t="s">
        <v>78</v>
      </c>
      <c r="R461" s="101" t="s">
        <v>78</v>
      </c>
      <c r="S461" s="102" t="s">
        <v>78</v>
      </c>
      <c r="T461" s="102" t="s">
        <v>78</v>
      </c>
      <c r="U461" s="103" t="s">
        <v>78</v>
      </c>
      <c r="V461" s="103" t="s">
        <v>78</v>
      </c>
      <c r="W461" s="105" t="s">
        <v>78</v>
      </c>
      <c r="X461" s="105" t="s">
        <v>78</v>
      </c>
    </row>
    <row r="462" spans="14:24" ht="15.75" x14ac:dyDescent="0.25">
      <c r="N462" s="106">
        <v>50556</v>
      </c>
      <c r="O462" s="101" t="s">
        <v>78</v>
      </c>
      <c r="P462" s="101" t="s">
        <v>78</v>
      </c>
      <c r="Q462" s="101" t="s">
        <v>78</v>
      </c>
      <c r="R462" s="101" t="s">
        <v>78</v>
      </c>
      <c r="S462" s="102" t="s">
        <v>78</v>
      </c>
      <c r="T462" s="102" t="s">
        <v>78</v>
      </c>
      <c r="U462" s="103" t="s">
        <v>78</v>
      </c>
      <c r="V462" s="103" t="s">
        <v>78</v>
      </c>
      <c r="W462" s="105" t="s">
        <v>78</v>
      </c>
      <c r="X462" s="105" t="s">
        <v>78</v>
      </c>
    </row>
    <row r="463" spans="14:24" ht="15.75" x14ac:dyDescent="0.25">
      <c r="N463" s="106">
        <v>50586</v>
      </c>
      <c r="O463" s="101" t="s">
        <v>78</v>
      </c>
      <c r="P463" s="101" t="s">
        <v>78</v>
      </c>
      <c r="Q463" s="101" t="s">
        <v>78</v>
      </c>
      <c r="R463" s="101" t="s">
        <v>78</v>
      </c>
      <c r="S463" s="102" t="s">
        <v>78</v>
      </c>
      <c r="T463" s="102" t="s">
        <v>78</v>
      </c>
      <c r="U463" s="103" t="s">
        <v>78</v>
      </c>
      <c r="V463" s="103" t="s">
        <v>78</v>
      </c>
      <c r="W463" s="105" t="s">
        <v>78</v>
      </c>
      <c r="X463" s="105" t="s">
        <v>78</v>
      </c>
    </row>
    <row r="464" spans="14:24" ht="15.75" x14ac:dyDescent="0.25">
      <c r="N464" s="106">
        <v>50617</v>
      </c>
      <c r="O464" s="101" t="s">
        <v>78</v>
      </c>
      <c r="P464" s="101" t="s">
        <v>78</v>
      </c>
      <c r="Q464" s="101" t="s">
        <v>78</v>
      </c>
      <c r="R464" s="101" t="s">
        <v>78</v>
      </c>
      <c r="S464" s="102" t="s">
        <v>78</v>
      </c>
      <c r="T464" s="102" t="s">
        <v>78</v>
      </c>
      <c r="U464" s="103" t="s">
        <v>78</v>
      </c>
      <c r="V464" s="103" t="s">
        <v>78</v>
      </c>
      <c r="W464" s="105" t="s">
        <v>78</v>
      </c>
      <c r="X464" s="105" t="s">
        <v>78</v>
      </c>
    </row>
    <row r="465" spans="14:24" ht="15.75" x14ac:dyDescent="0.25">
      <c r="N465" s="106">
        <v>50648</v>
      </c>
      <c r="O465" s="101" t="s">
        <v>78</v>
      </c>
      <c r="P465" s="101" t="s">
        <v>78</v>
      </c>
      <c r="Q465" s="101" t="s">
        <v>78</v>
      </c>
      <c r="R465" s="101" t="s">
        <v>78</v>
      </c>
      <c r="S465" s="102" t="s">
        <v>78</v>
      </c>
      <c r="T465" s="102" t="s">
        <v>78</v>
      </c>
      <c r="U465" s="103" t="s">
        <v>78</v>
      </c>
      <c r="V465" s="103" t="s">
        <v>78</v>
      </c>
      <c r="W465" s="105" t="s">
        <v>78</v>
      </c>
      <c r="X465" s="105" t="s">
        <v>78</v>
      </c>
    </row>
    <row r="466" spans="14:24" ht="15.75" x14ac:dyDescent="0.25">
      <c r="N466" s="106">
        <v>50678</v>
      </c>
      <c r="O466" s="101" t="s">
        <v>78</v>
      </c>
      <c r="P466" s="101" t="s">
        <v>78</v>
      </c>
      <c r="Q466" s="101" t="s">
        <v>78</v>
      </c>
      <c r="R466" s="101" t="s">
        <v>78</v>
      </c>
      <c r="S466" s="102" t="s">
        <v>78</v>
      </c>
      <c r="T466" s="102" t="s">
        <v>78</v>
      </c>
      <c r="U466" s="103" t="s">
        <v>78</v>
      </c>
      <c r="V466" s="103" t="s">
        <v>78</v>
      </c>
      <c r="W466" s="105" t="s">
        <v>78</v>
      </c>
      <c r="X466" s="105" t="s">
        <v>78</v>
      </c>
    </row>
    <row r="467" spans="14:24" ht="15.75" x14ac:dyDescent="0.25">
      <c r="N467" s="106">
        <v>50709</v>
      </c>
      <c r="O467" s="101" t="s">
        <v>78</v>
      </c>
      <c r="P467" s="101" t="s">
        <v>78</v>
      </c>
      <c r="Q467" s="101" t="s">
        <v>78</v>
      </c>
      <c r="R467" s="101" t="s">
        <v>78</v>
      </c>
      <c r="S467" s="102" t="s">
        <v>78</v>
      </c>
      <c r="T467" s="102" t="s">
        <v>78</v>
      </c>
      <c r="U467" s="103" t="s">
        <v>78</v>
      </c>
      <c r="V467" s="103" t="s">
        <v>78</v>
      </c>
      <c r="W467" s="105" t="s">
        <v>78</v>
      </c>
      <c r="X467" s="105" t="s">
        <v>78</v>
      </c>
    </row>
    <row r="468" spans="14:24" ht="15.75" x14ac:dyDescent="0.25">
      <c r="N468" s="106">
        <v>50739</v>
      </c>
      <c r="O468" s="101" t="s">
        <v>78</v>
      </c>
      <c r="P468" s="101" t="s">
        <v>78</v>
      </c>
      <c r="Q468" s="101" t="s">
        <v>78</v>
      </c>
      <c r="R468" s="101" t="s">
        <v>78</v>
      </c>
      <c r="S468" s="102" t="s">
        <v>78</v>
      </c>
      <c r="T468" s="102" t="s">
        <v>78</v>
      </c>
      <c r="U468" s="103" t="s">
        <v>78</v>
      </c>
      <c r="V468" s="103" t="s">
        <v>78</v>
      </c>
      <c r="W468" s="105" t="s">
        <v>78</v>
      </c>
      <c r="X468" s="105" t="s">
        <v>78</v>
      </c>
    </row>
    <row r="469" spans="14:24" ht="15.75" x14ac:dyDescent="0.25">
      <c r="N469" s="106">
        <v>50770</v>
      </c>
      <c r="O469" s="101" t="s">
        <v>78</v>
      </c>
      <c r="P469" s="101" t="s">
        <v>78</v>
      </c>
      <c r="Q469" s="101" t="s">
        <v>78</v>
      </c>
      <c r="R469" s="101" t="s">
        <v>78</v>
      </c>
      <c r="S469" s="102" t="s">
        <v>78</v>
      </c>
      <c r="T469" s="102" t="s">
        <v>78</v>
      </c>
      <c r="U469" s="103" t="s">
        <v>78</v>
      </c>
      <c r="V469" s="103" t="s">
        <v>78</v>
      </c>
      <c r="W469" s="105" t="s">
        <v>78</v>
      </c>
      <c r="X469" s="105" t="s">
        <v>78</v>
      </c>
    </row>
    <row r="470" spans="14:24" ht="15.75" x14ac:dyDescent="0.25">
      <c r="N470" s="106">
        <v>50801</v>
      </c>
      <c r="O470" s="101" t="s">
        <v>78</v>
      </c>
      <c r="P470" s="101" t="s">
        <v>78</v>
      </c>
      <c r="Q470" s="101" t="s">
        <v>78</v>
      </c>
      <c r="R470" s="101" t="s">
        <v>78</v>
      </c>
      <c r="S470" s="102" t="s">
        <v>78</v>
      </c>
      <c r="T470" s="102" t="s">
        <v>78</v>
      </c>
      <c r="U470" s="103" t="s">
        <v>78</v>
      </c>
      <c r="V470" s="103" t="s">
        <v>78</v>
      </c>
      <c r="W470" s="105" t="s">
        <v>78</v>
      </c>
      <c r="X470" s="105" t="s">
        <v>78</v>
      </c>
    </row>
    <row r="471" spans="14:24" ht="15.75" x14ac:dyDescent="0.25">
      <c r="N471" s="106">
        <v>50829</v>
      </c>
      <c r="O471" s="101" t="s">
        <v>78</v>
      </c>
      <c r="P471" s="101" t="s">
        <v>78</v>
      </c>
      <c r="Q471" s="101" t="s">
        <v>78</v>
      </c>
      <c r="R471" s="101" t="s">
        <v>78</v>
      </c>
      <c r="S471" s="102" t="s">
        <v>78</v>
      </c>
      <c r="T471" s="102" t="s">
        <v>78</v>
      </c>
      <c r="U471" s="103" t="s">
        <v>78</v>
      </c>
      <c r="V471" s="103" t="s">
        <v>78</v>
      </c>
      <c r="W471" s="105" t="s">
        <v>78</v>
      </c>
      <c r="X471" s="105" t="s">
        <v>78</v>
      </c>
    </row>
    <row r="472" spans="14:24" ht="15.75" x14ac:dyDescent="0.25">
      <c r="N472" s="106">
        <v>50860</v>
      </c>
      <c r="O472" s="101" t="s">
        <v>78</v>
      </c>
      <c r="P472" s="101" t="s">
        <v>78</v>
      </c>
      <c r="Q472" s="101" t="s">
        <v>78</v>
      </c>
      <c r="R472" s="101" t="s">
        <v>78</v>
      </c>
      <c r="S472" s="102" t="s">
        <v>78</v>
      </c>
      <c r="T472" s="102" t="s">
        <v>78</v>
      </c>
      <c r="U472" s="103" t="s">
        <v>78</v>
      </c>
      <c r="V472" s="103" t="s">
        <v>78</v>
      </c>
      <c r="W472" s="105" t="s">
        <v>78</v>
      </c>
      <c r="X472" s="105" t="s">
        <v>78</v>
      </c>
    </row>
    <row r="473" spans="14:24" ht="15.75" x14ac:dyDescent="0.25">
      <c r="N473" s="106">
        <v>50890</v>
      </c>
      <c r="O473" s="101" t="s">
        <v>78</v>
      </c>
      <c r="P473" s="101" t="s">
        <v>78</v>
      </c>
      <c r="Q473" s="101" t="s">
        <v>78</v>
      </c>
      <c r="R473" s="101" t="s">
        <v>78</v>
      </c>
      <c r="S473" s="102" t="s">
        <v>78</v>
      </c>
      <c r="T473" s="102" t="s">
        <v>78</v>
      </c>
      <c r="U473" s="103" t="s">
        <v>78</v>
      </c>
      <c r="V473" s="103" t="s">
        <v>78</v>
      </c>
      <c r="W473" s="105" t="s">
        <v>78</v>
      </c>
      <c r="X473" s="105" t="s">
        <v>78</v>
      </c>
    </row>
    <row r="474" spans="14:24" ht="15.75" x14ac:dyDescent="0.25">
      <c r="N474" s="106">
        <v>50921</v>
      </c>
      <c r="O474" s="101" t="s">
        <v>78</v>
      </c>
      <c r="P474" s="101" t="s">
        <v>78</v>
      </c>
      <c r="Q474" s="101" t="s">
        <v>78</v>
      </c>
      <c r="R474" s="101" t="s">
        <v>78</v>
      </c>
      <c r="S474" s="102" t="s">
        <v>78</v>
      </c>
      <c r="T474" s="102" t="s">
        <v>78</v>
      </c>
      <c r="U474" s="103" t="s">
        <v>78</v>
      </c>
      <c r="V474" s="103" t="s">
        <v>78</v>
      </c>
      <c r="W474" s="105" t="s">
        <v>78</v>
      </c>
      <c r="X474" s="105" t="s">
        <v>78</v>
      </c>
    </row>
    <row r="475" spans="14:24" ht="15.75" x14ac:dyDescent="0.25">
      <c r="N475" s="106">
        <v>50951</v>
      </c>
      <c r="O475" s="101" t="s">
        <v>78</v>
      </c>
      <c r="P475" s="101" t="s">
        <v>78</v>
      </c>
      <c r="Q475" s="101" t="s">
        <v>78</v>
      </c>
      <c r="R475" s="101" t="s">
        <v>78</v>
      </c>
      <c r="S475" s="102" t="s">
        <v>78</v>
      </c>
      <c r="T475" s="102" t="s">
        <v>78</v>
      </c>
      <c r="U475" s="103" t="s">
        <v>78</v>
      </c>
      <c r="V475" s="103" t="s">
        <v>78</v>
      </c>
      <c r="W475" s="105" t="s">
        <v>78</v>
      </c>
      <c r="X475" s="105" t="s">
        <v>78</v>
      </c>
    </row>
    <row r="476" spans="14:24" ht="15.75" x14ac:dyDescent="0.25">
      <c r="N476" s="106">
        <v>50982</v>
      </c>
      <c r="O476" s="101" t="s">
        <v>78</v>
      </c>
      <c r="P476" s="101" t="s">
        <v>78</v>
      </c>
      <c r="Q476" s="101" t="s">
        <v>78</v>
      </c>
      <c r="R476" s="101" t="s">
        <v>78</v>
      </c>
      <c r="S476" s="102" t="s">
        <v>78</v>
      </c>
      <c r="T476" s="102" t="s">
        <v>78</v>
      </c>
      <c r="U476" s="103" t="s">
        <v>78</v>
      </c>
      <c r="V476" s="103" t="s">
        <v>78</v>
      </c>
      <c r="W476" s="105" t="s">
        <v>78</v>
      </c>
      <c r="X476" s="105" t="s">
        <v>78</v>
      </c>
    </row>
    <row r="477" spans="14:24" ht="15.75" x14ac:dyDescent="0.25">
      <c r="N477" s="106">
        <v>51013</v>
      </c>
      <c r="O477" s="101" t="s">
        <v>78</v>
      </c>
      <c r="P477" s="101" t="s">
        <v>78</v>
      </c>
      <c r="Q477" s="101" t="s">
        <v>78</v>
      </c>
      <c r="R477" s="101" t="s">
        <v>78</v>
      </c>
      <c r="S477" s="102" t="s">
        <v>78</v>
      </c>
      <c r="T477" s="102" t="s">
        <v>78</v>
      </c>
      <c r="U477" s="103" t="s">
        <v>78</v>
      </c>
      <c r="V477" s="103" t="s">
        <v>78</v>
      </c>
      <c r="W477" s="105" t="s">
        <v>78</v>
      </c>
      <c r="X477" s="105" t="s">
        <v>78</v>
      </c>
    </row>
    <row r="478" spans="14:24" ht="15.75" x14ac:dyDescent="0.25">
      <c r="N478" s="106">
        <v>51043</v>
      </c>
      <c r="O478" s="101" t="s">
        <v>78</v>
      </c>
      <c r="P478" s="101" t="s">
        <v>78</v>
      </c>
      <c r="Q478" s="101" t="s">
        <v>78</v>
      </c>
      <c r="R478" s="101" t="s">
        <v>78</v>
      </c>
      <c r="S478" s="102" t="s">
        <v>78</v>
      </c>
      <c r="T478" s="102" t="s">
        <v>78</v>
      </c>
      <c r="U478" s="103" t="s">
        <v>78</v>
      </c>
      <c r="V478" s="103" t="s">
        <v>78</v>
      </c>
      <c r="W478" s="105" t="s">
        <v>78</v>
      </c>
      <c r="X478" s="105" t="s">
        <v>78</v>
      </c>
    </row>
    <row r="479" spans="14:24" ht="15.75" x14ac:dyDescent="0.25">
      <c r="N479" s="106">
        <v>51074</v>
      </c>
      <c r="O479" s="101" t="s">
        <v>78</v>
      </c>
      <c r="P479" s="101" t="s">
        <v>78</v>
      </c>
      <c r="Q479" s="101" t="s">
        <v>78</v>
      </c>
      <c r="R479" s="101" t="s">
        <v>78</v>
      </c>
      <c r="S479" s="102" t="s">
        <v>78</v>
      </c>
      <c r="T479" s="102" t="s">
        <v>78</v>
      </c>
      <c r="U479" s="103" t="s">
        <v>78</v>
      </c>
      <c r="V479" s="103" t="s">
        <v>78</v>
      </c>
      <c r="W479" s="105" t="s">
        <v>78</v>
      </c>
      <c r="X479" s="105" t="s">
        <v>78</v>
      </c>
    </row>
    <row r="480" spans="14:24" ht="15.75" x14ac:dyDescent="0.25">
      <c r="N480" s="106">
        <v>51104</v>
      </c>
      <c r="O480" s="101" t="s">
        <v>78</v>
      </c>
      <c r="P480" s="101" t="s">
        <v>78</v>
      </c>
      <c r="Q480" s="101" t="s">
        <v>78</v>
      </c>
      <c r="R480" s="101" t="s">
        <v>78</v>
      </c>
      <c r="S480" s="102" t="s">
        <v>78</v>
      </c>
      <c r="T480" s="102" t="s">
        <v>78</v>
      </c>
      <c r="U480" s="103" t="s">
        <v>78</v>
      </c>
      <c r="V480" s="103" t="s">
        <v>78</v>
      </c>
      <c r="W480" s="105" t="s">
        <v>78</v>
      </c>
      <c r="X480" s="105" t="s">
        <v>78</v>
      </c>
    </row>
    <row r="481" spans="14:24" ht="15.75" x14ac:dyDescent="0.25">
      <c r="N481" s="106">
        <v>51135</v>
      </c>
      <c r="O481" s="101" t="s">
        <v>78</v>
      </c>
      <c r="P481" s="101" t="s">
        <v>78</v>
      </c>
      <c r="Q481" s="101" t="s">
        <v>78</v>
      </c>
      <c r="R481" s="101" t="s">
        <v>78</v>
      </c>
      <c r="S481" s="102" t="s">
        <v>78</v>
      </c>
      <c r="T481" s="102" t="s">
        <v>78</v>
      </c>
      <c r="U481" s="103" t="s">
        <v>78</v>
      </c>
      <c r="V481" s="103" t="s">
        <v>78</v>
      </c>
      <c r="W481" s="105" t="s">
        <v>78</v>
      </c>
      <c r="X481" s="105" t="s">
        <v>78</v>
      </c>
    </row>
    <row r="482" spans="14:24" ht="15.75" x14ac:dyDescent="0.25">
      <c r="N482" s="106">
        <v>51166</v>
      </c>
      <c r="O482" s="101" t="s">
        <v>78</v>
      </c>
      <c r="P482" s="101" t="s">
        <v>78</v>
      </c>
      <c r="Q482" s="101" t="s">
        <v>78</v>
      </c>
      <c r="R482" s="101" t="s">
        <v>78</v>
      </c>
      <c r="S482" s="102" t="s">
        <v>78</v>
      </c>
      <c r="T482" s="102" t="s">
        <v>78</v>
      </c>
      <c r="U482" s="103" t="s">
        <v>78</v>
      </c>
      <c r="V482" s="103" t="s">
        <v>78</v>
      </c>
      <c r="W482" s="105" t="s">
        <v>78</v>
      </c>
      <c r="X482" s="105" t="s">
        <v>78</v>
      </c>
    </row>
    <row r="483" spans="14:24" ht="15.75" x14ac:dyDescent="0.25">
      <c r="N483" s="106">
        <v>51195</v>
      </c>
      <c r="O483" s="101" t="s">
        <v>78</v>
      </c>
      <c r="P483" s="101" t="s">
        <v>78</v>
      </c>
      <c r="Q483" s="101" t="s">
        <v>78</v>
      </c>
      <c r="R483" s="101" t="s">
        <v>78</v>
      </c>
      <c r="S483" s="102" t="s">
        <v>78</v>
      </c>
      <c r="T483" s="102" t="s">
        <v>78</v>
      </c>
      <c r="U483" s="103" t="s">
        <v>78</v>
      </c>
      <c r="V483" s="103" t="s">
        <v>78</v>
      </c>
      <c r="W483" s="105" t="s">
        <v>78</v>
      </c>
      <c r="X483" s="105" t="s">
        <v>78</v>
      </c>
    </row>
    <row r="484" spans="14:24" ht="15.75" x14ac:dyDescent="0.25">
      <c r="N484" s="106">
        <v>51226</v>
      </c>
      <c r="O484" s="101" t="s">
        <v>78</v>
      </c>
      <c r="P484" s="101" t="s">
        <v>78</v>
      </c>
      <c r="Q484" s="101" t="s">
        <v>78</v>
      </c>
      <c r="R484" s="101" t="s">
        <v>78</v>
      </c>
      <c r="S484" s="102" t="s">
        <v>78</v>
      </c>
      <c r="T484" s="102" t="s">
        <v>78</v>
      </c>
      <c r="U484" s="103" t="s">
        <v>78</v>
      </c>
      <c r="V484" s="103" t="s">
        <v>78</v>
      </c>
      <c r="W484" s="105" t="s">
        <v>78</v>
      </c>
      <c r="X484" s="105" t="s">
        <v>78</v>
      </c>
    </row>
    <row r="485" spans="14:24" ht="15.75" x14ac:dyDescent="0.25">
      <c r="N485" s="106">
        <v>51256</v>
      </c>
      <c r="O485" s="101" t="s">
        <v>78</v>
      </c>
      <c r="P485" s="101" t="s">
        <v>78</v>
      </c>
      <c r="Q485" s="101" t="s">
        <v>78</v>
      </c>
      <c r="R485" s="101" t="s">
        <v>78</v>
      </c>
      <c r="S485" s="102" t="s">
        <v>78</v>
      </c>
      <c r="T485" s="102" t="s">
        <v>78</v>
      </c>
      <c r="U485" s="103" t="s">
        <v>78</v>
      </c>
      <c r="V485" s="103" t="s">
        <v>78</v>
      </c>
      <c r="W485" s="105" t="s">
        <v>78</v>
      </c>
      <c r="X485" s="105" t="s">
        <v>78</v>
      </c>
    </row>
    <row r="486" spans="14:24" ht="15.75" x14ac:dyDescent="0.25">
      <c r="N486" s="106">
        <v>51287</v>
      </c>
      <c r="O486" s="101" t="s">
        <v>78</v>
      </c>
      <c r="P486" s="101" t="s">
        <v>78</v>
      </c>
      <c r="Q486" s="101" t="s">
        <v>78</v>
      </c>
      <c r="R486" s="101" t="s">
        <v>78</v>
      </c>
      <c r="S486" s="102" t="s">
        <v>78</v>
      </c>
      <c r="T486" s="102" t="s">
        <v>78</v>
      </c>
      <c r="U486" s="103" t="s">
        <v>78</v>
      </c>
      <c r="V486" s="103" t="s">
        <v>78</v>
      </c>
      <c r="W486" s="105" t="s">
        <v>78</v>
      </c>
      <c r="X486" s="105" t="s">
        <v>78</v>
      </c>
    </row>
    <row r="487" spans="14:24" ht="15.75" x14ac:dyDescent="0.25">
      <c r="N487" s="106">
        <v>51317</v>
      </c>
      <c r="O487" s="101" t="s">
        <v>78</v>
      </c>
      <c r="P487" s="101" t="s">
        <v>78</v>
      </c>
      <c r="Q487" s="101" t="s">
        <v>78</v>
      </c>
      <c r="R487" s="101" t="s">
        <v>78</v>
      </c>
      <c r="S487" s="102" t="s">
        <v>78</v>
      </c>
      <c r="T487" s="102" t="s">
        <v>78</v>
      </c>
      <c r="U487" s="103" t="s">
        <v>78</v>
      </c>
      <c r="V487" s="103" t="s">
        <v>78</v>
      </c>
      <c r="W487" s="105" t="s">
        <v>78</v>
      </c>
      <c r="X487" s="105" t="s">
        <v>78</v>
      </c>
    </row>
    <row r="488" spans="14:24" ht="15.75" x14ac:dyDescent="0.25">
      <c r="N488" s="106">
        <v>51348</v>
      </c>
      <c r="O488" s="101" t="s">
        <v>78</v>
      </c>
      <c r="P488" s="101" t="s">
        <v>78</v>
      </c>
      <c r="Q488" s="101" t="s">
        <v>78</v>
      </c>
      <c r="R488" s="101" t="s">
        <v>78</v>
      </c>
      <c r="S488" s="102" t="s">
        <v>78</v>
      </c>
      <c r="T488" s="102" t="s">
        <v>78</v>
      </c>
      <c r="U488" s="103" t="s">
        <v>78</v>
      </c>
      <c r="V488" s="103" t="s">
        <v>78</v>
      </c>
      <c r="W488" s="105" t="s">
        <v>78</v>
      </c>
      <c r="X488" s="105" t="s">
        <v>78</v>
      </c>
    </row>
    <row r="489" spans="14:24" ht="15.75" x14ac:dyDescent="0.25">
      <c r="N489" s="106">
        <v>51379</v>
      </c>
      <c r="O489" s="101" t="s">
        <v>78</v>
      </c>
      <c r="P489" s="101" t="s">
        <v>78</v>
      </c>
      <c r="Q489" s="101" t="s">
        <v>78</v>
      </c>
      <c r="R489" s="101" t="s">
        <v>78</v>
      </c>
      <c r="S489" s="102" t="s">
        <v>78</v>
      </c>
      <c r="T489" s="102" t="s">
        <v>78</v>
      </c>
      <c r="U489" s="103" t="s">
        <v>78</v>
      </c>
      <c r="V489" s="103" t="s">
        <v>78</v>
      </c>
      <c r="W489" s="105" t="s">
        <v>78</v>
      </c>
      <c r="X489" s="105" t="s">
        <v>78</v>
      </c>
    </row>
    <row r="490" spans="14:24" ht="15.75" x14ac:dyDescent="0.25">
      <c r="N490" s="106">
        <v>51409</v>
      </c>
      <c r="O490" s="101" t="s">
        <v>78</v>
      </c>
      <c r="P490" s="101" t="s">
        <v>78</v>
      </c>
      <c r="Q490" s="101" t="s">
        <v>78</v>
      </c>
      <c r="R490" s="101" t="s">
        <v>78</v>
      </c>
      <c r="S490" s="102" t="s">
        <v>78</v>
      </c>
      <c r="T490" s="102" t="s">
        <v>78</v>
      </c>
      <c r="U490" s="103" t="s">
        <v>78</v>
      </c>
      <c r="V490" s="103" t="s">
        <v>78</v>
      </c>
      <c r="W490" s="105" t="s">
        <v>78</v>
      </c>
      <c r="X490" s="105" t="s">
        <v>78</v>
      </c>
    </row>
    <row r="491" spans="14:24" ht="15.75" x14ac:dyDescent="0.25">
      <c r="N491" s="106">
        <v>51440</v>
      </c>
      <c r="O491" s="101" t="s">
        <v>78</v>
      </c>
      <c r="P491" s="101" t="s">
        <v>78</v>
      </c>
      <c r="Q491" s="101" t="s">
        <v>78</v>
      </c>
      <c r="R491" s="101" t="s">
        <v>78</v>
      </c>
      <c r="S491" s="102" t="s">
        <v>78</v>
      </c>
      <c r="T491" s="102" t="s">
        <v>78</v>
      </c>
      <c r="U491" s="103" t="s">
        <v>78</v>
      </c>
      <c r="V491" s="103" t="s">
        <v>78</v>
      </c>
      <c r="W491" s="105" t="s">
        <v>78</v>
      </c>
      <c r="X491" s="105" t="s">
        <v>78</v>
      </c>
    </row>
    <row r="492" spans="14:24" ht="15.75" x14ac:dyDescent="0.25">
      <c r="N492" s="106">
        <v>51470</v>
      </c>
      <c r="O492" s="101" t="s">
        <v>78</v>
      </c>
      <c r="P492" s="101" t="s">
        <v>78</v>
      </c>
      <c r="Q492" s="101" t="s">
        <v>78</v>
      </c>
      <c r="R492" s="101" t="s">
        <v>78</v>
      </c>
      <c r="S492" s="102" t="s">
        <v>78</v>
      </c>
      <c r="T492" s="102" t="s">
        <v>78</v>
      </c>
      <c r="U492" s="103" t="s">
        <v>78</v>
      </c>
      <c r="V492" s="103" t="s">
        <v>78</v>
      </c>
      <c r="W492" s="105" t="s">
        <v>78</v>
      </c>
      <c r="X492" s="105" t="s">
        <v>78</v>
      </c>
    </row>
    <row r="493" spans="14:24" ht="15.75" x14ac:dyDescent="0.25">
      <c r="N493" s="106">
        <v>51501</v>
      </c>
      <c r="O493" s="101" t="s">
        <v>78</v>
      </c>
      <c r="P493" s="101" t="s">
        <v>78</v>
      </c>
      <c r="Q493" s="101" t="s">
        <v>78</v>
      </c>
      <c r="R493" s="101" t="s">
        <v>78</v>
      </c>
      <c r="S493" s="102" t="s">
        <v>78</v>
      </c>
      <c r="T493" s="102" t="s">
        <v>78</v>
      </c>
      <c r="U493" s="103" t="s">
        <v>78</v>
      </c>
      <c r="V493" s="103" t="s">
        <v>78</v>
      </c>
      <c r="W493" s="105" t="s">
        <v>78</v>
      </c>
      <c r="X493" s="105" t="s">
        <v>78</v>
      </c>
    </row>
    <row r="494" spans="14:24" ht="15.75" x14ac:dyDescent="0.25">
      <c r="N494" s="106">
        <v>51532</v>
      </c>
      <c r="O494" s="101" t="s">
        <v>78</v>
      </c>
      <c r="P494" s="101" t="s">
        <v>78</v>
      </c>
      <c r="Q494" s="101" t="s">
        <v>78</v>
      </c>
      <c r="R494" s="101" t="s">
        <v>78</v>
      </c>
      <c r="S494" s="102" t="s">
        <v>78</v>
      </c>
      <c r="T494" s="102" t="s">
        <v>78</v>
      </c>
      <c r="U494" s="103" t="s">
        <v>78</v>
      </c>
      <c r="V494" s="103" t="s">
        <v>78</v>
      </c>
      <c r="W494" s="105" t="s">
        <v>78</v>
      </c>
      <c r="X494" s="105" t="s">
        <v>78</v>
      </c>
    </row>
    <row r="495" spans="14:24" ht="15.75" x14ac:dyDescent="0.25">
      <c r="N495" s="106">
        <v>51560</v>
      </c>
      <c r="O495" s="101" t="s">
        <v>78</v>
      </c>
      <c r="P495" s="101" t="s">
        <v>78</v>
      </c>
      <c r="Q495" s="101" t="s">
        <v>78</v>
      </c>
      <c r="R495" s="101" t="s">
        <v>78</v>
      </c>
      <c r="S495" s="102" t="s">
        <v>78</v>
      </c>
      <c r="T495" s="102" t="s">
        <v>78</v>
      </c>
      <c r="U495" s="103" t="s">
        <v>78</v>
      </c>
      <c r="V495" s="103" t="s">
        <v>78</v>
      </c>
      <c r="W495" s="105" t="s">
        <v>78</v>
      </c>
      <c r="X495" s="105" t="s">
        <v>78</v>
      </c>
    </row>
    <row r="496" spans="14:24" ht="15.75" x14ac:dyDescent="0.25">
      <c r="N496" s="106">
        <v>51591</v>
      </c>
      <c r="O496" s="101" t="s">
        <v>78</v>
      </c>
      <c r="P496" s="101" t="s">
        <v>78</v>
      </c>
      <c r="Q496" s="101" t="s">
        <v>78</v>
      </c>
      <c r="R496" s="101" t="s">
        <v>78</v>
      </c>
      <c r="S496" s="102" t="s">
        <v>78</v>
      </c>
      <c r="T496" s="102" t="s">
        <v>78</v>
      </c>
      <c r="U496" s="103" t="s">
        <v>78</v>
      </c>
      <c r="V496" s="103" t="s">
        <v>78</v>
      </c>
      <c r="W496" s="105" t="s">
        <v>78</v>
      </c>
      <c r="X496" s="105" t="s">
        <v>78</v>
      </c>
    </row>
    <row r="497" spans="14:24" ht="15.75" x14ac:dyDescent="0.25">
      <c r="N497" s="106">
        <v>51621</v>
      </c>
      <c r="O497" s="101" t="s">
        <v>78</v>
      </c>
      <c r="P497" s="101" t="s">
        <v>78</v>
      </c>
      <c r="Q497" s="101" t="s">
        <v>78</v>
      </c>
      <c r="R497" s="101" t="s">
        <v>78</v>
      </c>
      <c r="S497" s="102" t="s">
        <v>78</v>
      </c>
      <c r="T497" s="102" t="s">
        <v>78</v>
      </c>
      <c r="U497" s="103" t="s">
        <v>78</v>
      </c>
      <c r="V497" s="103" t="s">
        <v>78</v>
      </c>
      <c r="W497" s="105" t="s">
        <v>78</v>
      </c>
      <c r="X497" s="105" t="s">
        <v>78</v>
      </c>
    </row>
    <row r="498" spans="14:24" ht="15.75" x14ac:dyDescent="0.25">
      <c r="N498" s="106">
        <v>51652</v>
      </c>
      <c r="O498" s="101" t="s">
        <v>78</v>
      </c>
      <c r="P498" s="101" t="s">
        <v>78</v>
      </c>
      <c r="Q498" s="101" t="s">
        <v>78</v>
      </c>
      <c r="R498" s="101" t="s">
        <v>78</v>
      </c>
      <c r="S498" s="102" t="s">
        <v>78</v>
      </c>
      <c r="T498" s="102" t="s">
        <v>78</v>
      </c>
      <c r="U498" s="103" t="s">
        <v>78</v>
      </c>
      <c r="V498" s="103" t="s">
        <v>78</v>
      </c>
      <c r="W498" s="105" t="s">
        <v>78</v>
      </c>
      <c r="X498" s="105" t="s">
        <v>78</v>
      </c>
    </row>
    <row r="499" spans="14:24" ht="15.75" x14ac:dyDescent="0.25">
      <c r="N499" s="106">
        <v>51682</v>
      </c>
      <c r="O499" s="101" t="s">
        <v>78</v>
      </c>
      <c r="P499" s="101" t="s">
        <v>78</v>
      </c>
      <c r="Q499" s="101" t="s">
        <v>78</v>
      </c>
      <c r="R499" s="101" t="s">
        <v>78</v>
      </c>
      <c r="S499" s="102" t="s">
        <v>78</v>
      </c>
      <c r="T499" s="102" t="s">
        <v>78</v>
      </c>
      <c r="U499" s="103" t="s">
        <v>78</v>
      </c>
      <c r="V499" s="103" t="s">
        <v>78</v>
      </c>
      <c r="W499" s="105" t="s">
        <v>78</v>
      </c>
      <c r="X499" s="105" t="s">
        <v>78</v>
      </c>
    </row>
    <row r="500" spans="14:24" ht="15.75" x14ac:dyDescent="0.25">
      <c r="N500" s="106">
        <v>51713</v>
      </c>
      <c r="O500" s="101" t="s">
        <v>78</v>
      </c>
      <c r="P500" s="101" t="s">
        <v>78</v>
      </c>
      <c r="Q500" s="101" t="s">
        <v>78</v>
      </c>
      <c r="R500" s="101" t="s">
        <v>78</v>
      </c>
      <c r="S500" s="102" t="s">
        <v>78</v>
      </c>
      <c r="T500" s="102" t="s">
        <v>78</v>
      </c>
      <c r="U500" s="103" t="s">
        <v>78</v>
      </c>
      <c r="V500" s="103" t="s">
        <v>78</v>
      </c>
      <c r="W500" s="105" t="s">
        <v>78</v>
      </c>
      <c r="X500" s="105" t="s">
        <v>78</v>
      </c>
    </row>
    <row r="501" spans="14:24" ht="15.75" x14ac:dyDescent="0.25">
      <c r="N501" s="106">
        <v>51744</v>
      </c>
      <c r="O501" s="101" t="s">
        <v>78</v>
      </c>
      <c r="P501" s="101" t="s">
        <v>78</v>
      </c>
      <c r="Q501" s="101" t="s">
        <v>78</v>
      </c>
      <c r="R501" s="101" t="s">
        <v>78</v>
      </c>
      <c r="S501" s="102" t="s">
        <v>78</v>
      </c>
      <c r="T501" s="102" t="s">
        <v>78</v>
      </c>
      <c r="U501" s="103" t="s">
        <v>78</v>
      </c>
      <c r="V501" s="103" t="s">
        <v>78</v>
      </c>
      <c r="W501" s="105" t="s">
        <v>78</v>
      </c>
      <c r="X501" s="105" t="s">
        <v>78</v>
      </c>
    </row>
    <row r="502" spans="14:24" ht="15.75" x14ac:dyDescent="0.25">
      <c r="N502" s="106">
        <v>51774</v>
      </c>
      <c r="O502" s="101" t="s">
        <v>78</v>
      </c>
      <c r="P502" s="101" t="s">
        <v>78</v>
      </c>
      <c r="Q502" s="101" t="s">
        <v>78</v>
      </c>
      <c r="R502" s="101" t="s">
        <v>78</v>
      </c>
      <c r="S502" s="102" t="s">
        <v>78</v>
      </c>
      <c r="T502" s="102" t="s">
        <v>78</v>
      </c>
      <c r="U502" s="103" t="s">
        <v>78</v>
      </c>
      <c r="V502" s="103" t="s">
        <v>78</v>
      </c>
      <c r="W502" s="105" t="s">
        <v>78</v>
      </c>
      <c r="X502" s="105" t="s">
        <v>78</v>
      </c>
    </row>
    <row r="503" spans="14:24" ht="15.75" x14ac:dyDescent="0.25">
      <c r="N503" s="106">
        <v>51805</v>
      </c>
      <c r="O503" s="101" t="s">
        <v>78</v>
      </c>
      <c r="P503" s="101" t="s">
        <v>78</v>
      </c>
      <c r="Q503" s="101" t="s">
        <v>78</v>
      </c>
      <c r="R503" s="101" t="s">
        <v>78</v>
      </c>
      <c r="S503" s="102" t="s">
        <v>78</v>
      </c>
      <c r="T503" s="102" t="s">
        <v>78</v>
      </c>
      <c r="U503" s="103" t="s">
        <v>78</v>
      </c>
      <c r="V503" s="103" t="s">
        <v>78</v>
      </c>
      <c r="W503" s="105" t="s">
        <v>78</v>
      </c>
      <c r="X503" s="105" t="s">
        <v>78</v>
      </c>
    </row>
    <row r="504" spans="14:24" ht="15.75" x14ac:dyDescent="0.25">
      <c r="N504" s="106">
        <v>51835</v>
      </c>
      <c r="O504" s="101" t="s">
        <v>78</v>
      </c>
      <c r="P504" s="101" t="s">
        <v>78</v>
      </c>
      <c r="Q504" s="101" t="s">
        <v>78</v>
      </c>
      <c r="R504" s="101" t="s">
        <v>78</v>
      </c>
      <c r="S504" s="102" t="s">
        <v>78</v>
      </c>
      <c r="T504" s="102" t="s">
        <v>78</v>
      </c>
      <c r="U504" s="103" t="s">
        <v>78</v>
      </c>
      <c r="V504" s="103" t="s">
        <v>78</v>
      </c>
      <c r="W504" s="105" t="s">
        <v>78</v>
      </c>
      <c r="X504" s="105" t="s">
        <v>78</v>
      </c>
    </row>
    <row r="505" spans="14:24" ht="15.75" x14ac:dyDescent="0.25">
      <c r="N505" s="106">
        <v>51866</v>
      </c>
      <c r="O505" s="101" t="s">
        <v>78</v>
      </c>
      <c r="P505" s="101" t="s">
        <v>78</v>
      </c>
      <c r="Q505" s="101" t="s">
        <v>78</v>
      </c>
      <c r="R505" s="101" t="s">
        <v>78</v>
      </c>
      <c r="S505" s="102" t="s">
        <v>78</v>
      </c>
      <c r="T505" s="102" t="s">
        <v>78</v>
      </c>
      <c r="U505" s="103" t="s">
        <v>78</v>
      </c>
      <c r="V505" s="103" t="s">
        <v>78</v>
      </c>
      <c r="W505" s="105" t="s">
        <v>78</v>
      </c>
      <c r="X505" s="105" t="s">
        <v>78</v>
      </c>
    </row>
    <row r="506" spans="14:24" ht="15.75" x14ac:dyDescent="0.25">
      <c r="N506" s="106">
        <v>51897</v>
      </c>
      <c r="O506" s="101" t="s">
        <v>78</v>
      </c>
      <c r="P506" s="101" t="s">
        <v>78</v>
      </c>
      <c r="Q506" s="101" t="s">
        <v>78</v>
      </c>
      <c r="R506" s="101" t="s">
        <v>78</v>
      </c>
      <c r="S506" s="102" t="s">
        <v>78</v>
      </c>
      <c r="T506" s="102" t="s">
        <v>78</v>
      </c>
      <c r="U506" s="103" t="s">
        <v>78</v>
      </c>
      <c r="V506" s="103" t="s">
        <v>78</v>
      </c>
      <c r="W506" s="105" t="s">
        <v>78</v>
      </c>
      <c r="X506" s="105" t="s">
        <v>78</v>
      </c>
    </row>
    <row r="507" spans="14:24" ht="15.75" x14ac:dyDescent="0.25">
      <c r="N507" s="106">
        <v>51925</v>
      </c>
      <c r="O507" s="101" t="s">
        <v>78</v>
      </c>
      <c r="P507" s="101" t="s">
        <v>78</v>
      </c>
      <c r="Q507" s="101" t="s">
        <v>78</v>
      </c>
      <c r="R507" s="101" t="s">
        <v>78</v>
      </c>
      <c r="S507" s="102" t="s">
        <v>78</v>
      </c>
      <c r="T507" s="102" t="s">
        <v>78</v>
      </c>
      <c r="U507" s="103" t="s">
        <v>78</v>
      </c>
      <c r="V507" s="103" t="s">
        <v>78</v>
      </c>
      <c r="W507" s="105" t="s">
        <v>78</v>
      </c>
      <c r="X507" s="105" t="s">
        <v>78</v>
      </c>
    </row>
    <row r="508" spans="14:24" ht="15.75" x14ac:dyDescent="0.25">
      <c r="N508" s="106">
        <v>51956</v>
      </c>
      <c r="O508" s="101" t="s">
        <v>78</v>
      </c>
      <c r="P508" s="101" t="s">
        <v>78</v>
      </c>
      <c r="Q508" s="101" t="s">
        <v>78</v>
      </c>
      <c r="R508" s="101" t="s">
        <v>78</v>
      </c>
      <c r="S508" s="102" t="s">
        <v>78</v>
      </c>
      <c r="T508" s="102" t="s">
        <v>78</v>
      </c>
      <c r="U508" s="103" t="s">
        <v>78</v>
      </c>
      <c r="V508" s="103" t="s">
        <v>78</v>
      </c>
      <c r="W508" s="105" t="s">
        <v>78</v>
      </c>
      <c r="X508" s="105" t="s">
        <v>78</v>
      </c>
    </row>
    <row r="509" spans="14:24" ht="15.75" x14ac:dyDescent="0.25">
      <c r="N509" s="106">
        <v>51986</v>
      </c>
      <c r="O509" s="101" t="s">
        <v>78</v>
      </c>
      <c r="P509" s="101" t="s">
        <v>78</v>
      </c>
      <c r="Q509" s="101" t="s">
        <v>78</v>
      </c>
      <c r="R509" s="101" t="s">
        <v>78</v>
      </c>
      <c r="S509" s="102" t="s">
        <v>78</v>
      </c>
      <c r="T509" s="102" t="s">
        <v>78</v>
      </c>
      <c r="U509" s="103" t="s">
        <v>78</v>
      </c>
      <c r="V509" s="103" t="s">
        <v>78</v>
      </c>
      <c r="W509" s="105" t="s">
        <v>78</v>
      </c>
      <c r="X509" s="105" t="s">
        <v>78</v>
      </c>
    </row>
    <row r="510" spans="14:24" ht="15.75" x14ac:dyDescent="0.25">
      <c r="N510" s="106">
        <v>52017</v>
      </c>
      <c r="O510" s="101" t="s">
        <v>78</v>
      </c>
      <c r="P510" s="101" t="s">
        <v>78</v>
      </c>
      <c r="Q510" s="101" t="s">
        <v>78</v>
      </c>
      <c r="R510" s="101" t="s">
        <v>78</v>
      </c>
      <c r="S510" s="102" t="s">
        <v>78</v>
      </c>
      <c r="T510" s="102" t="s">
        <v>78</v>
      </c>
      <c r="U510" s="103" t="s">
        <v>78</v>
      </c>
      <c r="V510" s="103" t="s">
        <v>78</v>
      </c>
      <c r="W510" s="105" t="s">
        <v>78</v>
      </c>
      <c r="X510" s="105" t="s">
        <v>78</v>
      </c>
    </row>
    <row r="511" spans="14:24" ht="15.75" x14ac:dyDescent="0.25">
      <c r="N511" s="106">
        <v>52047</v>
      </c>
      <c r="O511" s="101" t="s">
        <v>78</v>
      </c>
      <c r="P511" s="101" t="s">
        <v>78</v>
      </c>
      <c r="Q511" s="101" t="s">
        <v>78</v>
      </c>
      <c r="R511" s="101" t="s">
        <v>78</v>
      </c>
      <c r="S511" s="102" t="s">
        <v>78</v>
      </c>
      <c r="T511" s="102" t="s">
        <v>78</v>
      </c>
      <c r="U511" s="103" t="s">
        <v>78</v>
      </c>
      <c r="V511" s="103" t="s">
        <v>78</v>
      </c>
      <c r="W511" s="105" t="s">
        <v>78</v>
      </c>
      <c r="X511" s="105" t="s">
        <v>78</v>
      </c>
    </row>
    <row r="512" spans="14:24" ht="15.75" x14ac:dyDescent="0.25">
      <c r="N512" s="106">
        <v>52078</v>
      </c>
      <c r="O512" s="101" t="s">
        <v>78</v>
      </c>
      <c r="P512" s="101" t="s">
        <v>78</v>
      </c>
      <c r="Q512" s="101" t="s">
        <v>78</v>
      </c>
      <c r="R512" s="101" t="s">
        <v>78</v>
      </c>
      <c r="S512" s="102" t="s">
        <v>78</v>
      </c>
      <c r="T512" s="102" t="s">
        <v>78</v>
      </c>
      <c r="U512" s="103" t="s">
        <v>78</v>
      </c>
      <c r="V512" s="103" t="s">
        <v>78</v>
      </c>
      <c r="W512" s="105" t="s">
        <v>78</v>
      </c>
      <c r="X512" s="105" t="s">
        <v>78</v>
      </c>
    </row>
    <row r="513" spans="14:24" ht="15.75" x14ac:dyDescent="0.25">
      <c r="N513" s="106">
        <v>52109</v>
      </c>
      <c r="O513" s="101" t="s">
        <v>78</v>
      </c>
      <c r="P513" s="101" t="s">
        <v>78</v>
      </c>
      <c r="Q513" s="101" t="s">
        <v>78</v>
      </c>
      <c r="R513" s="101" t="s">
        <v>78</v>
      </c>
      <c r="S513" s="102" t="s">
        <v>78</v>
      </c>
      <c r="T513" s="102" t="s">
        <v>78</v>
      </c>
      <c r="U513" s="103" t="s">
        <v>78</v>
      </c>
      <c r="V513" s="103" t="s">
        <v>78</v>
      </c>
      <c r="W513" s="105" t="s">
        <v>78</v>
      </c>
      <c r="X513" s="105" t="s">
        <v>78</v>
      </c>
    </row>
    <row r="514" spans="14:24" ht="15.75" x14ac:dyDescent="0.25">
      <c r="N514" s="106">
        <v>52139</v>
      </c>
      <c r="O514" s="101" t="s">
        <v>78</v>
      </c>
      <c r="P514" s="101" t="s">
        <v>78</v>
      </c>
      <c r="Q514" s="101" t="s">
        <v>78</v>
      </c>
      <c r="R514" s="101" t="s">
        <v>78</v>
      </c>
      <c r="S514" s="102" t="s">
        <v>78</v>
      </c>
      <c r="T514" s="102" t="s">
        <v>78</v>
      </c>
      <c r="U514" s="103" t="s">
        <v>78</v>
      </c>
      <c r="V514" s="103" t="s">
        <v>78</v>
      </c>
      <c r="W514" s="105" t="s">
        <v>78</v>
      </c>
      <c r="X514" s="105" t="s">
        <v>78</v>
      </c>
    </row>
    <row r="515" spans="14:24" ht="15.75" x14ac:dyDescent="0.25">
      <c r="N515" s="106">
        <v>52170</v>
      </c>
      <c r="O515" s="101" t="s">
        <v>78</v>
      </c>
      <c r="P515" s="101" t="s">
        <v>78</v>
      </c>
      <c r="Q515" s="101" t="s">
        <v>78</v>
      </c>
      <c r="R515" s="101" t="s">
        <v>78</v>
      </c>
      <c r="S515" s="102" t="s">
        <v>78</v>
      </c>
      <c r="T515" s="102" t="s">
        <v>78</v>
      </c>
      <c r="U515" s="103" t="s">
        <v>78</v>
      </c>
      <c r="V515" s="103" t="s">
        <v>78</v>
      </c>
      <c r="W515" s="105" t="s">
        <v>78</v>
      </c>
      <c r="X515" s="105" t="s">
        <v>78</v>
      </c>
    </row>
    <row r="516" spans="14:24" ht="15.75" x14ac:dyDescent="0.25">
      <c r="N516" s="106">
        <v>52200</v>
      </c>
      <c r="O516" s="101" t="s">
        <v>78</v>
      </c>
      <c r="P516" s="101" t="s">
        <v>78</v>
      </c>
      <c r="Q516" s="101" t="s">
        <v>78</v>
      </c>
      <c r="R516" s="101" t="s">
        <v>78</v>
      </c>
      <c r="S516" s="102" t="s">
        <v>78</v>
      </c>
      <c r="T516" s="102" t="s">
        <v>78</v>
      </c>
      <c r="U516" s="103" t="s">
        <v>78</v>
      </c>
      <c r="V516" s="103" t="s">
        <v>78</v>
      </c>
      <c r="W516" s="105" t="s">
        <v>78</v>
      </c>
      <c r="X516" s="105" t="s">
        <v>78</v>
      </c>
    </row>
    <row r="517" spans="14:24" ht="15.75" x14ac:dyDescent="0.25">
      <c r="N517" s="106">
        <v>52231</v>
      </c>
      <c r="O517" s="101" t="s">
        <v>78</v>
      </c>
      <c r="P517" s="101" t="s">
        <v>78</v>
      </c>
      <c r="Q517" s="101" t="s">
        <v>78</v>
      </c>
      <c r="R517" s="101" t="s">
        <v>78</v>
      </c>
      <c r="S517" s="102" t="s">
        <v>78</v>
      </c>
      <c r="T517" s="102" t="s">
        <v>78</v>
      </c>
      <c r="U517" s="103" t="s">
        <v>78</v>
      </c>
      <c r="V517" s="103" t="s">
        <v>78</v>
      </c>
      <c r="W517" s="105" t="s">
        <v>78</v>
      </c>
      <c r="X517" s="105" t="s">
        <v>78</v>
      </c>
    </row>
    <row r="518" spans="14:24" ht="15.75" x14ac:dyDescent="0.25">
      <c r="N518" s="106">
        <v>52262</v>
      </c>
      <c r="O518" s="101" t="s">
        <v>78</v>
      </c>
      <c r="P518" s="101" t="s">
        <v>78</v>
      </c>
      <c r="Q518" s="101" t="s">
        <v>78</v>
      </c>
      <c r="R518" s="101" t="s">
        <v>78</v>
      </c>
      <c r="S518" s="102" t="s">
        <v>78</v>
      </c>
      <c r="T518" s="102" t="s">
        <v>78</v>
      </c>
      <c r="U518" s="103" t="s">
        <v>78</v>
      </c>
      <c r="V518" s="103" t="s">
        <v>78</v>
      </c>
      <c r="W518" s="105" t="s">
        <v>78</v>
      </c>
      <c r="X518" s="105" t="s">
        <v>78</v>
      </c>
    </row>
    <row r="519" spans="14:24" ht="15.75" x14ac:dyDescent="0.25">
      <c r="N519" s="106">
        <v>52290</v>
      </c>
      <c r="O519" s="101" t="s">
        <v>78</v>
      </c>
      <c r="P519" s="101" t="s">
        <v>78</v>
      </c>
      <c r="Q519" s="101" t="s">
        <v>78</v>
      </c>
      <c r="R519" s="101" t="s">
        <v>78</v>
      </c>
      <c r="S519" s="102" t="s">
        <v>78</v>
      </c>
      <c r="T519" s="102" t="s">
        <v>78</v>
      </c>
      <c r="U519" s="103" t="s">
        <v>78</v>
      </c>
      <c r="V519" s="103" t="s">
        <v>78</v>
      </c>
      <c r="W519" s="105" t="s">
        <v>78</v>
      </c>
      <c r="X519" s="105" t="s">
        <v>78</v>
      </c>
    </row>
    <row r="520" spans="14:24" ht="15.75" x14ac:dyDescent="0.25">
      <c r="N520" s="106">
        <v>52321</v>
      </c>
      <c r="O520" s="101" t="s">
        <v>78</v>
      </c>
      <c r="P520" s="101" t="s">
        <v>78</v>
      </c>
      <c r="Q520" s="101" t="s">
        <v>78</v>
      </c>
      <c r="R520" s="101" t="s">
        <v>78</v>
      </c>
      <c r="S520" s="102" t="s">
        <v>78</v>
      </c>
      <c r="T520" s="102" t="s">
        <v>78</v>
      </c>
      <c r="U520" s="103" t="s">
        <v>78</v>
      </c>
      <c r="V520" s="103" t="s">
        <v>78</v>
      </c>
      <c r="W520" s="105" t="s">
        <v>78</v>
      </c>
      <c r="X520" s="105" t="s">
        <v>78</v>
      </c>
    </row>
    <row r="521" spans="14:24" ht="15.75" x14ac:dyDescent="0.25">
      <c r="N521" s="106">
        <v>52351</v>
      </c>
      <c r="O521" s="101" t="s">
        <v>78</v>
      </c>
      <c r="P521" s="101" t="s">
        <v>78</v>
      </c>
      <c r="Q521" s="101" t="s">
        <v>78</v>
      </c>
      <c r="R521" s="101" t="s">
        <v>78</v>
      </c>
      <c r="S521" s="102" t="s">
        <v>78</v>
      </c>
      <c r="T521" s="102" t="s">
        <v>78</v>
      </c>
      <c r="U521" s="103" t="s">
        <v>78</v>
      </c>
      <c r="V521" s="103" t="s">
        <v>78</v>
      </c>
      <c r="W521" s="105" t="s">
        <v>78</v>
      </c>
      <c r="X521" s="105" t="s">
        <v>78</v>
      </c>
    </row>
    <row r="522" spans="14:24" ht="15.75" x14ac:dyDescent="0.25">
      <c r="N522" s="106">
        <v>52382</v>
      </c>
      <c r="O522" s="101" t="s">
        <v>78</v>
      </c>
      <c r="P522" s="101" t="s">
        <v>78</v>
      </c>
      <c r="Q522" s="101" t="s">
        <v>78</v>
      </c>
      <c r="R522" s="101" t="s">
        <v>78</v>
      </c>
      <c r="S522" s="102" t="s">
        <v>78</v>
      </c>
      <c r="T522" s="102" t="s">
        <v>78</v>
      </c>
      <c r="U522" s="103" t="s">
        <v>78</v>
      </c>
      <c r="V522" s="103" t="s">
        <v>78</v>
      </c>
      <c r="W522" s="105" t="s">
        <v>78</v>
      </c>
      <c r="X522" s="105" t="s">
        <v>78</v>
      </c>
    </row>
    <row r="523" spans="14:24" ht="15.75" x14ac:dyDescent="0.25">
      <c r="N523" s="106">
        <v>52412</v>
      </c>
      <c r="O523" s="101" t="s">
        <v>78</v>
      </c>
      <c r="P523" s="101" t="s">
        <v>78</v>
      </c>
      <c r="Q523" s="101" t="s">
        <v>78</v>
      </c>
      <c r="R523" s="101" t="s">
        <v>78</v>
      </c>
      <c r="S523" s="102" t="s">
        <v>78</v>
      </c>
      <c r="T523" s="102" t="s">
        <v>78</v>
      </c>
      <c r="U523" s="103" t="s">
        <v>78</v>
      </c>
      <c r="V523" s="103" t="s">
        <v>78</v>
      </c>
      <c r="W523" s="105" t="s">
        <v>78</v>
      </c>
      <c r="X523" s="105" t="s">
        <v>78</v>
      </c>
    </row>
    <row r="524" spans="14:24" ht="15.75" x14ac:dyDescent="0.25">
      <c r="N524" s="106">
        <v>52443</v>
      </c>
      <c r="O524" s="101" t="s">
        <v>78</v>
      </c>
      <c r="P524" s="101" t="s">
        <v>78</v>
      </c>
      <c r="Q524" s="101" t="s">
        <v>78</v>
      </c>
      <c r="R524" s="101" t="s">
        <v>78</v>
      </c>
      <c r="S524" s="102" t="s">
        <v>78</v>
      </c>
      <c r="T524" s="102" t="s">
        <v>78</v>
      </c>
      <c r="U524" s="103" t="s">
        <v>78</v>
      </c>
      <c r="V524" s="103" t="s">
        <v>78</v>
      </c>
      <c r="W524" s="105" t="s">
        <v>78</v>
      </c>
      <c r="X524" s="105" t="s">
        <v>78</v>
      </c>
    </row>
    <row r="525" spans="14:24" ht="15.75" x14ac:dyDescent="0.25">
      <c r="N525" s="106">
        <v>52474</v>
      </c>
      <c r="O525" s="101" t="s">
        <v>78</v>
      </c>
      <c r="P525" s="101" t="s">
        <v>78</v>
      </c>
      <c r="Q525" s="101" t="s">
        <v>78</v>
      </c>
      <c r="R525" s="101" t="s">
        <v>78</v>
      </c>
      <c r="S525" s="102" t="s">
        <v>78</v>
      </c>
      <c r="T525" s="102" t="s">
        <v>78</v>
      </c>
      <c r="U525" s="103" t="s">
        <v>78</v>
      </c>
      <c r="V525" s="103" t="s">
        <v>78</v>
      </c>
      <c r="W525" s="105" t="s">
        <v>78</v>
      </c>
      <c r="X525" s="105" t="s">
        <v>78</v>
      </c>
    </row>
    <row r="526" spans="14:24" ht="15.75" x14ac:dyDescent="0.25">
      <c r="N526" s="106">
        <v>52504</v>
      </c>
      <c r="O526" s="101" t="s">
        <v>78</v>
      </c>
      <c r="P526" s="101" t="s">
        <v>78</v>
      </c>
      <c r="Q526" s="101" t="s">
        <v>78</v>
      </c>
      <c r="R526" s="101" t="s">
        <v>78</v>
      </c>
      <c r="S526" s="102" t="s">
        <v>78</v>
      </c>
      <c r="T526" s="102" t="s">
        <v>78</v>
      </c>
      <c r="U526" s="103" t="s">
        <v>78</v>
      </c>
      <c r="V526" s="103" t="s">
        <v>78</v>
      </c>
      <c r="W526" s="105" t="s">
        <v>78</v>
      </c>
      <c r="X526" s="105" t="s">
        <v>78</v>
      </c>
    </row>
    <row r="527" spans="14:24" ht="15.75" x14ac:dyDescent="0.25">
      <c r="N527" s="106">
        <v>52535</v>
      </c>
      <c r="O527" s="101" t="s">
        <v>78</v>
      </c>
      <c r="P527" s="101" t="s">
        <v>78</v>
      </c>
      <c r="Q527" s="101" t="s">
        <v>78</v>
      </c>
      <c r="R527" s="101" t="s">
        <v>78</v>
      </c>
      <c r="S527" s="102" t="s">
        <v>78</v>
      </c>
      <c r="T527" s="102" t="s">
        <v>78</v>
      </c>
      <c r="U527" s="103" t="s">
        <v>78</v>
      </c>
      <c r="V527" s="103" t="s">
        <v>78</v>
      </c>
      <c r="W527" s="105" t="s">
        <v>78</v>
      </c>
      <c r="X527" s="105" t="s">
        <v>78</v>
      </c>
    </row>
    <row r="528" spans="14:24" ht="15.75" x14ac:dyDescent="0.25">
      <c r="N528" s="106">
        <v>52565</v>
      </c>
      <c r="O528" s="101" t="s">
        <v>78</v>
      </c>
      <c r="P528" s="101" t="s">
        <v>78</v>
      </c>
      <c r="Q528" s="101" t="s">
        <v>78</v>
      </c>
      <c r="R528" s="101" t="s">
        <v>78</v>
      </c>
      <c r="S528" s="102" t="s">
        <v>78</v>
      </c>
      <c r="T528" s="102" t="s">
        <v>78</v>
      </c>
      <c r="U528" s="103" t="s">
        <v>78</v>
      </c>
      <c r="V528" s="103" t="s">
        <v>78</v>
      </c>
      <c r="W528" s="105" t="s">
        <v>78</v>
      </c>
      <c r="X528" s="105" t="s">
        <v>78</v>
      </c>
    </row>
    <row r="529" spans="14:24" ht="15.75" x14ac:dyDescent="0.25">
      <c r="N529" s="106">
        <v>52596</v>
      </c>
      <c r="O529" s="101" t="s">
        <v>78</v>
      </c>
      <c r="P529" s="101" t="s">
        <v>78</v>
      </c>
      <c r="Q529" s="101" t="s">
        <v>78</v>
      </c>
      <c r="R529" s="101" t="s">
        <v>78</v>
      </c>
      <c r="S529" s="102" t="s">
        <v>78</v>
      </c>
      <c r="T529" s="102" t="s">
        <v>78</v>
      </c>
      <c r="U529" s="103" t="s">
        <v>78</v>
      </c>
      <c r="V529" s="103" t="s">
        <v>78</v>
      </c>
      <c r="W529" s="105" t="s">
        <v>78</v>
      </c>
      <c r="X529" s="105" t="s">
        <v>78</v>
      </c>
    </row>
    <row r="530" spans="14:24" ht="15.75" x14ac:dyDescent="0.25">
      <c r="N530" s="106">
        <v>52627</v>
      </c>
      <c r="O530" s="101" t="s">
        <v>78</v>
      </c>
      <c r="P530" s="101" t="s">
        <v>78</v>
      </c>
      <c r="Q530" s="101" t="s">
        <v>78</v>
      </c>
      <c r="R530" s="101" t="s">
        <v>78</v>
      </c>
      <c r="S530" s="102" t="s">
        <v>78</v>
      </c>
      <c r="T530" s="102" t="s">
        <v>78</v>
      </c>
      <c r="U530" s="103" t="s">
        <v>78</v>
      </c>
      <c r="V530" s="103" t="s">
        <v>78</v>
      </c>
      <c r="W530" s="105" t="s">
        <v>78</v>
      </c>
      <c r="X530" s="105" t="s">
        <v>78</v>
      </c>
    </row>
    <row r="531" spans="14:24" ht="15.75" x14ac:dyDescent="0.25">
      <c r="N531" s="106">
        <v>52656</v>
      </c>
      <c r="O531" s="101" t="s">
        <v>78</v>
      </c>
      <c r="P531" s="101" t="s">
        <v>78</v>
      </c>
      <c r="Q531" s="101" t="s">
        <v>78</v>
      </c>
      <c r="R531" s="101" t="s">
        <v>78</v>
      </c>
      <c r="S531" s="102" t="s">
        <v>78</v>
      </c>
      <c r="T531" s="102" t="s">
        <v>78</v>
      </c>
      <c r="U531" s="103" t="s">
        <v>78</v>
      </c>
      <c r="V531" s="103" t="s">
        <v>78</v>
      </c>
      <c r="W531" s="105" t="s">
        <v>78</v>
      </c>
      <c r="X531" s="105" t="s">
        <v>78</v>
      </c>
    </row>
    <row r="532" spans="14:24" ht="15.75" x14ac:dyDescent="0.25">
      <c r="N532" s="106">
        <v>52687</v>
      </c>
      <c r="O532" s="101" t="s">
        <v>78</v>
      </c>
      <c r="P532" s="101" t="s">
        <v>78</v>
      </c>
      <c r="Q532" s="101" t="s">
        <v>78</v>
      </c>
      <c r="R532" s="101" t="s">
        <v>78</v>
      </c>
      <c r="S532" s="102" t="s">
        <v>78</v>
      </c>
      <c r="T532" s="102" t="s">
        <v>78</v>
      </c>
      <c r="U532" s="103" t="s">
        <v>78</v>
      </c>
      <c r="V532" s="103" t="s">
        <v>78</v>
      </c>
      <c r="W532" s="105" t="s">
        <v>78</v>
      </c>
      <c r="X532" s="105" t="s">
        <v>78</v>
      </c>
    </row>
    <row r="533" spans="14:24" ht="15.75" x14ac:dyDescent="0.25">
      <c r="N533" s="106">
        <v>52717</v>
      </c>
      <c r="O533" s="101" t="s">
        <v>78</v>
      </c>
      <c r="P533" s="101" t="s">
        <v>78</v>
      </c>
      <c r="Q533" s="101" t="s">
        <v>78</v>
      </c>
      <c r="R533" s="101" t="s">
        <v>78</v>
      </c>
      <c r="S533" s="102" t="s">
        <v>78</v>
      </c>
      <c r="T533" s="102" t="s">
        <v>78</v>
      </c>
      <c r="U533" s="103" t="s">
        <v>78</v>
      </c>
      <c r="V533" s="103" t="s">
        <v>78</v>
      </c>
      <c r="W533" s="105" t="s">
        <v>78</v>
      </c>
      <c r="X533" s="105" t="s">
        <v>78</v>
      </c>
    </row>
    <row r="534" spans="14:24" ht="15.75" x14ac:dyDescent="0.25">
      <c r="N534" s="106">
        <v>52748</v>
      </c>
      <c r="O534" s="101" t="s">
        <v>78</v>
      </c>
      <c r="P534" s="101" t="s">
        <v>78</v>
      </c>
      <c r="Q534" s="101" t="s">
        <v>78</v>
      </c>
      <c r="R534" s="101" t="s">
        <v>78</v>
      </c>
      <c r="S534" s="102" t="s">
        <v>78</v>
      </c>
      <c r="T534" s="102" t="s">
        <v>78</v>
      </c>
      <c r="U534" s="103" t="s">
        <v>78</v>
      </c>
      <c r="V534" s="103" t="s">
        <v>78</v>
      </c>
      <c r="W534" s="105" t="s">
        <v>78</v>
      </c>
      <c r="X534" s="105" t="s">
        <v>78</v>
      </c>
    </row>
    <row r="535" spans="14:24" ht="15.75" x14ac:dyDescent="0.25">
      <c r="N535" s="106">
        <v>52778</v>
      </c>
      <c r="O535" s="101" t="s">
        <v>78</v>
      </c>
      <c r="P535" s="101" t="s">
        <v>78</v>
      </c>
      <c r="Q535" s="101" t="s">
        <v>78</v>
      </c>
      <c r="R535" s="101" t="s">
        <v>78</v>
      </c>
      <c r="S535" s="102" t="s">
        <v>78</v>
      </c>
      <c r="T535" s="102" t="s">
        <v>78</v>
      </c>
      <c r="U535" s="103" t="s">
        <v>78</v>
      </c>
      <c r="V535" s="103" t="s">
        <v>78</v>
      </c>
      <c r="W535" s="105" t="s">
        <v>78</v>
      </c>
      <c r="X535" s="105" t="s">
        <v>78</v>
      </c>
    </row>
    <row r="536" spans="14:24" ht="15.75" x14ac:dyDescent="0.25">
      <c r="N536" s="106">
        <v>52809</v>
      </c>
      <c r="O536" s="101" t="s">
        <v>78</v>
      </c>
      <c r="P536" s="101" t="s">
        <v>78</v>
      </c>
      <c r="Q536" s="101" t="s">
        <v>78</v>
      </c>
      <c r="R536" s="101" t="s">
        <v>78</v>
      </c>
      <c r="S536" s="102" t="s">
        <v>78</v>
      </c>
      <c r="T536" s="102" t="s">
        <v>78</v>
      </c>
      <c r="U536" s="103" t="s">
        <v>78</v>
      </c>
      <c r="V536" s="103" t="s">
        <v>78</v>
      </c>
      <c r="W536" s="105" t="s">
        <v>78</v>
      </c>
      <c r="X536" s="105" t="s">
        <v>78</v>
      </c>
    </row>
    <row r="537" spans="14:24" ht="15.75" x14ac:dyDescent="0.25">
      <c r="N537" s="106">
        <v>52840</v>
      </c>
      <c r="O537" s="101" t="s">
        <v>78</v>
      </c>
      <c r="P537" s="101" t="s">
        <v>78</v>
      </c>
      <c r="Q537" s="101" t="s">
        <v>78</v>
      </c>
      <c r="R537" s="101" t="s">
        <v>78</v>
      </c>
      <c r="S537" s="102" t="s">
        <v>78</v>
      </c>
      <c r="T537" s="102" t="s">
        <v>78</v>
      </c>
      <c r="U537" s="103" t="s">
        <v>78</v>
      </c>
      <c r="V537" s="103" t="s">
        <v>78</v>
      </c>
      <c r="W537" s="105" t="s">
        <v>78</v>
      </c>
      <c r="X537" s="105" t="s">
        <v>78</v>
      </c>
    </row>
    <row r="538" spans="14:24" ht="15.75" x14ac:dyDescent="0.25">
      <c r="N538" s="106">
        <v>52870</v>
      </c>
      <c r="O538" s="101" t="s">
        <v>78</v>
      </c>
      <c r="P538" s="101" t="s">
        <v>78</v>
      </c>
      <c r="Q538" s="101" t="s">
        <v>78</v>
      </c>
      <c r="R538" s="101" t="s">
        <v>78</v>
      </c>
      <c r="S538" s="102" t="s">
        <v>78</v>
      </c>
      <c r="T538" s="102" t="s">
        <v>78</v>
      </c>
      <c r="U538" s="103" t="s">
        <v>78</v>
      </c>
      <c r="V538" s="103" t="s">
        <v>78</v>
      </c>
      <c r="W538" s="105" t="s">
        <v>78</v>
      </c>
      <c r="X538" s="105" t="s">
        <v>78</v>
      </c>
    </row>
    <row r="539" spans="14:24" ht="15.75" x14ac:dyDescent="0.25">
      <c r="N539" s="106">
        <v>52901</v>
      </c>
      <c r="O539" s="101" t="s">
        <v>78</v>
      </c>
      <c r="P539" s="101" t="s">
        <v>78</v>
      </c>
      <c r="Q539" s="101" t="s">
        <v>78</v>
      </c>
      <c r="R539" s="101" t="s">
        <v>78</v>
      </c>
      <c r="S539" s="102" t="s">
        <v>78</v>
      </c>
      <c r="T539" s="102" t="s">
        <v>78</v>
      </c>
      <c r="U539" s="103" t="s">
        <v>78</v>
      </c>
      <c r="V539" s="103" t="s">
        <v>78</v>
      </c>
      <c r="W539" s="105" t="s">
        <v>78</v>
      </c>
      <c r="X539" s="105" t="s">
        <v>78</v>
      </c>
    </row>
    <row r="540" spans="14:24" ht="15.75" x14ac:dyDescent="0.25">
      <c r="N540" s="106">
        <v>52931</v>
      </c>
      <c r="O540" s="101" t="s">
        <v>78</v>
      </c>
      <c r="P540" s="101" t="s">
        <v>78</v>
      </c>
      <c r="Q540" s="101" t="s">
        <v>78</v>
      </c>
      <c r="R540" s="101" t="s">
        <v>78</v>
      </c>
      <c r="S540" s="102" t="s">
        <v>78</v>
      </c>
      <c r="T540" s="102" t="s">
        <v>78</v>
      </c>
      <c r="U540" s="103" t="s">
        <v>78</v>
      </c>
      <c r="V540" s="103" t="s">
        <v>78</v>
      </c>
      <c r="W540" s="105" t="s">
        <v>78</v>
      </c>
      <c r="X540" s="105" t="s">
        <v>78</v>
      </c>
    </row>
    <row r="541" spans="14:24" ht="15.75" x14ac:dyDescent="0.25">
      <c r="N541" s="106">
        <v>52962</v>
      </c>
      <c r="O541" s="101" t="s">
        <v>78</v>
      </c>
      <c r="P541" s="101" t="s">
        <v>78</v>
      </c>
      <c r="Q541" s="101" t="s">
        <v>78</v>
      </c>
      <c r="R541" s="101" t="s">
        <v>78</v>
      </c>
      <c r="S541" s="102" t="s">
        <v>78</v>
      </c>
      <c r="T541" s="102" t="s">
        <v>78</v>
      </c>
      <c r="U541" s="103" t="s">
        <v>78</v>
      </c>
      <c r="V541" s="103" t="s">
        <v>78</v>
      </c>
      <c r="W541" s="105" t="s">
        <v>78</v>
      </c>
      <c r="X541" s="105" t="s">
        <v>78</v>
      </c>
    </row>
    <row r="542" spans="14:24" ht="15.75" x14ac:dyDescent="0.25">
      <c r="N542" s="106">
        <v>52993</v>
      </c>
      <c r="O542" s="101" t="s">
        <v>78</v>
      </c>
      <c r="P542" s="101" t="s">
        <v>78</v>
      </c>
      <c r="Q542" s="101" t="s">
        <v>78</v>
      </c>
      <c r="R542" s="101" t="s">
        <v>78</v>
      </c>
      <c r="S542" s="102" t="s">
        <v>78</v>
      </c>
      <c r="T542" s="102" t="s">
        <v>78</v>
      </c>
      <c r="U542" s="103" t="s">
        <v>78</v>
      </c>
      <c r="V542" s="103" t="s">
        <v>78</v>
      </c>
      <c r="W542" s="105" t="s">
        <v>78</v>
      </c>
      <c r="X542" s="105" t="s">
        <v>78</v>
      </c>
    </row>
    <row r="543" spans="14:24" ht="15.75" x14ac:dyDescent="0.25">
      <c r="N543" s="106">
        <v>53021</v>
      </c>
      <c r="O543" s="101" t="s">
        <v>78</v>
      </c>
      <c r="P543" s="101" t="s">
        <v>78</v>
      </c>
      <c r="Q543" s="101" t="s">
        <v>78</v>
      </c>
      <c r="R543" s="101" t="s">
        <v>78</v>
      </c>
      <c r="S543" s="102" t="s">
        <v>78</v>
      </c>
      <c r="T543" s="102" t="s">
        <v>78</v>
      </c>
      <c r="U543" s="103" t="s">
        <v>78</v>
      </c>
      <c r="V543" s="103" t="s">
        <v>78</v>
      </c>
      <c r="W543" s="105" t="s">
        <v>78</v>
      </c>
      <c r="X543" s="105" t="s">
        <v>78</v>
      </c>
    </row>
    <row r="544" spans="14:24" ht="15.75" x14ac:dyDescent="0.25">
      <c r="N544" s="106">
        <v>53052</v>
      </c>
      <c r="O544" s="101" t="s">
        <v>78</v>
      </c>
      <c r="P544" s="101" t="s">
        <v>78</v>
      </c>
      <c r="Q544" s="101" t="s">
        <v>78</v>
      </c>
      <c r="R544" s="101" t="s">
        <v>78</v>
      </c>
      <c r="S544" s="102" t="s">
        <v>78</v>
      </c>
      <c r="T544" s="102" t="s">
        <v>78</v>
      </c>
      <c r="U544" s="103" t="s">
        <v>78</v>
      </c>
      <c r="V544" s="103" t="s">
        <v>78</v>
      </c>
      <c r="W544" s="105" t="s">
        <v>78</v>
      </c>
      <c r="X544" s="105" t="s">
        <v>78</v>
      </c>
    </row>
    <row r="545" spans="14:24" ht="15.75" x14ac:dyDescent="0.25">
      <c r="N545" s="106">
        <v>53082</v>
      </c>
      <c r="O545" s="101" t="s">
        <v>78</v>
      </c>
      <c r="P545" s="101" t="s">
        <v>78</v>
      </c>
      <c r="Q545" s="101" t="s">
        <v>78</v>
      </c>
      <c r="R545" s="101" t="s">
        <v>78</v>
      </c>
      <c r="S545" s="102" t="s">
        <v>78</v>
      </c>
      <c r="T545" s="102" t="s">
        <v>78</v>
      </c>
      <c r="U545" s="103" t="s">
        <v>78</v>
      </c>
      <c r="V545" s="103" t="s">
        <v>78</v>
      </c>
      <c r="W545" s="105" t="s">
        <v>78</v>
      </c>
      <c r="X545" s="105" t="s">
        <v>78</v>
      </c>
    </row>
    <row r="546" spans="14:24" ht="15.75" x14ac:dyDescent="0.25">
      <c r="N546" s="106">
        <v>53113</v>
      </c>
      <c r="O546" s="101" t="s">
        <v>78</v>
      </c>
      <c r="P546" s="101" t="s">
        <v>78</v>
      </c>
      <c r="Q546" s="101" t="s">
        <v>78</v>
      </c>
      <c r="R546" s="101" t="s">
        <v>78</v>
      </c>
      <c r="S546" s="102" t="s">
        <v>78</v>
      </c>
      <c r="T546" s="102" t="s">
        <v>78</v>
      </c>
      <c r="U546" s="103" t="s">
        <v>78</v>
      </c>
      <c r="V546" s="103" t="s">
        <v>78</v>
      </c>
      <c r="W546" s="105" t="s">
        <v>78</v>
      </c>
      <c r="X546" s="105" t="s">
        <v>78</v>
      </c>
    </row>
    <row r="547" spans="14:24" ht="15.75" x14ac:dyDescent="0.25">
      <c r="N547" s="106">
        <v>53143</v>
      </c>
      <c r="O547" s="101" t="s">
        <v>78</v>
      </c>
      <c r="P547" s="101" t="s">
        <v>78</v>
      </c>
      <c r="Q547" s="101" t="s">
        <v>78</v>
      </c>
      <c r="R547" s="101" t="s">
        <v>78</v>
      </c>
      <c r="S547" s="102" t="s">
        <v>78</v>
      </c>
      <c r="T547" s="102" t="s">
        <v>78</v>
      </c>
      <c r="U547" s="103" t="s">
        <v>78</v>
      </c>
      <c r="V547" s="103" t="s">
        <v>78</v>
      </c>
      <c r="W547" s="105" t="s">
        <v>78</v>
      </c>
      <c r="X547" s="105" t="s">
        <v>78</v>
      </c>
    </row>
    <row r="548" spans="14:24" ht="15.75" x14ac:dyDescent="0.25">
      <c r="N548" s="106">
        <v>53174</v>
      </c>
      <c r="O548" s="101" t="s">
        <v>78</v>
      </c>
      <c r="P548" s="101" t="s">
        <v>78</v>
      </c>
      <c r="Q548" s="101" t="s">
        <v>78</v>
      </c>
      <c r="R548" s="101" t="s">
        <v>78</v>
      </c>
      <c r="S548" s="102" t="s">
        <v>78</v>
      </c>
      <c r="T548" s="102" t="s">
        <v>78</v>
      </c>
      <c r="U548" s="103" t="s">
        <v>78</v>
      </c>
      <c r="V548" s="103" t="s">
        <v>78</v>
      </c>
      <c r="W548" s="105" t="s">
        <v>78</v>
      </c>
      <c r="X548" s="105" t="s">
        <v>78</v>
      </c>
    </row>
    <row r="549" spans="14:24" ht="15.75" x14ac:dyDescent="0.25">
      <c r="N549" s="106">
        <v>53205</v>
      </c>
      <c r="O549" s="101" t="s">
        <v>78</v>
      </c>
      <c r="P549" s="101" t="s">
        <v>78</v>
      </c>
      <c r="Q549" s="101" t="s">
        <v>78</v>
      </c>
      <c r="R549" s="101" t="s">
        <v>78</v>
      </c>
      <c r="S549" s="102" t="s">
        <v>78</v>
      </c>
      <c r="T549" s="102" t="s">
        <v>78</v>
      </c>
      <c r="U549" s="103" t="s">
        <v>78</v>
      </c>
      <c r="V549" s="103" t="s">
        <v>78</v>
      </c>
      <c r="W549" s="105" t="s">
        <v>78</v>
      </c>
      <c r="X549" s="105" t="s">
        <v>78</v>
      </c>
    </row>
    <row r="550" spans="14:24" ht="15.75" x14ac:dyDescent="0.25">
      <c r="N550" s="106">
        <v>53235</v>
      </c>
      <c r="O550" s="101" t="s">
        <v>78</v>
      </c>
      <c r="P550" s="101" t="s">
        <v>78</v>
      </c>
      <c r="Q550" s="101" t="s">
        <v>78</v>
      </c>
      <c r="R550" s="101" t="s">
        <v>78</v>
      </c>
      <c r="S550" s="102" t="s">
        <v>78</v>
      </c>
      <c r="T550" s="102" t="s">
        <v>78</v>
      </c>
      <c r="U550" s="103" t="s">
        <v>78</v>
      </c>
      <c r="V550" s="103" t="s">
        <v>78</v>
      </c>
      <c r="W550" s="105" t="s">
        <v>78</v>
      </c>
      <c r="X550" s="105" t="s">
        <v>78</v>
      </c>
    </row>
    <row r="551" spans="14:24" ht="15.75" x14ac:dyDescent="0.25">
      <c r="N551" s="106">
        <v>53266</v>
      </c>
      <c r="O551" s="101" t="s">
        <v>78</v>
      </c>
      <c r="P551" s="101" t="s">
        <v>78</v>
      </c>
      <c r="Q551" s="101" t="s">
        <v>78</v>
      </c>
      <c r="R551" s="101" t="s">
        <v>78</v>
      </c>
      <c r="S551" s="102" t="s">
        <v>78</v>
      </c>
      <c r="T551" s="102" t="s">
        <v>78</v>
      </c>
      <c r="U551" s="103" t="s">
        <v>78</v>
      </c>
      <c r="V551" s="103" t="s">
        <v>78</v>
      </c>
      <c r="W551" s="105" t="s">
        <v>78</v>
      </c>
      <c r="X551" s="105" t="s">
        <v>78</v>
      </c>
    </row>
    <row r="552" spans="14:24" ht="15.75" x14ac:dyDescent="0.25">
      <c r="N552" s="106">
        <v>53296</v>
      </c>
      <c r="O552" s="101" t="s">
        <v>78</v>
      </c>
      <c r="P552" s="101" t="s">
        <v>78</v>
      </c>
      <c r="Q552" s="101" t="s">
        <v>78</v>
      </c>
      <c r="R552" s="101" t="s">
        <v>78</v>
      </c>
      <c r="S552" s="102" t="s">
        <v>78</v>
      </c>
      <c r="T552" s="102" t="s">
        <v>78</v>
      </c>
      <c r="U552" s="103" t="s">
        <v>78</v>
      </c>
      <c r="V552" s="103" t="s">
        <v>78</v>
      </c>
      <c r="W552" s="105" t="s">
        <v>78</v>
      </c>
      <c r="X552" s="105" t="s">
        <v>78</v>
      </c>
    </row>
    <row r="553" spans="14:24" ht="15.75" x14ac:dyDescent="0.25">
      <c r="N553" s="106">
        <v>53327</v>
      </c>
      <c r="O553" s="101" t="s">
        <v>78</v>
      </c>
      <c r="P553" s="101" t="s">
        <v>78</v>
      </c>
      <c r="Q553" s="101" t="s">
        <v>78</v>
      </c>
      <c r="R553" s="101" t="s">
        <v>78</v>
      </c>
      <c r="S553" s="102" t="s">
        <v>78</v>
      </c>
      <c r="T553" s="102" t="s">
        <v>78</v>
      </c>
      <c r="U553" s="103" t="s">
        <v>78</v>
      </c>
      <c r="V553" s="103" t="s">
        <v>78</v>
      </c>
      <c r="W553" s="105" t="s">
        <v>78</v>
      </c>
      <c r="X553" s="105" t="s">
        <v>78</v>
      </c>
    </row>
    <row r="554" spans="14:24" ht="15.75" x14ac:dyDescent="0.25">
      <c r="N554" s="106">
        <v>53358</v>
      </c>
      <c r="O554" s="101" t="s">
        <v>78</v>
      </c>
      <c r="P554" s="101" t="s">
        <v>78</v>
      </c>
      <c r="Q554" s="101" t="s">
        <v>78</v>
      </c>
      <c r="R554" s="101" t="s">
        <v>78</v>
      </c>
      <c r="S554" s="102" t="s">
        <v>78</v>
      </c>
      <c r="T554" s="102" t="s">
        <v>78</v>
      </c>
      <c r="U554" s="103" t="s">
        <v>78</v>
      </c>
      <c r="V554" s="103" t="s">
        <v>78</v>
      </c>
      <c r="W554" s="105" t="s">
        <v>78</v>
      </c>
      <c r="X554" s="105" t="s">
        <v>78</v>
      </c>
    </row>
    <row r="555" spans="14:24" ht="15.75" x14ac:dyDescent="0.25">
      <c r="N555" s="106">
        <v>53386</v>
      </c>
      <c r="O555" s="101" t="s">
        <v>78</v>
      </c>
      <c r="P555" s="101" t="s">
        <v>78</v>
      </c>
      <c r="Q555" s="101" t="s">
        <v>78</v>
      </c>
      <c r="R555" s="101" t="s">
        <v>78</v>
      </c>
      <c r="S555" s="102" t="s">
        <v>78</v>
      </c>
      <c r="T555" s="102" t="s">
        <v>78</v>
      </c>
      <c r="U555" s="103" t="s">
        <v>78</v>
      </c>
      <c r="V555" s="103" t="s">
        <v>78</v>
      </c>
      <c r="W555" s="105" t="s">
        <v>78</v>
      </c>
      <c r="X555" s="105" t="s">
        <v>78</v>
      </c>
    </row>
    <row r="556" spans="14:24" ht="15.75" x14ac:dyDescent="0.25">
      <c r="N556" s="106">
        <v>53417</v>
      </c>
      <c r="O556" s="101" t="s">
        <v>78</v>
      </c>
      <c r="P556" s="101" t="s">
        <v>78</v>
      </c>
      <c r="Q556" s="101" t="s">
        <v>78</v>
      </c>
      <c r="R556" s="101" t="s">
        <v>78</v>
      </c>
      <c r="S556" s="102" t="s">
        <v>78</v>
      </c>
      <c r="T556" s="102" t="s">
        <v>78</v>
      </c>
      <c r="U556" s="103" t="s">
        <v>78</v>
      </c>
      <c r="V556" s="103" t="s">
        <v>78</v>
      </c>
      <c r="W556" s="105" t="s">
        <v>78</v>
      </c>
      <c r="X556" s="105" t="s">
        <v>78</v>
      </c>
    </row>
    <row r="557" spans="14:24" ht="15.75" x14ac:dyDescent="0.25">
      <c r="N557" s="106">
        <v>53447</v>
      </c>
      <c r="O557" s="101" t="s">
        <v>78</v>
      </c>
      <c r="P557" s="101" t="s">
        <v>78</v>
      </c>
      <c r="Q557" s="101" t="s">
        <v>78</v>
      </c>
      <c r="R557" s="101" t="s">
        <v>78</v>
      </c>
      <c r="S557" s="102" t="s">
        <v>78</v>
      </c>
      <c r="T557" s="102" t="s">
        <v>78</v>
      </c>
      <c r="U557" s="103" t="s">
        <v>78</v>
      </c>
      <c r="V557" s="103" t="s">
        <v>78</v>
      </c>
      <c r="W557" s="105" t="s">
        <v>78</v>
      </c>
      <c r="X557" s="105" t="s">
        <v>78</v>
      </c>
    </row>
    <row r="558" spans="14:24" ht="15.75" x14ac:dyDescent="0.25">
      <c r="N558" s="106">
        <v>53478</v>
      </c>
      <c r="O558" s="101" t="s">
        <v>78</v>
      </c>
      <c r="P558" s="101" t="s">
        <v>78</v>
      </c>
      <c r="Q558" s="101" t="s">
        <v>78</v>
      </c>
      <c r="R558" s="101" t="s">
        <v>78</v>
      </c>
      <c r="S558" s="102" t="s">
        <v>78</v>
      </c>
      <c r="T558" s="102" t="s">
        <v>78</v>
      </c>
      <c r="U558" s="103" t="s">
        <v>78</v>
      </c>
      <c r="V558" s="103" t="s">
        <v>78</v>
      </c>
      <c r="W558" s="105" t="s">
        <v>78</v>
      </c>
      <c r="X558" s="105" t="s">
        <v>78</v>
      </c>
    </row>
    <row r="559" spans="14:24" ht="15.75" x14ac:dyDescent="0.25">
      <c r="N559" s="106">
        <v>53508</v>
      </c>
      <c r="O559" s="101" t="s">
        <v>78</v>
      </c>
      <c r="P559" s="101" t="s">
        <v>78</v>
      </c>
      <c r="Q559" s="101" t="s">
        <v>78</v>
      </c>
      <c r="R559" s="101" t="s">
        <v>78</v>
      </c>
      <c r="S559" s="102" t="s">
        <v>78</v>
      </c>
      <c r="T559" s="102" t="s">
        <v>78</v>
      </c>
      <c r="U559" s="103" t="s">
        <v>78</v>
      </c>
      <c r="V559" s="103" t="s">
        <v>78</v>
      </c>
      <c r="W559" s="105" t="s">
        <v>78</v>
      </c>
      <c r="X559" s="105" t="s">
        <v>78</v>
      </c>
    </row>
    <row r="560" spans="14:24" ht="15.75" x14ac:dyDescent="0.25">
      <c r="N560" s="106">
        <v>53539</v>
      </c>
      <c r="O560" s="101" t="s">
        <v>78</v>
      </c>
      <c r="P560" s="101" t="s">
        <v>78</v>
      </c>
      <c r="Q560" s="101" t="s">
        <v>78</v>
      </c>
      <c r="R560" s="101" t="s">
        <v>78</v>
      </c>
      <c r="S560" s="102" t="s">
        <v>78</v>
      </c>
      <c r="T560" s="102" t="s">
        <v>78</v>
      </c>
      <c r="U560" s="103" t="s">
        <v>78</v>
      </c>
      <c r="V560" s="103" t="s">
        <v>78</v>
      </c>
      <c r="W560" s="105" t="s">
        <v>78</v>
      </c>
      <c r="X560" s="105" t="s">
        <v>78</v>
      </c>
    </row>
    <row r="561" spans="14:24" ht="15.75" x14ac:dyDescent="0.25">
      <c r="N561" s="106">
        <v>53570</v>
      </c>
      <c r="O561" s="101" t="s">
        <v>78</v>
      </c>
      <c r="P561" s="101" t="s">
        <v>78</v>
      </c>
      <c r="Q561" s="101" t="s">
        <v>78</v>
      </c>
      <c r="R561" s="101" t="s">
        <v>78</v>
      </c>
      <c r="S561" s="102" t="s">
        <v>78</v>
      </c>
      <c r="T561" s="102" t="s">
        <v>78</v>
      </c>
      <c r="U561" s="103" t="s">
        <v>78</v>
      </c>
      <c r="V561" s="103" t="s">
        <v>78</v>
      </c>
      <c r="W561" s="105" t="s">
        <v>78</v>
      </c>
      <c r="X561" s="105" t="s">
        <v>78</v>
      </c>
    </row>
    <row r="562" spans="14:24" ht="15.75" x14ac:dyDescent="0.25">
      <c r="N562" s="106">
        <v>53600</v>
      </c>
      <c r="O562" s="101" t="s">
        <v>78</v>
      </c>
      <c r="P562" s="101" t="s">
        <v>78</v>
      </c>
      <c r="Q562" s="101" t="s">
        <v>78</v>
      </c>
      <c r="R562" s="101" t="s">
        <v>78</v>
      </c>
      <c r="S562" s="102" t="s">
        <v>78</v>
      </c>
      <c r="T562" s="102" t="s">
        <v>78</v>
      </c>
      <c r="U562" s="103" t="s">
        <v>78</v>
      </c>
      <c r="V562" s="103" t="s">
        <v>78</v>
      </c>
      <c r="W562" s="105" t="s">
        <v>78</v>
      </c>
      <c r="X562" s="105" t="s">
        <v>78</v>
      </c>
    </row>
    <row r="563" spans="14:24" ht="15.75" x14ac:dyDescent="0.25">
      <c r="N563" s="106">
        <v>53631</v>
      </c>
      <c r="O563" s="101" t="s">
        <v>78</v>
      </c>
      <c r="P563" s="101" t="s">
        <v>78</v>
      </c>
      <c r="Q563" s="101" t="s">
        <v>78</v>
      </c>
      <c r="R563" s="101" t="s">
        <v>78</v>
      </c>
      <c r="S563" s="102" t="s">
        <v>78</v>
      </c>
      <c r="T563" s="102" t="s">
        <v>78</v>
      </c>
      <c r="U563" s="103" t="s">
        <v>78</v>
      </c>
      <c r="V563" s="103" t="s">
        <v>78</v>
      </c>
      <c r="W563" s="105" t="s">
        <v>78</v>
      </c>
      <c r="X563" s="105" t="s">
        <v>78</v>
      </c>
    </row>
    <row r="564" spans="14:24" ht="15.75" x14ac:dyDescent="0.25">
      <c r="N564" s="106">
        <v>53661</v>
      </c>
      <c r="O564" s="101" t="s">
        <v>78</v>
      </c>
      <c r="P564" s="101" t="s">
        <v>78</v>
      </c>
      <c r="Q564" s="101" t="s">
        <v>78</v>
      </c>
      <c r="R564" s="101" t="s">
        <v>78</v>
      </c>
      <c r="S564" s="102" t="s">
        <v>78</v>
      </c>
      <c r="T564" s="102" t="s">
        <v>78</v>
      </c>
      <c r="U564" s="103" t="s">
        <v>78</v>
      </c>
      <c r="V564" s="103" t="s">
        <v>78</v>
      </c>
      <c r="W564" s="105" t="s">
        <v>78</v>
      </c>
      <c r="X564" s="105" t="s">
        <v>78</v>
      </c>
    </row>
    <row r="565" spans="14:24" ht="15.75" x14ac:dyDescent="0.25">
      <c r="N565" s="106">
        <v>53692</v>
      </c>
      <c r="O565" s="101" t="s">
        <v>78</v>
      </c>
      <c r="P565" s="101" t="s">
        <v>78</v>
      </c>
      <c r="Q565" s="101" t="s">
        <v>78</v>
      </c>
      <c r="R565" s="101" t="s">
        <v>78</v>
      </c>
      <c r="S565" s="102" t="s">
        <v>78</v>
      </c>
      <c r="T565" s="102" t="s">
        <v>78</v>
      </c>
      <c r="U565" s="103" t="s">
        <v>78</v>
      </c>
      <c r="V565" s="103" t="s">
        <v>78</v>
      </c>
      <c r="W565" s="105" t="s">
        <v>78</v>
      </c>
      <c r="X565" s="105" t="s">
        <v>78</v>
      </c>
    </row>
    <row r="566" spans="14:24" ht="15.75" x14ac:dyDescent="0.25">
      <c r="N566" s="106">
        <v>53723</v>
      </c>
      <c r="O566" s="101" t="s">
        <v>78</v>
      </c>
      <c r="P566" s="101" t="s">
        <v>78</v>
      </c>
      <c r="Q566" s="101" t="s">
        <v>78</v>
      </c>
      <c r="R566" s="101" t="s">
        <v>78</v>
      </c>
      <c r="S566" s="102" t="s">
        <v>78</v>
      </c>
      <c r="T566" s="102" t="s">
        <v>78</v>
      </c>
      <c r="U566" s="103" t="s">
        <v>78</v>
      </c>
      <c r="V566" s="103" t="s">
        <v>78</v>
      </c>
      <c r="W566" s="105" t="s">
        <v>78</v>
      </c>
      <c r="X566" s="105" t="s">
        <v>78</v>
      </c>
    </row>
    <row r="567" spans="14:24" ht="15.75" x14ac:dyDescent="0.25">
      <c r="N567" s="106">
        <v>53751</v>
      </c>
      <c r="O567" s="101" t="s">
        <v>78</v>
      </c>
      <c r="P567" s="101" t="s">
        <v>78</v>
      </c>
      <c r="Q567" s="101" t="s">
        <v>78</v>
      </c>
      <c r="R567" s="101" t="s">
        <v>78</v>
      </c>
      <c r="S567" s="102" t="s">
        <v>78</v>
      </c>
      <c r="T567" s="102" t="s">
        <v>78</v>
      </c>
      <c r="U567" s="103" t="s">
        <v>78</v>
      </c>
      <c r="V567" s="103" t="s">
        <v>78</v>
      </c>
      <c r="W567" s="105" t="s">
        <v>78</v>
      </c>
      <c r="X567" s="105" t="s">
        <v>78</v>
      </c>
    </row>
    <row r="568" spans="14:24" ht="15.75" x14ac:dyDescent="0.25">
      <c r="N568" s="106">
        <v>53782</v>
      </c>
      <c r="O568" s="101" t="s">
        <v>78</v>
      </c>
      <c r="P568" s="101" t="s">
        <v>78</v>
      </c>
      <c r="Q568" s="101" t="s">
        <v>78</v>
      </c>
      <c r="R568" s="101" t="s">
        <v>78</v>
      </c>
      <c r="S568" s="102" t="s">
        <v>78</v>
      </c>
      <c r="T568" s="102" t="s">
        <v>78</v>
      </c>
      <c r="U568" s="103" t="s">
        <v>78</v>
      </c>
      <c r="V568" s="103" t="s">
        <v>78</v>
      </c>
      <c r="W568" s="105" t="s">
        <v>78</v>
      </c>
      <c r="X568" s="105" t="s">
        <v>78</v>
      </c>
    </row>
    <row r="569" spans="14:24" ht="15.75" x14ac:dyDescent="0.25">
      <c r="N569" s="106">
        <v>53812</v>
      </c>
      <c r="O569" s="101" t="s">
        <v>78</v>
      </c>
      <c r="P569" s="101" t="s">
        <v>78</v>
      </c>
      <c r="Q569" s="101" t="s">
        <v>78</v>
      </c>
      <c r="R569" s="101" t="s">
        <v>78</v>
      </c>
      <c r="S569" s="102" t="s">
        <v>78</v>
      </c>
      <c r="T569" s="102" t="s">
        <v>78</v>
      </c>
      <c r="U569" s="103" t="s">
        <v>78</v>
      </c>
      <c r="V569" s="103" t="s">
        <v>78</v>
      </c>
      <c r="W569" s="105" t="s">
        <v>78</v>
      </c>
      <c r="X569" s="105" t="s">
        <v>78</v>
      </c>
    </row>
    <row r="570" spans="14:24" ht="15.75" x14ac:dyDescent="0.25">
      <c r="N570" s="106">
        <v>53843</v>
      </c>
      <c r="O570" s="101" t="s">
        <v>78</v>
      </c>
      <c r="P570" s="101" t="s">
        <v>78</v>
      </c>
      <c r="Q570" s="101" t="s">
        <v>78</v>
      </c>
      <c r="R570" s="101" t="s">
        <v>78</v>
      </c>
      <c r="S570" s="102" t="s">
        <v>78</v>
      </c>
      <c r="T570" s="102" t="s">
        <v>78</v>
      </c>
      <c r="U570" s="103" t="s">
        <v>78</v>
      </c>
      <c r="V570" s="103" t="s">
        <v>78</v>
      </c>
      <c r="W570" s="105" t="s">
        <v>78</v>
      </c>
      <c r="X570" s="105" t="s">
        <v>78</v>
      </c>
    </row>
    <row r="571" spans="14:24" ht="15.75" x14ac:dyDescent="0.25">
      <c r="N571" s="106">
        <v>53873</v>
      </c>
      <c r="O571" s="101" t="s">
        <v>78</v>
      </c>
      <c r="P571" s="101" t="s">
        <v>78</v>
      </c>
      <c r="Q571" s="101" t="s">
        <v>78</v>
      </c>
      <c r="R571" s="101" t="s">
        <v>78</v>
      </c>
      <c r="S571" s="102" t="s">
        <v>78</v>
      </c>
      <c r="T571" s="102" t="s">
        <v>78</v>
      </c>
      <c r="U571" s="103" t="s">
        <v>78</v>
      </c>
      <c r="V571" s="103" t="s">
        <v>78</v>
      </c>
      <c r="W571" s="105" t="s">
        <v>78</v>
      </c>
      <c r="X571" s="105" t="s">
        <v>78</v>
      </c>
    </row>
    <row r="572" spans="14:24" ht="15.75" x14ac:dyDescent="0.25">
      <c r="N572" s="106">
        <v>53904</v>
      </c>
      <c r="O572" s="101" t="s">
        <v>78</v>
      </c>
      <c r="P572" s="101" t="s">
        <v>78</v>
      </c>
      <c r="Q572" s="101" t="s">
        <v>78</v>
      </c>
      <c r="R572" s="101" t="s">
        <v>78</v>
      </c>
      <c r="S572" s="102" t="s">
        <v>78</v>
      </c>
      <c r="T572" s="102" t="s">
        <v>78</v>
      </c>
      <c r="U572" s="103" t="s">
        <v>78</v>
      </c>
      <c r="V572" s="103" t="s">
        <v>78</v>
      </c>
      <c r="W572" s="105" t="s">
        <v>78</v>
      </c>
      <c r="X572" s="105" t="s">
        <v>78</v>
      </c>
    </row>
    <row r="573" spans="14:24" ht="15.75" x14ac:dyDescent="0.25">
      <c r="N573" s="106">
        <v>53935</v>
      </c>
      <c r="O573" s="101" t="s">
        <v>78</v>
      </c>
      <c r="P573" s="101" t="s">
        <v>78</v>
      </c>
      <c r="Q573" s="101" t="s">
        <v>78</v>
      </c>
      <c r="R573" s="101" t="s">
        <v>78</v>
      </c>
      <c r="S573" s="102" t="s">
        <v>78</v>
      </c>
      <c r="T573" s="102" t="s">
        <v>78</v>
      </c>
      <c r="U573" s="103" t="s">
        <v>78</v>
      </c>
      <c r="V573" s="103" t="s">
        <v>78</v>
      </c>
      <c r="W573" s="105" t="s">
        <v>78</v>
      </c>
      <c r="X573" s="105" t="s">
        <v>78</v>
      </c>
    </row>
    <row r="574" spans="14:24" ht="15.75" x14ac:dyDescent="0.25">
      <c r="N574" s="106">
        <v>53965</v>
      </c>
      <c r="O574" s="101" t="s">
        <v>78</v>
      </c>
      <c r="P574" s="101" t="s">
        <v>78</v>
      </c>
      <c r="Q574" s="101" t="s">
        <v>78</v>
      </c>
      <c r="R574" s="101" t="s">
        <v>78</v>
      </c>
      <c r="S574" s="102" t="s">
        <v>78</v>
      </c>
      <c r="T574" s="102" t="s">
        <v>78</v>
      </c>
      <c r="U574" s="103" t="s">
        <v>78</v>
      </c>
      <c r="V574" s="103" t="s">
        <v>78</v>
      </c>
      <c r="W574" s="105" t="s">
        <v>78</v>
      </c>
      <c r="X574" s="105" t="s">
        <v>78</v>
      </c>
    </row>
    <row r="575" spans="14:24" ht="15.75" x14ac:dyDescent="0.25">
      <c r="N575" s="106">
        <v>53996</v>
      </c>
      <c r="O575" s="101" t="s">
        <v>78</v>
      </c>
      <c r="P575" s="101" t="s">
        <v>78</v>
      </c>
      <c r="Q575" s="101" t="s">
        <v>78</v>
      </c>
      <c r="R575" s="101" t="s">
        <v>78</v>
      </c>
      <c r="S575" s="102" t="s">
        <v>78</v>
      </c>
      <c r="T575" s="102" t="s">
        <v>78</v>
      </c>
      <c r="U575" s="103" t="s">
        <v>78</v>
      </c>
      <c r="V575" s="103" t="s">
        <v>78</v>
      </c>
      <c r="W575" s="105" t="s">
        <v>78</v>
      </c>
      <c r="X575" s="105" t="s">
        <v>78</v>
      </c>
    </row>
    <row r="576" spans="14:24" ht="15.75" x14ac:dyDescent="0.25">
      <c r="N576" s="106">
        <v>54026</v>
      </c>
      <c r="O576" s="101" t="s">
        <v>78</v>
      </c>
      <c r="P576" s="101" t="s">
        <v>78</v>
      </c>
      <c r="Q576" s="101" t="s">
        <v>78</v>
      </c>
      <c r="R576" s="101" t="s">
        <v>78</v>
      </c>
      <c r="S576" s="102" t="s">
        <v>78</v>
      </c>
      <c r="T576" s="102" t="s">
        <v>78</v>
      </c>
      <c r="U576" s="103" t="s">
        <v>78</v>
      </c>
      <c r="V576" s="103" t="s">
        <v>78</v>
      </c>
      <c r="W576" s="105" t="s">
        <v>78</v>
      </c>
      <c r="X576" s="105" t="s">
        <v>78</v>
      </c>
    </row>
    <row r="577" spans="14:24" ht="15.75" x14ac:dyDescent="0.25">
      <c r="N577" s="106">
        <v>54057</v>
      </c>
      <c r="O577" s="101" t="s">
        <v>78</v>
      </c>
      <c r="P577" s="101" t="s">
        <v>78</v>
      </c>
      <c r="Q577" s="101" t="s">
        <v>78</v>
      </c>
      <c r="R577" s="101" t="s">
        <v>78</v>
      </c>
      <c r="S577" s="102" t="s">
        <v>78</v>
      </c>
      <c r="T577" s="102" t="s">
        <v>78</v>
      </c>
      <c r="U577" s="103" t="s">
        <v>78</v>
      </c>
      <c r="V577" s="103" t="s">
        <v>78</v>
      </c>
      <c r="W577" s="105" t="s">
        <v>78</v>
      </c>
      <c r="X577" s="105" t="s">
        <v>78</v>
      </c>
    </row>
    <row r="578" spans="14:24" ht="15.75" x14ac:dyDescent="0.25">
      <c r="N578" s="106">
        <v>54088</v>
      </c>
      <c r="O578" s="101" t="s">
        <v>78</v>
      </c>
      <c r="P578" s="101" t="s">
        <v>78</v>
      </c>
      <c r="Q578" s="101" t="s">
        <v>78</v>
      </c>
      <c r="R578" s="101" t="s">
        <v>78</v>
      </c>
      <c r="S578" s="102" t="s">
        <v>78</v>
      </c>
      <c r="T578" s="102" t="s">
        <v>78</v>
      </c>
      <c r="U578" s="103" t="s">
        <v>78</v>
      </c>
      <c r="V578" s="103" t="s">
        <v>78</v>
      </c>
      <c r="W578" s="105" t="s">
        <v>78</v>
      </c>
      <c r="X578" s="105" t="s">
        <v>78</v>
      </c>
    </row>
    <row r="579" spans="14:24" ht="15.75" x14ac:dyDescent="0.25">
      <c r="N579" s="106">
        <v>54117</v>
      </c>
      <c r="O579" s="101" t="s">
        <v>78</v>
      </c>
      <c r="P579" s="101" t="s">
        <v>78</v>
      </c>
      <c r="Q579" s="101" t="s">
        <v>78</v>
      </c>
      <c r="R579" s="101" t="s">
        <v>78</v>
      </c>
      <c r="S579" s="102" t="s">
        <v>78</v>
      </c>
      <c r="T579" s="102" t="s">
        <v>78</v>
      </c>
      <c r="U579" s="103" t="s">
        <v>78</v>
      </c>
      <c r="V579" s="103" t="s">
        <v>78</v>
      </c>
      <c r="W579" s="105" t="s">
        <v>78</v>
      </c>
      <c r="X579" s="105" t="s">
        <v>78</v>
      </c>
    </row>
    <row r="580" spans="14:24" ht="15.75" x14ac:dyDescent="0.25">
      <c r="N580" s="106">
        <v>54148</v>
      </c>
      <c r="O580" s="101" t="s">
        <v>78</v>
      </c>
      <c r="P580" s="101" t="s">
        <v>78</v>
      </c>
      <c r="Q580" s="101" t="s">
        <v>78</v>
      </c>
      <c r="R580" s="101" t="s">
        <v>78</v>
      </c>
      <c r="S580" s="102" t="s">
        <v>78</v>
      </c>
      <c r="T580" s="102" t="s">
        <v>78</v>
      </c>
      <c r="U580" s="103" t="s">
        <v>78</v>
      </c>
      <c r="V580" s="103" t="s">
        <v>78</v>
      </c>
      <c r="W580" s="105" t="s">
        <v>78</v>
      </c>
      <c r="X580" s="105" t="s">
        <v>78</v>
      </c>
    </row>
    <row r="581" spans="14:24" ht="15.75" x14ac:dyDescent="0.25">
      <c r="N581" s="106">
        <v>54178</v>
      </c>
      <c r="O581" s="101" t="s">
        <v>78</v>
      </c>
      <c r="P581" s="101" t="s">
        <v>78</v>
      </c>
      <c r="Q581" s="101" t="s">
        <v>78</v>
      </c>
      <c r="R581" s="101" t="s">
        <v>78</v>
      </c>
      <c r="S581" s="102" t="s">
        <v>78</v>
      </c>
      <c r="T581" s="102" t="s">
        <v>78</v>
      </c>
      <c r="U581" s="103" t="s">
        <v>78</v>
      </c>
      <c r="V581" s="103" t="s">
        <v>78</v>
      </c>
      <c r="W581" s="105" t="s">
        <v>78</v>
      </c>
      <c r="X581" s="105" t="s">
        <v>78</v>
      </c>
    </row>
    <row r="582" spans="14:24" ht="15.75" x14ac:dyDescent="0.25">
      <c r="N582" s="106">
        <v>54209</v>
      </c>
      <c r="O582" s="101" t="s">
        <v>78</v>
      </c>
      <c r="P582" s="101" t="s">
        <v>78</v>
      </c>
      <c r="Q582" s="101" t="s">
        <v>78</v>
      </c>
      <c r="R582" s="101" t="s">
        <v>78</v>
      </c>
      <c r="S582" s="102" t="s">
        <v>78</v>
      </c>
      <c r="T582" s="102" t="s">
        <v>78</v>
      </c>
      <c r="U582" s="103" t="s">
        <v>78</v>
      </c>
      <c r="V582" s="103" t="s">
        <v>78</v>
      </c>
      <c r="W582" s="105" t="s">
        <v>78</v>
      </c>
      <c r="X582" s="105" t="s">
        <v>78</v>
      </c>
    </row>
    <row r="583" spans="14:24" ht="15.75" x14ac:dyDescent="0.25">
      <c r="N583" s="106">
        <v>54239</v>
      </c>
      <c r="O583" s="101" t="s">
        <v>78</v>
      </c>
      <c r="P583" s="101" t="s">
        <v>78</v>
      </c>
      <c r="Q583" s="101" t="s">
        <v>78</v>
      </c>
      <c r="R583" s="101" t="s">
        <v>78</v>
      </c>
      <c r="S583" s="102" t="s">
        <v>78</v>
      </c>
      <c r="T583" s="102" t="s">
        <v>78</v>
      </c>
      <c r="U583" s="103" t="s">
        <v>78</v>
      </c>
      <c r="V583" s="103" t="s">
        <v>78</v>
      </c>
      <c r="W583" s="105" t="s">
        <v>78</v>
      </c>
      <c r="X583" s="105" t="s">
        <v>78</v>
      </c>
    </row>
    <row r="584" spans="14:24" ht="15.75" x14ac:dyDescent="0.25">
      <c r="N584" s="106">
        <v>54270</v>
      </c>
      <c r="O584" s="101" t="s">
        <v>78</v>
      </c>
      <c r="P584" s="101" t="s">
        <v>78</v>
      </c>
      <c r="Q584" s="101" t="s">
        <v>78</v>
      </c>
      <c r="R584" s="101" t="s">
        <v>78</v>
      </c>
      <c r="S584" s="102" t="s">
        <v>78</v>
      </c>
      <c r="T584" s="102" t="s">
        <v>78</v>
      </c>
      <c r="U584" s="103" t="s">
        <v>78</v>
      </c>
      <c r="V584" s="103" t="s">
        <v>78</v>
      </c>
      <c r="W584" s="105" t="s">
        <v>78</v>
      </c>
      <c r="X584" s="105" t="s">
        <v>78</v>
      </c>
    </row>
    <row r="585" spans="14:24" ht="15.75" x14ac:dyDescent="0.25">
      <c r="N585" s="106">
        <v>54301</v>
      </c>
      <c r="O585" s="101" t="s">
        <v>78</v>
      </c>
      <c r="P585" s="101" t="s">
        <v>78</v>
      </c>
      <c r="Q585" s="101" t="s">
        <v>78</v>
      </c>
      <c r="R585" s="101" t="s">
        <v>78</v>
      </c>
      <c r="S585" s="102" t="s">
        <v>78</v>
      </c>
      <c r="T585" s="102" t="s">
        <v>78</v>
      </c>
      <c r="U585" s="103" t="s">
        <v>78</v>
      </c>
      <c r="V585" s="103" t="s">
        <v>78</v>
      </c>
      <c r="W585" s="105" t="s">
        <v>78</v>
      </c>
      <c r="X585" s="105" t="s">
        <v>78</v>
      </c>
    </row>
    <row r="586" spans="14:24" ht="15.75" x14ac:dyDescent="0.25">
      <c r="N586" s="106">
        <v>54331</v>
      </c>
      <c r="O586" s="101" t="s">
        <v>78</v>
      </c>
      <c r="P586" s="101" t="s">
        <v>78</v>
      </c>
      <c r="Q586" s="101" t="s">
        <v>78</v>
      </c>
      <c r="R586" s="101" t="s">
        <v>78</v>
      </c>
      <c r="S586" s="102" t="s">
        <v>78</v>
      </c>
      <c r="T586" s="102" t="s">
        <v>78</v>
      </c>
      <c r="U586" s="103" t="s">
        <v>78</v>
      </c>
      <c r="V586" s="103" t="s">
        <v>78</v>
      </c>
      <c r="W586" s="105" t="s">
        <v>78</v>
      </c>
      <c r="X586" s="105" t="s">
        <v>78</v>
      </c>
    </row>
    <row r="587" spans="14:24" ht="15.75" x14ac:dyDescent="0.25">
      <c r="N587" s="106">
        <v>54362</v>
      </c>
      <c r="O587" s="101" t="s">
        <v>78</v>
      </c>
      <c r="P587" s="101" t="s">
        <v>78</v>
      </c>
      <c r="Q587" s="101" t="s">
        <v>78</v>
      </c>
      <c r="R587" s="101" t="s">
        <v>78</v>
      </c>
      <c r="S587" s="102" t="s">
        <v>78</v>
      </c>
      <c r="T587" s="102" t="s">
        <v>78</v>
      </c>
      <c r="U587" s="103" t="s">
        <v>78</v>
      </c>
      <c r="V587" s="103" t="s">
        <v>78</v>
      </c>
      <c r="W587" s="105" t="s">
        <v>78</v>
      </c>
      <c r="X587" s="105" t="s">
        <v>78</v>
      </c>
    </row>
    <row r="588" spans="14:24" ht="15.75" x14ac:dyDescent="0.25">
      <c r="N588" s="106">
        <v>54392</v>
      </c>
      <c r="O588" s="101" t="s">
        <v>78</v>
      </c>
      <c r="P588" s="101" t="s">
        <v>78</v>
      </c>
      <c r="Q588" s="101" t="s">
        <v>78</v>
      </c>
      <c r="R588" s="101" t="s">
        <v>78</v>
      </c>
      <c r="S588" s="102" t="s">
        <v>78</v>
      </c>
      <c r="T588" s="102" t="s">
        <v>78</v>
      </c>
      <c r="U588" s="103" t="s">
        <v>78</v>
      </c>
      <c r="V588" s="103" t="s">
        <v>78</v>
      </c>
      <c r="W588" s="105" t="s">
        <v>78</v>
      </c>
      <c r="X588" s="105" t="s">
        <v>78</v>
      </c>
    </row>
    <row r="589" spans="14:24" ht="15.75" x14ac:dyDescent="0.25">
      <c r="N589" s="106">
        <v>54423</v>
      </c>
      <c r="O589" s="101" t="s">
        <v>78</v>
      </c>
      <c r="P589" s="101" t="s">
        <v>78</v>
      </c>
      <c r="Q589" s="101" t="s">
        <v>78</v>
      </c>
      <c r="R589" s="101" t="s">
        <v>78</v>
      </c>
      <c r="S589" s="102" t="s">
        <v>78</v>
      </c>
      <c r="T589" s="102" t="s">
        <v>78</v>
      </c>
      <c r="U589" s="103" t="s">
        <v>78</v>
      </c>
      <c r="V589" s="103" t="s">
        <v>78</v>
      </c>
      <c r="W589" s="105" t="s">
        <v>78</v>
      </c>
      <c r="X589" s="105" t="s">
        <v>78</v>
      </c>
    </row>
    <row r="590" spans="14:24" ht="15.75" x14ac:dyDescent="0.25">
      <c r="N590" s="106">
        <v>54454</v>
      </c>
      <c r="O590" s="101" t="s">
        <v>78</v>
      </c>
      <c r="P590" s="101" t="s">
        <v>78</v>
      </c>
      <c r="Q590" s="101" t="s">
        <v>78</v>
      </c>
      <c r="R590" s="101" t="s">
        <v>78</v>
      </c>
      <c r="S590" s="102" t="s">
        <v>78</v>
      </c>
      <c r="T590" s="102" t="s">
        <v>78</v>
      </c>
      <c r="U590" s="103" t="s">
        <v>78</v>
      </c>
      <c r="V590" s="103" t="s">
        <v>78</v>
      </c>
      <c r="W590" s="105" t="s">
        <v>78</v>
      </c>
      <c r="X590" s="105" t="s">
        <v>78</v>
      </c>
    </row>
    <row r="591" spans="14:24" ht="15.75" x14ac:dyDescent="0.25">
      <c r="N591" s="106">
        <v>54482</v>
      </c>
      <c r="O591" s="101" t="s">
        <v>78</v>
      </c>
      <c r="P591" s="101" t="s">
        <v>78</v>
      </c>
      <c r="Q591" s="101" t="s">
        <v>78</v>
      </c>
      <c r="R591" s="101" t="s">
        <v>78</v>
      </c>
      <c r="S591" s="102" t="s">
        <v>78</v>
      </c>
      <c r="T591" s="102" t="s">
        <v>78</v>
      </c>
      <c r="U591" s="103" t="s">
        <v>78</v>
      </c>
      <c r="V591" s="103" t="s">
        <v>78</v>
      </c>
      <c r="W591" s="105" t="s">
        <v>78</v>
      </c>
      <c r="X591" s="105" t="s">
        <v>78</v>
      </c>
    </row>
    <row r="592" spans="14:24" ht="15.75" x14ac:dyDescent="0.25">
      <c r="N592" s="106">
        <v>54513</v>
      </c>
      <c r="O592" s="101" t="s">
        <v>78</v>
      </c>
      <c r="P592" s="101" t="s">
        <v>78</v>
      </c>
      <c r="Q592" s="101" t="s">
        <v>78</v>
      </c>
      <c r="R592" s="101" t="s">
        <v>78</v>
      </c>
      <c r="S592" s="102" t="s">
        <v>78</v>
      </c>
      <c r="T592" s="102" t="s">
        <v>78</v>
      </c>
      <c r="U592" s="103" t="s">
        <v>78</v>
      </c>
      <c r="V592" s="103" t="s">
        <v>78</v>
      </c>
      <c r="W592" s="105" t="s">
        <v>78</v>
      </c>
      <c r="X592" s="105" t="s">
        <v>78</v>
      </c>
    </row>
    <row r="593" spans="14:24" ht="15.75" x14ac:dyDescent="0.25">
      <c r="N593" s="106">
        <v>54543</v>
      </c>
      <c r="O593" s="101" t="s">
        <v>78</v>
      </c>
      <c r="P593" s="101" t="s">
        <v>78</v>
      </c>
      <c r="Q593" s="101" t="s">
        <v>78</v>
      </c>
      <c r="R593" s="101" t="s">
        <v>78</v>
      </c>
      <c r="S593" s="102" t="s">
        <v>78</v>
      </c>
      <c r="T593" s="102" t="s">
        <v>78</v>
      </c>
      <c r="U593" s="103" t="s">
        <v>78</v>
      </c>
      <c r="V593" s="103" t="s">
        <v>78</v>
      </c>
      <c r="W593" s="105" t="s">
        <v>78</v>
      </c>
      <c r="X593" s="105" t="s">
        <v>78</v>
      </c>
    </row>
    <row r="594" spans="14:24" ht="15.75" x14ac:dyDescent="0.25">
      <c r="N594" s="106">
        <v>54574</v>
      </c>
      <c r="O594" s="101" t="s">
        <v>78</v>
      </c>
      <c r="P594" s="101" t="s">
        <v>78</v>
      </c>
      <c r="Q594" s="101" t="s">
        <v>78</v>
      </c>
      <c r="R594" s="101" t="s">
        <v>78</v>
      </c>
      <c r="S594" s="102" t="s">
        <v>78</v>
      </c>
      <c r="T594" s="102" t="s">
        <v>78</v>
      </c>
      <c r="U594" s="103" t="s">
        <v>78</v>
      </c>
      <c r="V594" s="103" t="s">
        <v>78</v>
      </c>
      <c r="W594" s="105" t="s">
        <v>78</v>
      </c>
      <c r="X594" s="105" t="s">
        <v>78</v>
      </c>
    </row>
    <row r="595" spans="14:24" ht="15.75" x14ac:dyDescent="0.25">
      <c r="N595" s="106">
        <v>54604</v>
      </c>
      <c r="O595" s="101" t="s">
        <v>78</v>
      </c>
      <c r="P595" s="101" t="s">
        <v>78</v>
      </c>
      <c r="Q595" s="101" t="s">
        <v>78</v>
      </c>
      <c r="R595" s="101" t="s">
        <v>78</v>
      </c>
      <c r="S595" s="102" t="s">
        <v>78</v>
      </c>
      <c r="T595" s="102" t="s">
        <v>78</v>
      </c>
      <c r="U595" s="103" t="s">
        <v>78</v>
      </c>
      <c r="V595" s="103" t="s">
        <v>78</v>
      </c>
      <c r="W595" s="105" t="s">
        <v>78</v>
      </c>
      <c r="X595" s="105" t="s">
        <v>78</v>
      </c>
    </row>
    <row r="596" spans="14:24" ht="15.75" x14ac:dyDescent="0.25">
      <c r="N596" s="106">
        <v>54635</v>
      </c>
      <c r="O596" s="101" t="s">
        <v>78</v>
      </c>
      <c r="P596" s="101" t="s">
        <v>78</v>
      </c>
      <c r="Q596" s="101" t="s">
        <v>78</v>
      </c>
      <c r="R596" s="101" t="s">
        <v>78</v>
      </c>
      <c r="S596" s="102" t="s">
        <v>78</v>
      </c>
      <c r="T596" s="102" t="s">
        <v>78</v>
      </c>
      <c r="U596" s="103" t="s">
        <v>78</v>
      </c>
      <c r="V596" s="103" t="s">
        <v>78</v>
      </c>
      <c r="W596" s="105" t="s">
        <v>78</v>
      </c>
      <c r="X596" s="105" t="s">
        <v>78</v>
      </c>
    </row>
    <row r="597" spans="14:24" ht="15.75" x14ac:dyDescent="0.25">
      <c r="N597" s="106">
        <v>54666</v>
      </c>
      <c r="O597" s="101" t="s">
        <v>78</v>
      </c>
      <c r="P597" s="101" t="s">
        <v>78</v>
      </c>
      <c r="Q597" s="101" t="s">
        <v>78</v>
      </c>
      <c r="R597" s="101" t="s">
        <v>78</v>
      </c>
      <c r="S597" s="102" t="s">
        <v>78</v>
      </c>
      <c r="T597" s="102" t="s">
        <v>78</v>
      </c>
      <c r="U597" s="103" t="s">
        <v>78</v>
      </c>
      <c r="V597" s="103" t="s">
        <v>78</v>
      </c>
      <c r="W597" s="105" t="s">
        <v>78</v>
      </c>
      <c r="X597" s="105" t="s">
        <v>78</v>
      </c>
    </row>
    <row r="598" spans="14:24" ht="15.75" x14ac:dyDescent="0.25">
      <c r="N598" s="106">
        <v>54696</v>
      </c>
      <c r="O598" s="101" t="s">
        <v>78</v>
      </c>
      <c r="P598" s="101" t="s">
        <v>78</v>
      </c>
      <c r="Q598" s="101" t="s">
        <v>78</v>
      </c>
      <c r="R598" s="101" t="s">
        <v>78</v>
      </c>
      <c r="S598" s="102" t="s">
        <v>78</v>
      </c>
      <c r="T598" s="102" t="s">
        <v>78</v>
      </c>
      <c r="U598" s="103" t="s">
        <v>78</v>
      </c>
      <c r="V598" s="103" t="s">
        <v>78</v>
      </c>
      <c r="W598" s="105" t="s">
        <v>78</v>
      </c>
      <c r="X598" s="105" t="s">
        <v>78</v>
      </c>
    </row>
    <row r="599" spans="14:24" ht="15.75" x14ac:dyDescent="0.25">
      <c r="N599" s="106">
        <v>54727</v>
      </c>
      <c r="O599" s="101" t="s">
        <v>78</v>
      </c>
      <c r="P599" s="101" t="s">
        <v>78</v>
      </c>
      <c r="Q599" s="101" t="s">
        <v>78</v>
      </c>
      <c r="R599" s="101" t="s">
        <v>78</v>
      </c>
      <c r="S599" s="102" t="s">
        <v>78</v>
      </c>
      <c r="T599" s="102" t="s">
        <v>78</v>
      </c>
      <c r="U599" s="103" t="s">
        <v>78</v>
      </c>
      <c r="V599" s="103" t="s">
        <v>78</v>
      </c>
      <c r="W599" s="105" t="s">
        <v>78</v>
      </c>
      <c r="X599" s="105" t="s">
        <v>78</v>
      </c>
    </row>
    <row r="600" spans="14:24" ht="15.75" x14ac:dyDescent="0.25">
      <c r="N600" s="106">
        <v>54757</v>
      </c>
      <c r="O600" s="101" t="s">
        <v>78</v>
      </c>
      <c r="P600" s="101" t="s">
        <v>78</v>
      </c>
      <c r="Q600" s="101" t="s">
        <v>78</v>
      </c>
      <c r="R600" s="101" t="s">
        <v>78</v>
      </c>
      <c r="S600" s="102" t="s">
        <v>78</v>
      </c>
      <c r="T600" s="102" t="s">
        <v>78</v>
      </c>
      <c r="U600" s="103" t="s">
        <v>78</v>
      </c>
      <c r="V600" s="103" t="s">
        <v>78</v>
      </c>
      <c r="W600" s="105" t="s">
        <v>78</v>
      </c>
      <c r="X600" s="105" t="s">
        <v>78</v>
      </c>
    </row>
    <row r="601" spans="14:24" ht="15.75" x14ac:dyDescent="0.25">
      <c r="N601" s="106">
        <v>54788</v>
      </c>
      <c r="O601" s="101" t="s">
        <v>78</v>
      </c>
      <c r="P601" s="101" t="s">
        <v>78</v>
      </c>
      <c r="Q601" s="101" t="s">
        <v>78</v>
      </c>
      <c r="R601" s="101" t="s">
        <v>78</v>
      </c>
      <c r="S601" s="102" t="s">
        <v>78</v>
      </c>
      <c r="T601" s="102" t="s">
        <v>78</v>
      </c>
      <c r="U601" s="103" t="s">
        <v>78</v>
      </c>
      <c r="V601" s="103" t="s">
        <v>78</v>
      </c>
      <c r="W601" s="105" t="s">
        <v>78</v>
      </c>
      <c r="X601" s="105" t="s">
        <v>78</v>
      </c>
    </row>
    <row r="602" spans="14:24" ht="15.75" x14ac:dyDescent="0.25">
      <c r="N602" s="106">
        <v>54819</v>
      </c>
      <c r="O602" s="101" t="s">
        <v>78</v>
      </c>
      <c r="P602" s="101" t="s">
        <v>78</v>
      </c>
      <c r="Q602" s="101" t="s">
        <v>78</v>
      </c>
      <c r="R602" s="101" t="s">
        <v>78</v>
      </c>
      <c r="S602" s="102" t="s">
        <v>78</v>
      </c>
      <c r="T602" s="102" t="s">
        <v>78</v>
      </c>
      <c r="U602" s="103" t="s">
        <v>78</v>
      </c>
      <c r="V602" s="103" t="s">
        <v>78</v>
      </c>
      <c r="W602" s="105" t="s">
        <v>78</v>
      </c>
      <c r="X602" s="105" t="s">
        <v>78</v>
      </c>
    </row>
    <row r="603" spans="14:24" ht="15.75" x14ac:dyDescent="0.25">
      <c r="N603" s="106">
        <v>54847</v>
      </c>
      <c r="O603" s="101" t="s">
        <v>78</v>
      </c>
      <c r="P603" s="101" t="s">
        <v>78</v>
      </c>
      <c r="Q603" s="101" t="s">
        <v>78</v>
      </c>
      <c r="R603" s="101" t="s">
        <v>78</v>
      </c>
      <c r="S603" s="102" t="s">
        <v>78</v>
      </c>
      <c r="T603" s="102" t="s">
        <v>78</v>
      </c>
      <c r="U603" s="103" t="s">
        <v>78</v>
      </c>
      <c r="V603" s="103" t="s">
        <v>78</v>
      </c>
      <c r="W603" s="105" t="s">
        <v>78</v>
      </c>
      <c r="X603" s="105" t="s">
        <v>78</v>
      </c>
    </row>
    <row r="604" spans="14:24" ht="15.75" x14ac:dyDescent="0.25">
      <c r="N604" s="106">
        <v>54878</v>
      </c>
      <c r="O604" s="101" t="s">
        <v>78</v>
      </c>
      <c r="P604" s="101" t="s">
        <v>78</v>
      </c>
      <c r="Q604" s="101" t="s">
        <v>78</v>
      </c>
      <c r="R604" s="101" t="s">
        <v>78</v>
      </c>
      <c r="S604" s="102" t="s">
        <v>78</v>
      </c>
      <c r="T604" s="102" t="s">
        <v>78</v>
      </c>
      <c r="U604" s="103" t="s">
        <v>78</v>
      </c>
      <c r="V604" s="103" t="s">
        <v>78</v>
      </c>
      <c r="W604" s="105" t="s">
        <v>78</v>
      </c>
      <c r="X604" s="105" t="s">
        <v>78</v>
      </c>
    </row>
    <row r="605" spans="14:24" ht="15.75" x14ac:dyDescent="0.25">
      <c r="N605" s="106">
        <v>54908</v>
      </c>
      <c r="O605" s="101" t="s">
        <v>78</v>
      </c>
      <c r="P605" s="101" t="s">
        <v>78</v>
      </c>
      <c r="Q605" s="101" t="s">
        <v>78</v>
      </c>
      <c r="R605" s="101" t="s">
        <v>78</v>
      </c>
      <c r="S605" s="102" t="s">
        <v>78</v>
      </c>
      <c r="T605" s="102" t="s">
        <v>78</v>
      </c>
      <c r="U605" s="103" t="s">
        <v>78</v>
      </c>
      <c r="V605" s="103" t="s">
        <v>78</v>
      </c>
      <c r="W605" s="105" t="s">
        <v>78</v>
      </c>
      <c r="X605" s="105" t="s">
        <v>78</v>
      </c>
    </row>
    <row r="606" spans="14:24" ht="15.75" x14ac:dyDescent="0.25">
      <c r="N606" s="106">
        <v>54939</v>
      </c>
      <c r="O606" s="101" t="s">
        <v>78</v>
      </c>
      <c r="P606" s="101" t="s">
        <v>78</v>
      </c>
      <c r="Q606" s="101" t="s">
        <v>78</v>
      </c>
      <c r="R606" s="101" t="s">
        <v>78</v>
      </c>
      <c r="S606" s="102" t="s">
        <v>78</v>
      </c>
      <c r="T606" s="102" t="s">
        <v>78</v>
      </c>
      <c r="U606" s="103" t="s">
        <v>78</v>
      </c>
      <c r="V606" s="103" t="s">
        <v>78</v>
      </c>
      <c r="W606" s="105" t="s">
        <v>78</v>
      </c>
      <c r="X606" s="105" t="s">
        <v>78</v>
      </c>
    </row>
    <row r="607" spans="14:24" ht="15.75" x14ac:dyDescent="0.25">
      <c r="N607" s="106">
        <v>54969</v>
      </c>
      <c r="O607" s="101" t="s">
        <v>78</v>
      </c>
      <c r="P607" s="101" t="s">
        <v>78</v>
      </c>
      <c r="Q607" s="101" t="s">
        <v>78</v>
      </c>
      <c r="R607" s="101" t="s">
        <v>78</v>
      </c>
      <c r="S607" s="102" t="s">
        <v>78</v>
      </c>
      <c r="T607" s="102" t="s">
        <v>78</v>
      </c>
      <c r="U607" s="103" t="s">
        <v>78</v>
      </c>
      <c r="V607" s="103" t="s">
        <v>78</v>
      </c>
      <c r="W607" s="105" t="s">
        <v>78</v>
      </c>
      <c r="X607" s="105" t="s">
        <v>78</v>
      </c>
    </row>
    <row r="608" spans="14:24" ht="15.75" x14ac:dyDescent="0.25">
      <c r="N608" s="106">
        <v>55000</v>
      </c>
      <c r="O608" s="101" t="s">
        <v>78</v>
      </c>
      <c r="P608" s="101" t="s">
        <v>78</v>
      </c>
      <c r="Q608" s="101" t="s">
        <v>78</v>
      </c>
      <c r="R608" s="101" t="s">
        <v>78</v>
      </c>
      <c r="S608" s="102" t="s">
        <v>78</v>
      </c>
      <c r="T608" s="102" t="s">
        <v>78</v>
      </c>
      <c r="U608" s="103" t="s">
        <v>78</v>
      </c>
      <c r="V608" s="103" t="s">
        <v>78</v>
      </c>
      <c r="W608" s="105" t="s">
        <v>78</v>
      </c>
      <c r="X608" s="105" t="s">
        <v>78</v>
      </c>
    </row>
    <row r="609" spans="14:24" ht="15.75" x14ac:dyDescent="0.25">
      <c r="N609" s="106">
        <v>55031</v>
      </c>
      <c r="O609" s="101" t="s">
        <v>78</v>
      </c>
      <c r="P609" s="101" t="s">
        <v>78</v>
      </c>
      <c r="Q609" s="101" t="s">
        <v>78</v>
      </c>
      <c r="R609" s="101" t="s">
        <v>78</v>
      </c>
      <c r="S609" s="102" t="s">
        <v>78</v>
      </c>
      <c r="T609" s="102" t="s">
        <v>78</v>
      </c>
      <c r="U609" s="103" t="s">
        <v>78</v>
      </c>
      <c r="V609" s="103" t="s">
        <v>78</v>
      </c>
      <c r="W609" s="105" t="s">
        <v>78</v>
      </c>
      <c r="X609" s="105" t="s">
        <v>78</v>
      </c>
    </row>
    <row r="610" spans="14:24" ht="15.75" x14ac:dyDescent="0.25">
      <c r="N610" s="106">
        <v>55061</v>
      </c>
      <c r="O610" s="101" t="s">
        <v>78</v>
      </c>
      <c r="P610" s="101" t="s">
        <v>78</v>
      </c>
      <c r="Q610" s="101" t="s">
        <v>78</v>
      </c>
      <c r="R610" s="101" t="s">
        <v>78</v>
      </c>
      <c r="S610" s="102" t="s">
        <v>78</v>
      </c>
      <c r="T610" s="102" t="s">
        <v>78</v>
      </c>
      <c r="U610" s="103" t="s">
        <v>78</v>
      </c>
      <c r="V610" s="103" t="s">
        <v>78</v>
      </c>
      <c r="W610" s="105" t="s">
        <v>78</v>
      </c>
      <c r="X610" s="105" t="s">
        <v>78</v>
      </c>
    </row>
    <row r="611" spans="14:24" ht="15.75" x14ac:dyDescent="0.25">
      <c r="N611" s="106">
        <v>55092</v>
      </c>
      <c r="O611" s="101" t="s">
        <v>78</v>
      </c>
      <c r="P611" s="101" t="s">
        <v>78</v>
      </c>
      <c r="Q611" s="101" t="s">
        <v>78</v>
      </c>
      <c r="R611" s="101" t="s">
        <v>78</v>
      </c>
      <c r="S611" s="102" t="s">
        <v>78</v>
      </c>
      <c r="T611" s="102" t="s">
        <v>78</v>
      </c>
      <c r="U611" s="103" t="s">
        <v>78</v>
      </c>
      <c r="V611" s="103" t="s">
        <v>78</v>
      </c>
      <c r="W611" s="105" t="s">
        <v>78</v>
      </c>
      <c r="X611" s="105" t="s">
        <v>78</v>
      </c>
    </row>
    <row r="612" spans="14:24" ht="15.75" x14ac:dyDescent="0.25">
      <c r="N612" s="106">
        <v>55122</v>
      </c>
      <c r="O612" s="101" t="s">
        <v>78</v>
      </c>
      <c r="P612" s="101" t="s">
        <v>78</v>
      </c>
      <c r="Q612" s="101" t="s">
        <v>78</v>
      </c>
      <c r="R612" s="101" t="s">
        <v>78</v>
      </c>
      <c r="S612" s="102" t="s">
        <v>78</v>
      </c>
      <c r="T612" s="102" t="s">
        <v>78</v>
      </c>
      <c r="U612" s="103" t="s">
        <v>78</v>
      </c>
      <c r="V612" s="103" t="s">
        <v>78</v>
      </c>
      <c r="W612" s="105" t="s">
        <v>78</v>
      </c>
      <c r="X612" s="105" t="s">
        <v>78</v>
      </c>
    </row>
    <row r="613" spans="14:24" ht="15.75" x14ac:dyDescent="0.25">
      <c r="N613" s="106">
        <v>55153</v>
      </c>
      <c r="O613" s="101" t="s">
        <v>78</v>
      </c>
      <c r="P613" s="101" t="s">
        <v>78</v>
      </c>
      <c r="Q613" s="101" t="s">
        <v>78</v>
      </c>
      <c r="R613" s="101" t="s">
        <v>78</v>
      </c>
      <c r="S613" s="102" t="s">
        <v>78</v>
      </c>
      <c r="T613" s="102" t="s">
        <v>78</v>
      </c>
      <c r="U613" s="103" t="s">
        <v>78</v>
      </c>
      <c r="V613" s="103" t="s">
        <v>78</v>
      </c>
      <c r="W613" s="105" t="s">
        <v>78</v>
      </c>
      <c r="X613" s="105" t="s">
        <v>78</v>
      </c>
    </row>
    <row r="614" spans="14:24" ht="15.75" x14ac:dyDescent="0.25">
      <c r="N614" s="106">
        <v>55184</v>
      </c>
      <c r="O614" s="101" t="s">
        <v>78</v>
      </c>
      <c r="P614" s="101" t="s">
        <v>78</v>
      </c>
      <c r="Q614" s="101" t="s">
        <v>78</v>
      </c>
      <c r="R614" s="101" t="s">
        <v>78</v>
      </c>
      <c r="S614" s="102" t="s">
        <v>78</v>
      </c>
      <c r="T614" s="102" t="s">
        <v>78</v>
      </c>
      <c r="U614" s="103" t="s">
        <v>78</v>
      </c>
      <c r="V614" s="103" t="s">
        <v>78</v>
      </c>
      <c r="W614" s="105" t="s">
        <v>78</v>
      </c>
      <c r="X614" s="105" t="s">
        <v>78</v>
      </c>
    </row>
    <row r="615" spans="14:24" ht="15.75" x14ac:dyDescent="0.25">
      <c r="N615" s="106">
        <v>55212</v>
      </c>
      <c r="O615" s="101" t="s">
        <v>78</v>
      </c>
      <c r="P615" s="101" t="s">
        <v>78</v>
      </c>
      <c r="Q615" s="101" t="s">
        <v>78</v>
      </c>
      <c r="R615" s="101" t="s">
        <v>78</v>
      </c>
      <c r="S615" s="102" t="s">
        <v>78</v>
      </c>
      <c r="T615" s="102" t="s">
        <v>78</v>
      </c>
      <c r="U615" s="103" t="s">
        <v>78</v>
      </c>
      <c r="V615" s="103" t="s">
        <v>78</v>
      </c>
      <c r="W615" s="105" t="s">
        <v>78</v>
      </c>
      <c r="X615" s="105" t="s">
        <v>78</v>
      </c>
    </row>
    <row r="616" spans="14:24" ht="15.75" x14ac:dyDescent="0.25">
      <c r="N616" s="106">
        <v>55243</v>
      </c>
      <c r="O616" s="101" t="s">
        <v>78</v>
      </c>
      <c r="P616" s="101" t="s">
        <v>78</v>
      </c>
      <c r="Q616" s="101" t="s">
        <v>78</v>
      </c>
      <c r="R616" s="101" t="s">
        <v>78</v>
      </c>
      <c r="S616" s="102" t="s">
        <v>78</v>
      </c>
      <c r="T616" s="102" t="s">
        <v>78</v>
      </c>
      <c r="U616" s="103" t="s">
        <v>78</v>
      </c>
      <c r="V616" s="103" t="s">
        <v>78</v>
      </c>
      <c r="W616" s="105" t="s">
        <v>78</v>
      </c>
      <c r="X616" s="105" t="s">
        <v>78</v>
      </c>
    </row>
    <row r="617" spans="14:24" ht="15.75" x14ac:dyDescent="0.25">
      <c r="N617" s="106">
        <v>55273</v>
      </c>
      <c r="O617" s="101" t="s">
        <v>78</v>
      </c>
      <c r="P617" s="101" t="s">
        <v>78</v>
      </c>
      <c r="Q617" s="101" t="s">
        <v>78</v>
      </c>
      <c r="R617" s="101" t="s">
        <v>78</v>
      </c>
      <c r="S617" s="102" t="s">
        <v>78</v>
      </c>
      <c r="T617" s="102" t="s">
        <v>78</v>
      </c>
      <c r="U617" s="103" t="s">
        <v>78</v>
      </c>
      <c r="V617" s="103" t="s">
        <v>78</v>
      </c>
      <c r="W617" s="105" t="s">
        <v>78</v>
      </c>
      <c r="X617" s="105" t="s">
        <v>78</v>
      </c>
    </row>
    <row r="618" spans="14:24" ht="15.75" x14ac:dyDescent="0.25">
      <c r="N618" s="106">
        <v>55304</v>
      </c>
      <c r="O618" s="101" t="s">
        <v>78</v>
      </c>
      <c r="P618" s="101" t="s">
        <v>78</v>
      </c>
      <c r="Q618" s="101" t="s">
        <v>78</v>
      </c>
      <c r="R618" s="101" t="s">
        <v>78</v>
      </c>
      <c r="S618" s="102" t="s">
        <v>78</v>
      </c>
      <c r="T618" s="102" t="s">
        <v>78</v>
      </c>
      <c r="U618" s="103" t="s">
        <v>78</v>
      </c>
      <c r="V618" s="103" t="s">
        <v>78</v>
      </c>
      <c r="W618" s="105" t="s">
        <v>78</v>
      </c>
      <c r="X618" s="105" t="s">
        <v>78</v>
      </c>
    </row>
    <row r="619" spans="14:24" ht="15.75" x14ac:dyDescent="0.25">
      <c r="N619" s="106">
        <v>55334</v>
      </c>
      <c r="O619" s="101" t="s">
        <v>78</v>
      </c>
      <c r="P619" s="101" t="s">
        <v>78</v>
      </c>
      <c r="Q619" s="101" t="s">
        <v>78</v>
      </c>
      <c r="R619" s="101" t="s">
        <v>78</v>
      </c>
      <c r="S619" s="102" t="s">
        <v>78</v>
      </c>
      <c r="T619" s="102" t="s">
        <v>78</v>
      </c>
      <c r="U619" s="103" t="s">
        <v>78</v>
      </c>
      <c r="V619" s="103" t="s">
        <v>78</v>
      </c>
      <c r="W619" s="105" t="s">
        <v>78</v>
      </c>
      <c r="X619" s="105" t="s">
        <v>78</v>
      </c>
    </row>
    <row r="620" spans="14:24" ht="15.75" x14ac:dyDescent="0.25">
      <c r="N620" s="106">
        <v>55365</v>
      </c>
      <c r="O620" s="101" t="s">
        <v>78</v>
      </c>
      <c r="P620" s="101" t="s">
        <v>78</v>
      </c>
      <c r="Q620" s="101" t="s">
        <v>78</v>
      </c>
      <c r="R620" s="101" t="s">
        <v>78</v>
      </c>
      <c r="S620" s="102" t="s">
        <v>78</v>
      </c>
      <c r="T620" s="102" t="s">
        <v>78</v>
      </c>
      <c r="U620" s="103" t="s">
        <v>78</v>
      </c>
      <c r="V620" s="103" t="s">
        <v>78</v>
      </c>
      <c r="W620" s="105" t="s">
        <v>78</v>
      </c>
      <c r="X620" s="105" t="s">
        <v>78</v>
      </c>
    </row>
    <row r="621" spans="14:24" ht="15.75" x14ac:dyDescent="0.25">
      <c r="N621" s="106">
        <v>55396</v>
      </c>
      <c r="O621" s="101" t="s">
        <v>78</v>
      </c>
      <c r="P621" s="101" t="s">
        <v>78</v>
      </c>
      <c r="Q621" s="101" t="s">
        <v>78</v>
      </c>
      <c r="R621" s="101" t="s">
        <v>78</v>
      </c>
      <c r="S621" s="102" t="s">
        <v>78</v>
      </c>
      <c r="T621" s="102" t="s">
        <v>78</v>
      </c>
      <c r="U621" s="103" t="s">
        <v>78</v>
      </c>
      <c r="V621" s="103" t="s">
        <v>78</v>
      </c>
      <c r="W621" s="105" t="s">
        <v>78</v>
      </c>
      <c r="X621" s="105" t="s">
        <v>78</v>
      </c>
    </row>
    <row r="622" spans="14:24" ht="15.75" x14ac:dyDescent="0.25">
      <c r="N622" s="106">
        <v>55426</v>
      </c>
      <c r="O622" s="101" t="s">
        <v>78</v>
      </c>
      <c r="P622" s="101" t="s">
        <v>78</v>
      </c>
      <c r="Q622" s="101" t="s">
        <v>78</v>
      </c>
      <c r="R622" s="101" t="s">
        <v>78</v>
      </c>
      <c r="S622" s="102" t="s">
        <v>78</v>
      </c>
      <c r="T622" s="102" t="s">
        <v>78</v>
      </c>
      <c r="U622" s="103" t="s">
        <v>78</v>
      </c>
      <c r="V622" s="103" t="s">
        <v>78</v>
      </c>
      <c r="W622" s="105" t="s">
        <v>78</v>
      </c>
      <c r="X622" s="105" t="s">
        <v>78</v>
      </c>
    </row>
    <row r="623" spans="14:24" ht="15.75" x14ac:dyDescent="0.25">
      <c r="N623" s="106">
        <v>55457</v>
      </c>
      <c r="O623" s="101" t="s">
        <v>78</v>
      </c>
      <c r="P623" s="101" t="s">
        <v>78</v>
      </c>
      <c r="Q623" s="101" t="s">
        <v>78</v>
      </c>
      <c r="R623" s="101" t="s">
        <v>78</v>
      </c>
      <c r="S623" s="102" t="s">
        <v>78</v>
      </c>
      <c r="T623" s="102" t="s">
        <v>78</v>
      </c>
      <c r="U623" s="103" t="s">
        <v>78</v>
      </c>
      <c r="V623" s="103" t="s">
        <v>78</v>
      </c>
      <c r="W623" s="105" t="s">
        <v>78</v>
      </c>
      <c r="X623" s="105" t="s">
        <v>78</v>
      </c>
    </row>
    <row r="624" spans="14:24" ht="15.75" x14ac:dyDescent="0.25">
      <c r="N624" s="106">
        <v>55487</v>
      </c>
      <c r="O624" s="101" t="s">
        <v>78</v>
      </c>
      <c r="P624" s="101" t="s">
        <v>78</v>
      </c>
      <c r="Q624" s="101" t="s">
        <v>78</v>
      </c>
      <c r="R624" s="101" t="s">
        <v>78</v>
      </c>
      <c r="S624" s="102" t="s">
        <v>78</v>
      </c>
      <c r="T624" s="102" t="s">
        <v>78</v>
      </c>
      <c r="U624" s="103" t="s">
        <v>78</v>
      </c>
      <c r="V624" s="103" t="s">
        <v>78</v>
      </c>
      <c r="W624" s="105" t="s">
        <v>78</v>
      </c>
      <c r="X624" s="105" t="s">
        <v>78</v>
      </c>
    </row>
    <row r="625" spans="14:24" ht="15.75" x14ac:dyDescent="0.25">
      <c r="N625" s="106">
        <v>55518</v>
      </c>
      <c r="O625" s="101" t="s">
        <v>78</v>
      </c>
      <c r="P625" s="101" t="s">
        <v>78</v>
      </c>
      <c r="Q625" s="101" t="s">
        <v>78</v>
      </c>
      <c r="R625" s="101" t="s">
        <v>78</v>
      </c>
      <c r="S625" s="102" t="s">
        <v>78</v>
      </c>
      <c r="T625" s="102" t="s">
        <v>78</v>
      </c>
      <c r="U625" s="103" t="s">
        <v>78</v>
      </c>
      <c r="V625" s="103" t="s">
        <v>78</v>
      </c>
      <c r="W625" s="105" t="s">
        <v>78</v>
      </c>
      <c r="X625" s="105" t="s">
        <v>78</v>
      </c>
    </row>
    <row r="626" spans="14:24" ht="15.75" x14ac:dyDescent="0.25">
      <c r="N626" s="106">
        <v>55549</v>
      </c>
      <c r="O626" s="101" t="s">
        <v>78</v>
      </c>
      <c r="P626" s="101" t="s">
        <v>78</v>
      </c>
      <c r="Q626" s="101" t="s">
        <v>78</v>
      </c>
      <c r="R626" s="101" t="s">
        <v>78</v>
      </c>
      <c r="S626" s="102" t="s">
        <v>78</v>
      </c>
      <c r="T626" s="102" t="s">
        <v>78</v>
      </c>
      <c r="U626" s="103" t="s">
        <v>78</v>
      </c>
      <c r="V626" s="103" t="s">
        <v>78</v>
      </c>
      <c r="W626" s="105" t="s">
        <v>78</v>
      </c>
      <c r="X626" s="105" t="s">
        <v>78</v>
      </c>
    </row>
    <row r="627" spans="14:24" ht="15.75" x14ac:dyDescent="0.25">
      <c r="N627" s="106">
        <v>55578</v>
      </c>
      <c r="O627" s="101" t="s">
        <v>78</v>
      </c>
      <c r="P627" s="101" t="s">
        <v>78</v>
      </c>
      <c r="Q627" s="101" t="s">
        <v>78</v>
      </c>
      <c r="R627" s="101" t="s">
        <v>78</v>
      </c>
      <c r="S627" s="102" t="s">
        <v>78</v>
      </c>
      <c r="T627" s="102" t="s">
        <v>78</v>
      </c>
      <c r="U627" s="103" t="s">
        <v>78</v>
      </c>
      <c r="V627" s="103" t="s">
        <v>78</v>
      </c>
      <c r="W627" s="105" t="s">
        <v>78</v>
      </c>
      <c r="X627" s="105" t="s">
        <v>78</v>
      </c>
    </row>
    <row r="628" spans="14:24" ht="15.75" x14ac:dyDescent="0.25">
      <c r="N628" s="106">
        <v>55609</v>
      </c>
      <c r="O628" s="101" t="s">
        <v>78</v>
      </c>
      <c r="P628" s="101" t="s">
        <v>78</v>
      </c>
      <c r="Q628" s="101" t="s">
        <v>78</v>
      </c>
      <c r="R628" s="101" t="s">
        <v>78</v>
      </c>
      <c r="S628" s="102" t="s">
        <v>78</v>
      </c>
      <c r="T628" s="102" t="s">
        <v>78</v>
      </c>
      <c r="U628" s="103" t="s">
        <v>78</v>
      </c>
      <c r="V628" s="103" t="s">
        <v>78</v>
      </c>
      <c r="W628" s="105" t="s">
        <v>78</v>
      </c>
      <c r="X628" s="105" t="s">
        <v>78</v>
      </c>
    </row>
    <row r="629" spans="14:24" ht="15.75" x14ac:dyDescent="0.25">
      <c r="N629" s="106">
        <v>55639</v>
      </c>
      <c r="O629" s="101" t="s">
        <v>78</v>
      </c>
      <c r="P629" s="101" t="s">
        <v>78</v>
      </c>
      <c r="Q629" s="101" t="s">
        <v>78</v>
      </c>
      <c r="R629" s="101" t="s">
        <v>78</v>
      </c>
      <c r="S629" s="102" t="s">
        <v>78</v>
      </c>
      <c r="T629" s="102" t="s">
        <v>78</v>
      </c>
      <c r="U629" s="103" t="s">
        <v>78</v>
      </c>
      <c r="V629" s="103" t="s">
        <v>78</v>
      </c>
      <c r="W629" s="105" t="s">
        <v>78</v>
      </c>
      <c r="X629" s="105" t="s">
        <v>78</v>
      </c>
    </row>
    <row r="630" spans="14:24" ht="15.75" x14ac:dyDescent="0.25">
      <c r="N630" s="106">
        <v>55670</v>
      </c>
      <c r="O630" s="101" t="s">
        <v>78</v>
      </c>
      <c r="P630" s="101" t="s">
        <v>78</v>
      </c>
      <c r="Q630" s="101" t="s">
        <v>78</v>
      </c>
      <c r="R630" s="101" t="s">
        <v>78</v>
      </c>
      <c r="S630" s="102" t="s">
        <v>78</v>
      </c>
      <c r="T630" s="102" t="s">
        <v>78</v>
      </c>
      <c r="U630" s="103" t="s">
        <v>78</v>
      </c>
      <c r="V630" s="103" t="s">
        <v>78</v>
      </c>
      <c r="W630" s="105" t="s">
        <v>78</v>
      </c>
      <c r="X630" s="105" t="s">
        <v>78</v>
      </c>
    </row>
    <row r="631" spans="14:24" ht="15.75" x14ac:dyDescent="0.25">
      <c r="N631" s="106">
        <v>55700</v>
      </c>
      <c r="O631" s="101" t="s">
        <v>78</v>
      </c>
      <c r="P631" s="101" t="s">
        <v>78</v>
      </c>
      <c r="Q631" s="101" t="s">
        <v>78</v>
      </c>
      <c r="R631" s="101" t="s">
        <v>78</v>
      </c>
      <c r="S631" s="102" t="s">
        <v>78</v>
      </c>
      <c r="T631" s="102" t="s">
        <v>78</v>
      </c>
      <c r="U631" s="103" t="s">
        <v>78</v>
      </c>
      <c r="V631" s="103" t="s">
        <v>78</v>
      </c>
      <c r="W631" s="105" t="s">
        <v>78</v>
      </c>
      <c r="X631" s="105" t="s">
        <v>78</v>
      </c>
    </row>
    <row r="632" spans="14:24" ht="15.75" x14ac:dyDescent="0.25">
      <c r="N632" s="106">
        <v>55731</v>
      </c>
      <c r="O632" s="101" t="s">
        <v>78</v>
      </c>
      <c r="P632" s="101" t="s">
        <v>78</v>
      </c>
      <c r="Q632" s="101" t="s">
        <v>78</v>
      </c>
      <c r="R632" s="101" t="s">
        <v>78</v>
      </c>
      <c r="S632" s="102" t="s">
        <v>78</v>
      </c>
      <c r="T632" s="102" t="s">
        <v>78</v>
      </c>
      <c r="U632" s="103" t="s">
        <v>78</v>
      </c>
      <c r="V632" s="103" t="s">
        <v>78</v>
      </c>
      <c r="W632" s="105" t="s">
        <v>78</v>
      </c>
      <c r="X632" s="105" t="s">
        <v>78</v>
      </c>
    </row>
    <row r="633" spans="14:24" ht="15.75" x14ac:dyDescent="0.25">
      <c r="N633" s="106">
        <v>55762</v>
      </c>
      <c r="O633" s="101" t="s">
        <v>78</v>
      </c>
      <c r="P633" s="101" t="s">
        <v>78</v>
      </c>
      <c r="Q633" s="101" t="s">
        <v>78</v>
      </c>
      <c r="R633" s="101" t="s">
        <v>78</v>
      </c>
      <c r="S633" s="102" t="s">
        <v>78</v>
      </c>
      <c r="T633" s="102" t="s">
        <v>78</v>
      </c>
      <c r="U633" s="103" t="s">
        <v>78</v>
      </c>
      <c r="V633" s="103" t="s">
        <v>78</v>
      </c>
      <c r="W633" s="105" t="s">
        <v>78</v>
      </c>
      <c r="X633" s="105" t="s">
        <v>78</v>
      </c>
    </row>
  </sheetData>
  <mergeCells count="3">
    <mergeCell ref="A7:F7"/>
    <mergeCell ref="H7:M7"/>
    <mergeCell ref="A27:F27"/>
  </mergeCells>
  <conditionalFormatting sqref="N2:N223 N241:N633">
    <cfRule type="expression" dxfId="6" priority="5">
      <formula>$O2=""</formula>
    </cfRule>
  </conditionalFormatting>
  <conditionalFormatting sqref="N224">
    <cfRule type="expression" dxfId="5" priority="4">
      <formula>$O224=""</formula>
    </cfRule>
  </conditionalFormatting>
  <conditionalFormatting sqref="N225:N226">
    <cfRule type="expression" dxfId="4" priority="3">
      <formula>$O225=""</formula>
    </cfRule>
  </conditionalFormatting>
  <conditionalFormatting sqref="N227:N228 N238:N240">
    <cfRule type="expression" dxfId="3" priority="2">
      <formula>$O227=""</formula>
    </cfRule>
  </conditionalFormatting>
  <conditionalFormatting sqref="N229:N237">
    <cfRule type="expression" dxfId="2" priority="1">
      <formula>$O229=""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V466"/>
  <sheetViews>
    <sheetView workbookViewId="0"/>
  </sheetViews>
  <sheetFormatPr defaultRowHeight="15.75" x14ac:dyDescent="0.25"/>
  <cols>
    <col min="1" max="15" width="13.7109375" style="36" customWidth="1"/>
    <col min="16" max="16" width="23.85546875" style="120" bestFit="1" customWidth="1"/>
    <col min="17" max="17" width="18.28515625" style="14" customWidth="1"/>
    <col min="18" max="18" width="22.28515625" style="14" customWidth="1"/>
    <col min="19" max="19" width="12.5703125" style="14" customWidth="1"/>
    <col min="20" max="20" width="16.7109375" style="120" customWidth="1"/>
    <col min="21" max="21" width="19.28515625" style="14" customWidth="1"/>
    <col min="22" max="22" width="16" style="14" customWidth="1"/>
    <col min="23" max="16384" width="9.140625" style="36"/>
  </cols>
  <sheetData>
    <row r="1" spans="1:22" s="2" customFormat="1" ht="15.95" customHeight="1" x14ac:dyDescent="0.25">
      <c r="P1" s="107"/>
      <c r="Q1" s="1"/>
      <c r="R1" s="1"/>
      <c r="S1" s="1"/>
      <c r="T1" s="1"/>
      <c r="U1" s="1"/>
      <c r="V1" s="1"/>
    </row>
    <row r="2" spans="1:22" s="5" customFormat="1" ht="15.95" customHeight="1" x14ac:dyDescent="0.25">
      <c r="P2" s="4" t="s">
        <v>0</v>
      </c>
      <c r="Q2" s="108">
        <v>-1.9432133101028093E-2</v>
      </c>
      <c r="R2" s="108">
        <v>-2.6758781451757363E-2</v>
      </c>
      <c r="S2" s="108"/>
      <c r="T2" s="108"/>
      <c r="U2" s="108">
        <v>-1</v>
      </c>
      <c r="V2" s="108">
        <v>-1.356895076044462E-2</v>
      </c>
    </row>
    <row r="3" spans="1:22" s="5" customFormat="1" ht="15.95" customHeight="1" x14ac:dyDescent="0.25">
      <c r="P3" s="4" t="s">
        <v>1</v>
      </c>
      <c r="Q3" s="108">
        <v>5.2409430131455048E-2</v>
      </c>
      <c r="R3" s="108">
        <v>4.3663622915387501E-2</v>
      </c>
      <c r="S3" s="108"/>
      <c r="T3" s="108"/>
      <c r="U3" s="108">
        <v>0.1967119072953758</v>
      </c>
      <c r="V3" s="108">
        <v>0.18242242878906123</v>
      </c>
    </row>
    <row r="4" spans="1:22" s="8" customFormat="1" ht="15.95" customHeight="1" x14ac:dyDescent="0.25">
      <c r="P4" s="7" t="s">
        <v>2</v>
      </c>
      <c r="Q4" s="109">
        <v>8.989393115195507E-2</v>
      </c>
      <c r="R4" s="109">
        <v>9.7948601595657797E-2</v>
      </c>
      <c r="S4" s="109"/>
      <c r="T4" s="109"/>
      <c r="U4" s="109">
        <v>0.22185019943001963</v>
      </c>
      <c r="V4" s="109">
        <v>0.22227316969190783</v>
      </c>
    </row>
    <row r="5" spans="1:22" s="33" customFormat="1" ht="43.5" customHeight="1" x14ac:dyDescent="0.25">
      <c r="P5" s="110" t="s">
        <v>3</v>
      </c>
      <c r="Q5" s="111" t="s">
        <v>4</v>
      </c>
      <c r="R5" s="112" t="s">
        <v>6</v>
      </c>
      <c r="S5" s="113"/>
      <c r="T5" s="114" t="s">
        <v>3</v>
      </c>
      <c r="U5" s="115" t="s">
        <v>56</v>
      </c>
      <c r="V5" s="115" t="s">
        <v>57</v>
      </c>
    </row>
    <row r="6" spans="1:22" x14ac:dyDescent="0.25">
      <c r="P6" s="116">
        <v>35826</v>
      </c>
      <c r="Q6" s="117">
        <v>78.363511101552604</v>
      </c>
      <c r="R6" s="118">
        <v>85.185156923413501</v>
      </c>
      <c r="T6" s="116">
        <v>35155</v>
      </c>
      <c r="U6" s="119">
        <v>63.812910948929897</v>
      </c>
      <c r="V6" s="119">
        <v>65.1457208051376</v>
      </c>
    </row>
    <row r="7" spans="1:22" x14ac:dyDescent="0.25">
      <c r="A7" s="164" t="s">
        <v>97</v>
      </c>
      <c r="B7" s="164"/>
      <c r="C7" s="164"/>
      <c r="D7" s="164"/>
      <c r="E7" s="164"/>
      <c r="F7" s="164"/>
      <c r="G7" s="164"/>
      <c r="H7" s="71"/>
      <c r="I7" s="164" t="s">
        <v>98</v>
      </c>
      <c r="J7" s="164"/>
      <c r="K7" s="164"/>
      <c r="L7" s="164"/>
      <c r="M7" s="164"/>
      <c r="N7" s="164"/>
      <c r="O7" s="164"/>
      <c r="P7" s="116">
        <v>35854</v>
      </c>
      <c r="Q7" s="117">
        <v>77.990383289732804</v>
      </c>
      <c r="R7" s="118">
        <v>83.923457519431906</v>
      </c>
      <c r="T7" s="116">
        <v>35246</v>
      </c>
      <c r="U7" s="119">
        <v>64.027762045676695</v>
      </c>
      <c r="V7" s="119">
        <v>63.682331500025697</v>
      </c>
    </row>
    <row r="8" spans="1:22" x14ac:dyDescent="0.25">
      <c r="A8" s="164" t="s">
        <v>77</v>
      </c>
      <c r="B8" s="164"/>
      <c r="C8" s="164"/>
      <c r="D8" s="164"/>
      <c r="E8" s="164"/>
      <c r="F8" s="164"/>
      <c r="G8" s="164"/>
      <c r="H8" s="71"/>
      <c r="I8" s="164" t="s">
        <v>77</v>
      </c>
      <c r="J8" s="164"/>
      <c r="K8" s="164"/>
      <c r="L8" s="164"/>
      <c r="M8" s="164"/>
      <c r="N8" s="164"/>
      <c r="O8" s="164"/>
      <c r="P8" s="116">
        <v>35885</v>
      </c>
      <c r="Q8" s="117">
        <v>77.753382372767305</v>
      </c>
      <c r="R8" s="118">
        <v>83.276541428368702</v>
      </c>
      <c r="T8" s="116">
        <v>35338</v>
      </c>
      <c r="U8" s="119">
        <v>66.322871312757698</v>
      </c>
      <c r="V8" s="119">
        <v>68.603656026493894</v>
      </c>
    </row>
    <row r="9" spans="1:22" x14ac:dyDescent="0.25">
      <c r="P9" s="116">
        <v>35915</v>
      </c>
      <c r="Q9" s="117">
        <v>78.569819088969794</v>
      </c>
      <c r="R9" s="118">
        <v>83.293186693819806</v>
      </c>
      <c r="T9" s="116">
        <v>35430</v>
      </c>
      <c r="U9" s="119">
        <v>68.851478531953205</v>
      </c>
      <c r="V9" s="119">
        <v>73.7303702065431</v>
      </c>
    </row>
    <row r="10" spans="1:22" x14ac:dyDescent="0.25">
      <c r="P10" s="116">
        <v>35946</v>
      </c>
      <c r="Q10" s="117">
        <v>79.602423185533496</v>
      </c>
      <c r="R10" s="118">
        <v>84.184673844145394</v>
      </c>
      <c r="T10" s="116">
        <v>35520</v>
      </c>
      <c r="U10" s="119">
        <v>68.587232433754295</v>
      </c>
      <c r="V10" s="119">
        <v>70.736322888468294</v>
      </c>
    </row>
    <row r="11" spans="1:22" x14ac:dyDescent="0.25">
      <c r="P11" s="116">
        <v>35976</v>
      </c>
      <c r="Q11" s="117">
        <v>80.811872463669701</v>
      </c>
      <c r="R11" s="118">
        <v>84.297178323133295</v>
      </c>
      <c r="T11" s="116">
        <v>35611</v>
      </c>
      <c r="U11" s="119">
        <v>71.754312783490704</v>
      </c>
      <c r="V11" s="119">
        <v>75.072436094844406</v>
      </c>
    </row>
    <row r="12" spans="1:22" x14ac:dyDescent="0.25">
      <c r="P12" s="116">
        <v>36007</v>
      </c>
      <c r="Q12" s="117">
        <v>80.627065752078707</v>
      </c>
      <c r="R12" s="118">
        <v>84.639563912756401</v>
      </c>
      <c r="T12" s="116">
        <v>35703</v>
      </c>
      <c r="U12" s="119">
        <v>73.524031375260293</v>
      </c>
      <c r="V12" s="119">
        <v>79.634220309554493</v>
      </c>
    </row>
    <row r="13" spans="1:22" x14ac:dyDescent="0.25">
      <c r="P13" s="116">
        <v>36038</v>
      </c>
      <c r="Q13" s="117">
        <v>79.925711585850706</v>
      </c>
      <c r="R13" s="118">
        <v>83.822454146983603</v>
      </c>
      <c r="T13" s="116">
        <v>35795</v>
      </c>
      <c r="U13" s="119">
        <v>78.259485211853999</v>
      </c>
      <c r="V13" s="119">
        <v>84.491043516523305</v>
      </c>
    </row>
    <row r="14" spans="1:22" x14ac:dyDescent="0.25">
      <c r="P14" s="116">
        <v>36068</v>
      </c>
      <c r="Q14" s="117">
        <v>79.557056262612306</v>
      </c>
      <c r="R14" s="118">
        <v>84.786455779902994</v>
      </c>
      <c r="T14" s="116">
        <v>35885</v>
      </c>
      <c r="U14" s="119">
        <v>77.162214605180694</v>
      </c>
      <c r="V14" s="119">
        <v>82.763063669420305</v>
      </c>
    </row>
    <row r="15" spans="1:22" x14ac:dyDescent="0.25">
      <c r="P15" s="116">
        <v>36099</v>
      </c>
      <c r="Q15" s="117">
        <v>80.502738970187195</v>
      </c>
      <c r="R15" s="118">
        <v>85.214709548913703</v>
      </c>
      <c r="T15" s="116">
        <v>35976</v>
      </c>
      <c r="U15" s="119">
        <v>80.379945278221896</v>
      </c>
      <c r="V15" s="119">
        <v>84.103831957212194</v>
      </c>
    </row>
    <row r="16" spans="1:22" x14ac:dyDescent="0.25">
      <c r="P16" s="116">
        <v>36129</v>
      </c>
      <c r="Q16" s="117">
        <v>82.361375757612294</v>
      </c>
      <c r="R16" s="118">
        <v>89.1337892604991</v>
      </c>
      <c r="T16" s="116">
        <v>36068</v>
      </c>
      <c r="U16" s="119">
        <v>79.498454002433704</v>
      </c>
      <c r="V16" s="119">
        <v>84.5077335627021</v>
      </c>
    </row>
    <row r="17" spans="16:22" x14ac:dyDescent="0.25">
      <c r="P17" s="116">
        <v>36160</v>
      </c>
      <c r="Q17" s="117">
        <v>83.765897367269702</v>
      </c>
      <c r="R17" s="118">
        <v>91.199447649626293</v>
      </c>
      <c r="T17" s="116">
        <v>36160</v>
      </c>
      <c r="U17" s="119">
        <v>83.994014131587704</v>
      </c>
      <c r="V17" s="119">
        <v>91.910535016189797</v>
      </c>
    </row>
    <row r="18" spans="16:22" x14ac:dyDescent="0.25">
      <c r="P18" s="116">
        <v>36191</v>
      </c>
      <c r="Q18" s="117">
        <v>84.303277551998406</v>
      </c>
      <c r="R18" s="118">
        <v>92.302184259574105</v>
      </c>
      <c r="T18" s="116">
        <v>36250</v>
      </c>
      <c r="U18" s="119">
        <v>83.387172452928695</v>
      </c>
      <c r="V18" s="119">
        <v>86.316457092263093</v>
      </c>
    </row>
    <row r="19" spans="16:22" x14ac:dyDescent="0.25">
      <c r="P19" s="116">
        <v>36219</v>
      </c>
      <c r="Q19" s="117">
        <v>83.934779519253496</v>
      </c>
      <c r="R19" s="118">
        <v>88.531252777149106</v>
      </c>
      <c r="T19" s="116">
        <v>36341</v>
      </c>
      <c r="U19" s="119">
        <v>87.102133572273701</v>
      </c>
      <c r="V19" s="119">
        <v>91.337295974611905</v>
      </c>
    </row>
    <row r="20" spans="16:22" x14ac:dyDescent="0.25">
      <c r="P20" s="116">
        <v>36250</v>
      </c>
      <c r="Q20" s="117">
        <v>83.993788238915201</v>
      </c>
      <c r="R20" s="118">
        <v>86.397400014247594</v>
      </c>
      <c r="T20" s="116">
        <v>36433</v>
      </c>
      <c r="U20" s="119">
        <v>88.665071653180306</v>
      </c>
      <c r="V20" s="119">
        <v>95.344546937071399</v>
      </c>
    </row>
    <row r="21" spans="16:22" x14ac:dyDescent="0.25">
      <c r="P21" s="116">
        <v>36280</v>
      </c>
      <c r="Q21" s="117">
        <v>84.847403052130105</v>
      </c>
      <c r="R21" s="118">
        <v>85.588914016050296</v>
      </c>
      <c r="T21" s="116">
        <v>36525</v>
      </c>
      <c r="U21" s="119">
        <v>90.415876553461302</v>
      </c>
      <c r="V21" s="119">
        <v>95.102355310328093</v>
      </c>
    </row>
    <row r="22" spans="16:22" x14ac:dyDescent="0.25">
      <c r="P22" s="116">
        <v>36311</v>
      </c>
      <c r="Q22" s="117">
        <v>86.306820062578495</v>
      </c>
      <c r="R22" s="118">
        <v>89.666612304443206</v>
      </c>
      <c r="T22" s="116">
        <v>36616</v>
      </c>
      <c r="U22" s="119">
        <v>92.678999634904898</v>
      </c>
      <c r="V22" s="119">
        <v>96.917896028777704</v>
      </c>
    </row>
    <row r="23" spans="16:22" x14ac:dyDescent="0.25">
      <c r="P23" s="116">
        <v>36341</v>
      </c>
      <c r="Q23" s="117">
        <v>87.634757609353102</v>
      </c>
      <c r="R23" s="118">
        <v>92.212037184991502</v>
      </c>
      <c r="T23" s="116">
        <v>36707</v>
      </c>
      <c r="U23" s="119">
        <v>97.055736852204205</v>
      </c>
      <c r="V23" s="119">
        <v>100.339887040625</v>
      </c>
    </row>
    <row r="24" spans="16:22" x14ac:dyDescent="0.25">
      <c r="P24" s="116">
        <v>36372</v>
      </c>
      <c r="Q24" s="117">
        <v>88.423830326466799</v>
      </c>
      <c r="R24" s="118">
        <v>95.161855830260706</v>
      </c>
      <c r="T24" s="116">
        <v>36799</v>
      </c>
      <c r="U24" s="119">
        <v>96.902315766853405</v>
      </c>
      <c r="V24" s="119">
        <v>104.36689898872</v>
      </c>
    </row>
    <row r="25" spans="16:22" x14ac:dyDescent="0.25">
      <c r="P25" s="116">
        <v>36403</v>
      </c>
      <c r="Q25" s="117">
        <v>88.581235876602193</v>
      </c>
      <c r="R25" s="118">
        <v>94.723472890249695</v>
      </c>
      <c r="T25" s="116">
        <v>36891</v>
      </c>
      <c r="U25" s="119">
        <v>100</v>
      </c>
      <c r="V25" s="119">
        <v>100</v>
      </c>
    </row>
    <row r="26" spans="16:22" x14ac:dyDescent="0.25">
      <c r="P26" s="116">
        <v>36433</v>
      </c>
      <c r="Q26" s="117">
        <v>88.814587581680897</v>
      </c>
      <c r="R26" s="118">
        <v>95.295013640699395</v>
      </c>
      <c r="T26" s="116">
        <v>36981</v>
      </c>
      <c r="U26" s="119">
        <v>99.898154211523902</v>
      </c>
      <c r="V26" s="119">
        <v>104.504665120094</v>
      </c>
    </row>
    <row r="27" spans="16:22" x14ac:dyDescent="0.25">
      <c r="P27" s="116">
        <v>36464</v>
      </c>
      <c r="Q27" s="117">
        <v>89.146564671248399</v>
      </c>
      <c r="R27" s="118">
        <v>94.105869891324105</v>
      </c>
      <c r="T27" s="116">
        <v>37072</v>
      </c>
      <c r="U27" s="119">
        <v>101.402124150679</v>
      </c>
      <c r="V27" s="119">
        <v>101.875487825981</v>
      </c>
    </row>
    <row r="28" spans="16:22" x14ac:dyDescent="0.25">
      <c r="P28" s="116">
        <v>36494</v>
      </c>
      <c r="Q28" s="117">
        <v>90.301411750695905</v>
      </c>
      <c r="R28" s="118">
        <v>95.850258747113799</v>
      </c>
      <c r="T28" s="116">
        <v>37164</v>
      </c>
      <c r="U28" s="119">
        <v>106.130730598854</v>
      </c>
      <c r="V28" s="119">
        <v>107.70665931326801</v>
      </c>
    </row>
    <row r="29" spans="16:22" x14ac:dyDescent="0.25">
      <c r="P29" s="116">
        <v>36525</v>
      </c>
      <c r="Q29" s="117">
        <v>90.9786038928127</v>
      </c>
      <c r="R29" s="118">
        <v>95.830204164736998</v>
      </c>
      <c r="T29" s="116">
        <v>37256</v>
      </c>
      <c r="U29" s="119">
        <v>103.399595441852</v>
      </c>
      <c r="V29" s="119">
        <v>101.051796189613</v>
      </c>
    </row>
    <row r="30" spans="16:22" x14ac:dyDescent="0.25">
      <c r="P30" s="116">
        <v>36556</v>
      </c>
      <c r="Q30" s="117">
        <v>92.206707963544105</v>
      </c>
      <c r="R30" s="118">
        <v>98.0193784591266</v>
      </c>
      <c r="T30" s="116">
        <v>37346</v>
      </c>
      <c r="U30" s="119">
        <v>107.316967168709</v>
      </c>
      <c r="V30" s="119">
        <v>100.72964547417099</v>
      </c>
    </row>
    <row r="31" spans="16:22" x14ac:dyDescent="0.25">
      <c r="P31" s="116">
        <v>36585</v>
      </c>
      <c r="Q31" s="117">
        <v>92.557437707124805</v>
      </c>
      <c r="R31" s="118">
        <v>97.768251840488901</v>
      </c>
      <c r="T31" s="116">
        <v>37437</v>
      </c>
      <c r="U31" s="119">
        <v>109.20751039891501</v>
      </c>
      <c r="V31" s="119">
        <v>99.795299345226994</v>
      </c>
    </row>
    <row r="32" spans="16:22" x14ac:dyDescent="0.25">
      <c r="P32" s="116">
        <v>36616</v>
      </c>
      <c r="Q32" s="117">
        <v>93.148266051556703</v>
      </c>
      <c r="R32" s="118">
        <v>98.006969692447697</v>
      </c>
      <c r="T32" s="116">
        <v>37529</v>
      </c>
      <c r="U32" s="119">
        <v>112.907295513102</v>
      </c>
      <c r="V32" s="119">
        <v>107.332372065984</v>
      </c>
    </row>
    <row r="33" spans="16:22" x14ac:dyDescent="0.25">
      <c r="P33" s="116">
        <v>36646</v>
      </c>
      <c r="Q33" s="117">
        <v>93.852260423823594</v>
      </c>
      <c r="R33" s="118">
        <v>96.2828681165593</v>
      </c>
      <c r="T33" s="116">
        <v>37621</v>
      </c>
      <c r="U33" s="119">
        <v>116.847254728845</v>
      </c>
      <c r="V33" s="119">
        <v>107.634329830773</v>
      </c>
    </row>
    <row r="34" spans="16:22" x14ac:dyDescent="0.25">
      <c r="P34" s="116">
        <v>36677</v>
      </c>
      <c r="Q34" s="117">
        <v>95.656503338133504</v>
      </c>
      <c r="R34" s="118">
        <v>97.061507699885993</v>
      </c>
      <c r="T34" s="116">
        <v>37711</v>
      </c>
      <c r="U34" s="119">
        <v>118.213550557768</v>
      </c>
      <c r="V34" s="119">
        <v>110.44565174525199</v>
      </c>
    </row>
    <row r="35" spans="16:22" x14ac:dyDescent="0.25">
      <c r="P35" s="116">
        <v>36707</v>
      </c>
      <c r="Q35" s="117">
        <v>97.740444595832699</v>
      </c>
      <c r="R35" s="118">
        <v>100.13915355437599</v>
      </c>
      <c r="T35" s="116">
        <v>37802</v>
      </c>
      <c r="U35" s="119">
        <v>122.236997923955</v>
      </c>
      <c r="V35" s="119">
        <v>112.240180735544</v>
      </c>
    </row>
    <row r="36" spans="16:22" x14ac:dyDescent="0.25">
      <c r="P36" s="116">
        <v>36738</v>
      </c>
      <c r="Q36" s="117">
        <v>98.243157022382505</v>
      </c>
      <c r="R36" s="118">
        <v>104.342561702222</v>
      </c>
      <c r="T36" s="116">
        <v>37894</v>
      </c>
      <c r="U36" s="119">
        <v>125.84409030687399</v>
      </c>
      <c r="V36" s="119">
        <v>113.753270741629</v>
      </c>
    </row>
    <row r="37" spans="16:22" x14ac:dyDescent="0.25">
      <c r="P37" s="116">
        <v>36769</v>
      </c>
      <c r="Q37" s="117">
        <v>97.909149828013994</v>
      </c>
      <c r="R37" s="118">
        <v>106.742152456296</v>
      </c>
      <c r="T37" s="116">
        <v>37986</v>
      </c>
      <c r="U37" s="119">
        <v>128.41771506067499</v>
      </c>
      <c r="V37" s="119">
        <v>116.272071862581</v>
      </c>
    </row>
    <row r="38" spans="16:22" x14ac:dyDescent="0.25">
      <c r="P38" s="116">
        <v>36799</v>
      </c>
      <c r="Q38" s="117">
        <v>97.288883437134203</v>
      </c>
      <c r="R38" s="118">
        <v>105.408321139628</v>
      </c>
      <c r="T38" s="116">
        <v>38077</v>
      </c>
      <c r="U38" s="119">
        <v>133.67106563787399</v>
      </c>
      <c r="V38" s="119">
        <v>121.013185778462</v>
      </c>
    </row>
    <row r="39" spans="16:22" x14ac:dyDescent="0.25">
      <c r="P39" s="116">
        <v>36830</v>
      </c>
      <c r="Q39" s="117">
        <v>98.359239348535297</v>
      </c>
      <c r="R39" s="118">
        <v>102.900257668523</v>
      </c>
      <c r="T39" s="116">
        <v>38168</v>
      </c>
      <c r="U39" s="119">
        <v>140.44817360334099</v>
      </c>
      <c r="V39" s="119">
        <v>125.08099596387601</v>
      </c>
    </row>
    <row r="40" spans="16:22" x14ac:dyDescent="0.25">
      <c r="P40" s="116">
        <v>36860</v>
      </c>
      <c r="Q40" s="117">
        <v>99.314548886088204</v>
      </c>
      <c r="R40" s="118">
        <v>100.61847195237399</v>
      </c>
      <c r="T40" s="116">
        <v>38260</v>
      </c>
      <c r="U40" s="119">
        <v>144.81665516044399</v>
      </c>
      <c r="V40" s="119">
        <v>128.55241450940201</v>
      </c>
    </row>
    <row r="41" spans="16:22" x14ac:dyDescent="0.25">
      <c r="P41" s="116">
        <v>36891</v>
      </c>
      <c r="Q41" s="117">
        <v>100</v>
      </c>
      <c r="R41" s="118">
        <v>100</v>
      </c>
      <c r="T41" s="116">
        <v>38352</v>
      </c>
      <c r="U41" s="119">
        <v>144.95152109176601</v>
      </c>
      <c r="V41" s="119">
        <v>129.167372472072</v>
      </c>
    </row>
    <row r="42" spans="16:22" x14ac:dyDescent="0.25">
      <c r="P42" s="116">
        <v>36922</v>
      </c>
      <c r="Q42" s="117">
        <v>100.145227443118</v>
      </c>
      <c r="R42" s="118">
        <v>100.853156009646</v>
      </c>
      <c r="T42" s="116">
        <v>38442</v>
      </c>
      <c r="U42" s="119">
        <v>155.322324929481</v>
      </c>
      <c r="V42" s="119">
        <v>134.82337761088101</v>
      </c>
    </row>
    <row r="43" spans="16:22" x14ac:dyDescent="0.25">
      <c r="P43" s="116">
        <v>36950</v>
      </c>
      <c r="Q43" s="117">
        <v>100.303023877344</v>
      </c>
      <c r="R43" s="118">
        <v>103.09762298412799</v>
      </c>
      <c r="T43" s="116">
        <v>38533</v>
      </c>
      <c r="U43" s="119">
        <v>160.47886804498299</v>
      </c>
      <c r="V43" s="119">
        <v>138.708540086922</v>
      </c>
    </row>
    <row r="44" spans="16:22" x14ac:dyDescent="0.25">
      <c r="P44" s="116">
        <v>36981</v>
      </c>
      <c r="Q44" s="117">
        <v>100.39028741873</v>
      </c>
      <c r="R44" s="118">
        <v>104.825085418867</v>
      </c>
      <c r="T44" s="116">
        <v>38625</v>
      </c>
      <c r="U44" s="119">
        <v>164.625330565241</v>
      </c>
      <c r="V44" s="119">
        <v>148.011650551679</v>
      </c>
    </row>
    <row r="45" spans="16:22" x14ac:dyDescent="0.25">
      <c r="P45" s="116">
        <v>37011</v>
      </c>
      <c r="Q45" s="117">
        <v>100.42699455456101</v>
      </c>
      <c r="R45" s="118">
        <v>104.187304373118</v>
      </c>
      <c r="T45" s="116">
        <v>38717</v>
      </c>
      <c r="U45" s="119">
        <v>167.13475762654099</v>
      </c>
      <c r="V45" s="119">
        <v>148.60685283697001</v>
      </c>
    </row>
    <row r="46" spans="16:22" x14ac:dyDescent="0.25">
      <c r="P46" s="116">
        <v>37042</v>
      </c>
      <c r="Q46" s="117">
        <v>100.76040149481901</v>
      </c>
      <c r="R46" s="118">
        <v>103.18156169917501</v>
      </c>
      <c r="T46" s="116">
        <v>38807</v>
      </c>
      <c r="U46" s="119">
        <v>171.77176016632899</v>
      </c>
      <c r="V46" s="119">
        <v>151.494894416362</v>
      </c>
    </row>
    <row r="47" spans="16:22" x14ac:dyDescent="0.25">
      <c r="P47" s="116">
        <v>37072</v>
      </c>
      <c r="Q47" s="117">
        <v>102.010730376792</v>
      </c>
      <c r="R47" s="118">
        <v>102.975061927609</v>
      </c>
      <c r="T47" s="116">
        <v>38898</v>
      </c>
      <c r="U47" s="119">
        <v>176.41577327255001</v>
      </c>
      <c r="V47" s="119">
        <v>154.13300418038901</v>
      </c>
    </row>
    <row r="48" spans="16:22" x14ac:dyDescent="0.25">
      <c r="P48" s="116">
        <v>37103</v>
      </c>
      <c r="Q48" s="117">
        <v>103.63447711005399</v>
      </c>
      <c r="R48" s="118">
        <v>104.938105032929</v>
      </c>
      <c r="T48" s="116">
        <v>38990</v>
      </c>
      <c r="U48" s="119">
        <v>176.117417434835</v>
      </c>
      <c r="V48" s="119">
        <v>157.15260708843101</v>
      </c>
    </row>
    <row r="49" spans="16:22" x14ac:dyDescent="0.25">
      <c r="P49" s="116">
        <v>37134</v>
      </c>
      <c r="Q49" s="117">
        <v>105.57625536422699</v>
      </c>
      <c r="R49" s="118">
        <v>107.494546292582</v>
      </c>
      <c r="T49" s="116">
        <v>39082</v>
      </c>
      <c r="U49" s="119">
        <v>175.285035719913</v>
      </c>
      <c r="V49" s="119">
        <v>160.579415385158</v>
      </c>
    </row>
    <row r="50" spans="16:22" x14ac:dyDescent="0.25">
      <c r="P50" s="116">
        <v>37164</v>
      </c>
      <c r="Q50" s="117">
        <v>106.55113026145</v>
      </c>
      <c r="R50" s="118">
        <v>107.67462224525801</v>
      </c>
      <c r="T50" s="116">
        <v>39172</v>
      </c>
      <c r="U50" s="119">
        <v>181.406820445053</v>
      </c>
      <c r="V50" s="119">
        <v>166.95472279020601</v>
      </c>
    </row>
    <row r="51" spans="16:22" x14ac:dyDescent="0.25">
      <c r="P51" s="116">
        <v>37195</v>
      </c>
      <c r="Q51" s="117">
        <v>106.26278701136199</v>
      </c>
      <c r="R51" s="118">
        <v>104.235140323625</v>
      </c>
      <c r="T51" s="116">
        <v>39263</v>
      </c>
      <c r="U51" s="119">
        <v>185.10872547555701</v>
      </c>
      <c r="V51" s="119">
        <v>170.779731211377</v>
      </c>
    </row>
    <row r="52" spans="16:22" x14ac:dyDescent="0.25">
      <c r="P52" s="116">
        <v>37225</v>
      </c>
      <c r="Q52" s="117">
        <v>105.213747313894</v>
      </c>
      <c r="R52" s="118">
        <v>102.219151897158</v>
      </c>
      <c r="T52" s="116">
        <v>39355</v>
      </c>
      <c r="U52" s="119">
        <v>186.69071216561599</v>
      </c>
      <c r="V52" s="119">
        <v>169.90249955446399</v>
      </c>
    </row>
    <row r="53" spans="16:22" x14ac:dyDescent="0.25">
      <c r="P53" s="116">
        <v>37256</v>
      </c>
      <c r="Q53" s="117">
        <v>104.287772621789</v>
      </c>
      <c r="R53" s="118">
        <v>101.72647354843301</v>
      </c>
      <c r="T53" s="116">
        <v>39447</v>
      </c>
      <c r="U53" s="119">
        <v>177.658319793082</v>
      </c>
      <c r="V53" s="119">
        <v>158.31074680475899</v>
      </c>
    </row>
    <row r="54" spans="16:22" x14ac:dyDescent="0.25">
      <c r="P54" s="116">
        <v>37287</v>
      </c>
      <c r="Q54" s="117">
        <v>104.880830324652</v>
      </c>
      <c r="R54" s="118">
        <v>103.025200496666</v>
      </c>
      <c r="T54" s="116">
        <v>39538</v>
      </c>
      <c r="U54" s="119">
        <v>181.10262263681199</v>
      </c>
      <c r="V54" s="119">
        <v>164.479924077199</v>
      </c>
    </row>
    <row r="55" spans="16:22" x14ac:dyDescent="0.25">
      <c r="P55" s="116">
        <v>37315</v>
      </c>
      <c r="Q55" s="117">
        <v>106.154689281863</v>
      </c>
      <c r="R55" s="118">
        <v>102.235292263665</v>
      </c>
      <c r="T55" s="116">
        <v>39629</v>
      </c>
      <c r="U55" s="119">
        <v>175.501146784664</v>
      </c>
      <c r="V55" s="119">
        <v>160.02046853195401</v>
      </c>
    </row>
    <row r="56" spans="16:22" x14ac:dyDescent="0.25">
      <c r="P56" s="116">
        <v>37346</v>
      </c>
      <c r="Q56" s="117">
        <v>107.696683752442</v>
      </c>
      <c r="R56" s="118">
        <v>100.748832649959</v>
      </c>
      <c r="T56" s="116">
        <v>39721</v>
      </c>
      <c r="U56" s="119">
        <v>173.49067684767201</v>
      </c>
      <c r="V56" s="119">
        <v>162.259131674907</v>
      </c>
    </row>
    <row r="57" spans="16:22" x14ac:dyDescent="0.25">
      <c r="P57" s="116">
        <v>37376</v>
      </c>
      <c r="Q57" s="117">
        <v>108.45849354955099</v>
      </c>
      <c r="R57" s="118">
        <v>99.779832285142504</v>
      </c>
      <c r="T57" s="116">
        <v>39813</v>
      </c>
      <c r="U57" s="119">
        <v>161.20882709160901</v>
      </c>
      <c r="V57" s="119">
        <v>141.67987183369399</v>
      </c>
    </row>
    <row r="58" spans="16:22" x14ac:dyDescent="0.25">
      <c r="P58" s="116">
        <v>37407</v>
      </c>
      <c r="Q58" s="117">
        <v>109.094383497625</v>
      </c>
      <c r="R58" s="118">
        <v>99.414867637233996</v>
      </c>
      <c r="T58" s="116">
        <v>39903</v>
      </c>
      <c r="U58" s="119">
        <v>147.96549584631401</v>
      </c>
      <c r="V58" s="119">
        <v>121.452992321306</v>
      </c>
    </row>
    <row r="59" spans="16:22" x14ac:dyDescent="0.25">
      <c r="P59" s="116">
        <v>37437</v>
      </c>
      <c r="Q59" s="117">
        <v>109.70783130381599</v>
      </c>
      <c r="R59" s="118">
        <v>100.343966452209</v>
      </c>
      <c r="T59" s="116">
        <v>39994</v>
      </c>
      <c r="U59" s="119">
        <v>148.01562083419799</v>
      </c>
      <c r="V59" s="119">
        <v>117.473880148814</v>
      </c>
    </row>
    <row r="60" spans="16:22" x14ac:dyDescent="0.25">
      <c r="P60" s="116">
        <v>37468</v>
      </c>
      <c r="Q60" s="117">
        <v>110.753558544573</v>
      </c>
      <c r="R60" s="118">
        <v>101.709025429759</v>
      </c>
      <c r="T60" s="116">
        <v>40086</v>
      </c>
      <c r="U60" s="119">
        <v>140.56019299314201</v>
      </c>
      <c r="V60" s="119">
        <v>105.781963347629</v>
      </c>
    </row>
    <row r="61" spans="16:22" x14ac:dyDescent="0.25">
      <c r="P61" s="116">
        <v>37499</v>
      </c>
      <c r="Q61" s="117">
        <v>111.839994010026</v>
      </c>
      <c r="R61" s="118">
        <v>104.502897558241</v>
      </c>
      <c r="T61" s="116">
        <v>40178</v>
      </c>
      <c r="U61" s="119">
        <v>137.08542698258901</v>
      </c>
      <c r="V61" s="119">
        <v>112.062760840797</v>
      </c>
    </row>
    <row r="62" spans="16:22" x14ac:dyDescent="0.25">
      <c r="P62" s="116">
        <v>37529</v>
      </c>
      <c r="Q62" s="117">
        <v>113.17750336810199</v>
      </c>
      <c r="R62" s="118">
        <v>106.82401420881899</v>
      </c>
      <c r="T62" s="116">
        <v>40268</v>
      </c>
      <c r="U62" s="119">
        <v>138.84098303789199</v>
      </c>
      <c r="V62" s="119">
        <v>108.11976883118</v>
      </c>
    </row>
    <row r="63" spans="16:22" x14ac:dyDescent="0.25">
      <c r="P63" s="116">
        <v>37560</v>
      </c>
      <c r="Q63" s="117">
        <v>114.870638207993</v>
      </c>
      <c r="R63" s="118">
        <v>108.71584238601901</v>
      </c>
      <c r="T63" s="116">
        <v>40359</v>
      </c>
      <c r="U63" s="119">
        <v>131.29893876714499</v>
      </c>
      <c r="V63" s="119">
        <v>116.46039011037</v>
      </c>
    </row>
    <row r="64" spans="16:22" x14ac:dyDescent="0.25">
      <c r="P64" s="116">
        <v>37590</v>
      </c>
      <c r="Q64" s="117">
        <v>116.73098438329799</v>
      </c>
      <c r="R64" s="118">
        <v>109.1442147377</v>
      </c>
      <c r="T64" s="116">
        <v>40451</v>
      </c>
      <c r="U64" s="119">
        <v>132.88389517629801</v>
      </c>
      <c r="V64" s="119">
        <v>112.211638284613</v>
      </c>
    </row>
    <row r="65" spans="16:22" x14ac:dyDescent="0.25">
      <c r="P65" s="116">
        <v>37621</v>
      </c>
      <c r="Q65" s="117">
        <v>117.77725175862599</v>
      </c>
      <c r="R65" s="118">
        <v>108.36206958209</v>
      </c>
      <c r="T65" s="116">
        <v>40543</v>
      </c>
      <c r="U65" s="119">
        <v>132.40649819802701</v>
      </c>
      <c r="V65" s="119">
        <v>127.241542244603</v>
      </c>
    </row>
    <row r="66" spans="16:22" x14ac:dyDescent="0.25">
      <c r="P66" s="116">
        <v>37652</v>
      </c>
      <c r="Q66" s="117">
        <v>117.712329491988</v>
      </c>
      <c r="R66" s="118">
        <v>107.291520773869</v>
      </c>
      <c r="T66" s="116">
        <v>40633</v>
      </c>
      <c r="U66" s="119">
        <v>128.70871079297601</v>
      </c>
      <c r="V66" s="119">
        <v>114.955812154631</v>
      </c>
    </row>
    <row r="67" spans="16:22" x14ac:dyDescent="0.25">
      <c r="P67" s="116">
        <v>37680</v>
      </c>
      <c r="Q67" s="117">
        <v>117.551900209991</v>
      </c>
      <c r="R67" s="118">
        <v>107.373619099352</v>
      </c>
      <c r="T67" s="116">
        <v>40724</v>
      </c>
      <c r="U67" s="119">
        <v>130.498121374969</v>
      </c>
      <c r="V67" s="119">
        <v>118.060414637854</v>
      </c>
    </row>
    <row r="68" spans="16:22" x14ac:dyDescent="0.25">
      <c r="P68" s="116">
        <v>37711</v>
      </c>
      <c r="Q68" s="117">
        <v>118.380529253644</v>
      </c>
      <c r="R68" s="118">
        <v>109.386967633441</v>
      </c>
      <c r="T68" s="116">
        <v>40816</v>
      </c>
      <c r="U68" s="119">
        <v>134.092042230657</v>
      </c>
      <c r="V68" s="119">
        <v>125.17329183298899</v>
      </c>
    </row>
    <row r="69" spans="16:22" x14ac:dyDescent="0.25">
      <c r="P69" s="116">
        <v>37741</v>
      </c>
      <c r="Q69" s="117">
        <v>120.186443585145</v>
      </c>
      <c r="R69" s="118">
        <v>111.31210301821901</v>
      </c>
      <c r="T69" s="116">
        <v>40908</v>
      </c>
      <c r="U69" s="119">
        <v>134.124225824669</v>
      </c>
      <c r="V69" s="119">
        <v>125.108599395011</v>
      </c>
    </row>
    <row r="70" spans="16:22" x14ac:dyDescent="0.25">
      <c r="P70" s="116">
        <v>37772</v>
      </c>
      <c r="Q70" s="117">
        <v>121.813230328952</v>
      </c>
      <c r="R70" s="118">
        <v>112.732894770542</v>
      </c>
      <c r="T70" s="116">
        <v>40999</v>
      </c>
      <c r="U70" s="119">
        <v>131.681645294503</v>
      </c>
      <c r="V70" s="119">
        <v>119.792013162638</v>
      </c>
    </row>
    <row r="71" spans="16:22" x14ac:dyDescent="0.25">
      <c r="P71" s="116">
        <v>37802</v>
      </c>
      <c r="Q71" s="117">
        <v>122.80634699166001</v>
      </c>
      <c r="R71" s="118">
        <v>112.466098311575</v>
      </c>
      <c r="T71" s="116">
        <v>41090</v>
      </c>
      <c r="U71" s="119">
        <v>136.121782009507</v>
      </c>
      <c r="V71" s="119">
        <v>127.665001056289</v>
      </c>
    </row>
    <row r="72" spans="16:22" x14ac:dyDescent="0.25">
      <c r="P72" s="116">
        <v>37833</v>
      </c>
      <c r="Q72" s="117">
        <v>123.75660022856999</v>
      </c>
      <c r="R72" s="118">
        <v>112.128206220789</v>
      </c>
      <c r="T72" s="116">
        <v>41182</v>
      </c>
      <c r="U72" s="119">
        <v>137.82020487360199</v>
      </c>
      <c r="V72" s="119">
        <v>130.95076308189999</v>
      </c>
    </row>
    <row r="73" spans="16:22" x14ac:dyDescent="0.25">
      <c r="P73" s="116">
        <v>37864</v>
      </c>
      <c r="Q73" s="117">
        <v>124.969884759829</v>
      </c>
      <c r="R73" s="118">
        <v>112.167402848303</v>
      </c>
      <c r="T73" s="116">
        <v>41274</v>
      </c>
      <c r="U73" s="119">
        <v>143.63332167893699</v>
      </c>
      <c r="V73" s="119">
        <v>131.901599599571</v>
      </c>
    </row>
    <row r="74" spans="16:22" x14ac:dyDescent="0.25">
      <c r="P74" s="116">
        <v>37894</v>
      </c>
      <c r="Q74" s="117">
        <v>126.418593231977</v>
      </c>
      <c r="R74" s="118">
        <v>113.62584352069899</v>
      </c>
      <c r="T74" s="116">
        <v>41364</v>
      </c>
      <c r="U74" s="119">
        <v>139.02301836775899</v>
      </c>
      <c r="V74" s="119">
        <v>135.21855452468401</v>
      </c>
    </row>
    <row r="75" spans="16:22" x14ac:dyDescent="0.25">
      <c r="P75" s="116">
        <v>37925</v>
      </c>
      <c r="Q75" s="117">
        <v>127.31675033367701</v>
      </c>
      <c r="R75" s="118">
        <v>115.28421995425801</v>
      </c>
      <c r="T75" s="116">
        <v>41455</v>
      </c>
      <c r="U75" s="119">
        <v>148.416669445287</v>
      </c>
      <c r="V75" s="119">
        <v>141.30847550017501</v>
      </c>
    </row>
    <row r="76" spans="16:22" x14ac:dyDescent="0.25">
      <c r="P76" s="116">
        <v>37955</v>
      </c>
      <c r="Q76" s="117">
        <v>127.75480862888099</v>
      </c>
      <c r="R76" s="118">
        <v>116.22810857170801</v>
      </c>
      <c r="T76" s="116">
        <v>41547</v>
      </c>
      <c r="U76" s="119">
        <v>150.09831121955</v>
      </c>
      <c r="V76" s="119">
        <v>139.29924624537199</v>
      </c>
    </row>
    <row r="77" spans="16:22" x14ac:dyDescent="0.25">
      <c r="P77" s="116">
        <v>37986</v>
      </c>
      <c r="Q77" s="117">
        <v>128.34578958965099</v>
      </c>
      <c r="R77" s="118">
        <v>116.230532711423</v>
      </c>
      <c r="T77" s="116">
        <v>41639</v>
      </c>
      <c r="U77" s="119">
        <v>154.47356761625301</v>
      </c>
      <c r="V77" s="119">
        <v>148.187090860453</v>
      </c>
    </row>
    <row r="78" spans="16:22" x14ac:dyDescent="0.25">
      <c r="P78" s="116">
        <v>38017</v>
      </c>
      <c r="Q78" s="117">
        <v>129.676378771364</v>
      </c>
      <c r="R78" s="118">
        <v>116.41453481718899</v>
      </c>
      <c r="T78" s="116">
        <v>41729</v>
      </c>
      <c r="U78" s="119">
        <v>159.34872449199</v>
      </c>
      <c r="V78" s="119">
        <v>153.13555676465899</v>
      </c>
    </row>
    <row r="79" spans="16:22" x14ac:dyDescent="0.25">
      <c r="P79" s="116">
        <v>38046</v>
      </c>
      <c r="Q79" s="117">
        <v>132.198424723605</v>
      </c>
      <c r="R79" s="118">
        <v>118.394980143148</v>
      </c>
      <c r="T79" s="116">
        <v>41820</v>
      </c>
      <c r="U79" s="119">
        <v>162.39430160973799</v>
      </c>
      <c r="V79" s="119">
        <v>156.69806450213699</v>
      </c>
    </row>
    <row r="80" spans="16:22" x14ac:dyDescent="0.25">
      <c r="P80" s="116">
        <v>38077</v>
      </c>
      <c r="Q80" s="117">
        <v>134.61192437925601</v>
      </c>
      <c r="R80" s="118">
        <v>120.990002220432</v>
      </c>
      <c r="T80" s="116">
        <v>41912</v>
      </c>
      <c r="U80" s="119">
        <v>168.43931067197099</v>
      </c>
      <c r="V80" s="119">
        <v>157.47802517100899</v>
      </c>
    </row>
    <row r="81" spans="16:22" x14ac:dyDescent="0.25">
      <c r="P81" s="116">
        <v>38107</v>
      </c>
      <c r="Q81" s="117">
        <v>137.12089598097</v>
      </c>
      <c r="R81" s="118">
        <v>122.93719453284901</v>
      </c>
      <c r="T81" s="116">
        <v>42004</v>
      </c>
      <c r="U81" s="119">
        <v>172.381146582486</v>
      </c>
      <c r="V81" s="119">
        <v>167.436142146328</v>
      </c>
    </row>
    <row r="82" spans="16:22" x14ac:dyDescent="0.25">
      <c r="P82" s="116">
        <v>38138</v>
      </c>
      <c r="Q82" s="117">
        <v>138.715796914181</v>
      </c>
      <c r="R82" s="118">
        <v>123.855977794103</v>
      </c>
      <c r="T82" s="116">
        <v>42094</v>
      </c>
      <c r="U82" s="119">
        <v>175.72401449100099</v>
      </c>
      <c r="V82" s="119">
        <v>169.61526331472399</v>
      </c>
    </row>
    <row r="83" spans="16:22" x14ac:dyDescent="0.25">
      <c r="P83" s="116">
        <v>38168</v>
      </c>
      <c r="Q83" s="117">
        <v>140.81058692118</v>
      </c>
      <c r="R83" s="118">
        <v>124.909316718149</v>
      </c>
      <c r="T83" s="116">
        <v>42185</v>
      </c>
      <c r="U83" s="119">
        <v>180.67245125470001</v>
      </c>
      <c r="V83" s="119">
        <v>174.10343445768399</v>
      </c>
    </row>
    <row r="84" spans="16:22" x14ac:dyDescent="0.25">
      <c r="P84" s="116">
        <v>38199</v>
      </c>
      <c r="Q84" s="117">
        <v>142.84598970476401</v>
      </c>
      <c r="R84" s="118">
        <v>125.73303984152</v>
      </c>
      <c r="T84" s="116">
        <v>42277</v>
      </c>
      <c r="U84" s="119">
        <v>185.009793751654</v>
      </c>
      <c r="V84" s="119">
        <v>177.05769023092199</v>
      </c>
    </row>
    <row r="85" spans="16:22" x14ac:dyDescent="0.25">
      <c r="P85" s="116">
        <v>38230</v>
      </c>
      <c r="Q85" s="117">
        <v>145.15288768813599</v>
      </c>
      <c r="R85" s="118">
        <v>127.497278886877</v>
      </c>
      <c r="T85" s="116">
        <v>42369</v>
      </c>
      <c r="U85" s="119">
        <v>187.265522921236</v>
      </c>
      <c r="V85" s="119">
        <v>181.691235414273</v>
      </c>
    </row>
    <row r="86" spans="16:22" x14ac:dyDescent="0.25">
      <c r="P86" s="116">
        <v>38260</v>
      </c>
      <c r="Q86" s="117">
        <v>146.10463291556999</v>
      </c>
      <c r="R86" s="118">
        <v>128.71541149831</v>
      </c>
      <c r="T86" s="116">
        <v>42460</v>
      </c>
      <c r="U86" s="119">
        <v>193.47649873031099</v>
      </c>
      <c r="V86" s="119">
        <v>188.92879927114799</v>
      </c>
    </row>
    <row r="87" spans="16:22" x14ac:dyDescent="0.25">
      <c r="P87" s="116">
        <v>38291</v>
      </c>
      <c r="Q87" s="117">
        <v>145.69018642944101</v>
      </c>
      <c r="R87" s="118">
        <v>130.12392455367399</v>
      </c>
      <c r="T87" s="116">
        <v>42551</v>
      </c>
      <c r="U87" s="119">
        <v>195.20838729857201</v>
      </c>
      <c r="V87" s="119">
        <v>193.13133654553801</v>
      </c>
    </row>
    <row r="88" spans="16:22" x14ac:dyDescent="0.25">
      <c r="P88" s="116">
        <v>38321</v>
      </c>
      <c r="Q88" s="117">
        <v>145.27535778849199</v>
      </c>
      <c r="R88" s="118">
        <v>129.72877867163299</v>
      </c>
      <c r="T88" s="116">
        <v>42643</v>
      </c>
      <c r="U88" s="119">
        <v>203.449733559523</v>
      </c>
      <c r="V88" s="119">
        <v>199.05262611324301</v>
      </c>
    </row>
    <row r="89" spans="16:22" x14ac:dyDescent="0.25">
      <c r="P89" s="116">
        <v>38352</v>
      </c>
      <c r="Q89" s="117">
        <v>146.251515571125</v>
      </c>
      <c r="R89" s="118">
        <v>130.349682347894</v>
      </c>
      <c r="T89" s="116">
        <v>42735</v>
      </c>
      <c r="U89" s="119">
        <v>205.844146787272</v>
      </c>
      <c r="V89" s="119">
        <v>199.896139586213</v>
      </c>
    </row>
    <row r="90" spans="16:22" x14ac:dyDescent="0.25">
      <c r="P90" s="116">
        <v>38383</v>
      </c>
      <c r="Q90" s="117">
        <v>149.21104910307301</v>
      </c>
      <c r="R90" s="118">
        <v>129.770677123268</v>
      </c>
      <c r="T90" s="116">
        <v>42825</v>
      </c>
      <c r="U90" s="119">
        <v>216.530361861062</v>
      </c>
      <c r="V90" s="119">
        <v>205.72838460630001</v>
      </c>
    </row>
    <row r="91" spans="16:22" x14ac:dyDescent="0.25">
      <c r="P91" s="116">
        <v>38411</v>
      </c>
      <c r="Q91" s="117">
        <v>153.08553494467199</v>
      </c>
      <c r="R91" s="118">
        <v>132.52280043306399</v>
      </c>
      <c r="T91" s="116">
        <v>42916</v>
      </c>
      <c r="U91" s="119">
        <v>230.707751782179</v>
      </c>
      <c r="V91" s="119">
        <v>216.17189972944101</v>
      </c>
    </row>
    <row r="92" spans="16:22" x14ac:dyDescent="0.25">
      <c r="P92" s="116">
        <v>38442</v>
      </c>
      <c r="Q92" s="117">
        <v>156.58321956591899</v>
      </c>
      <c r="R92" s="118">
        <v>134.349789456499</v>
      </c>
      <c r="T92" s="116">
        <v>43008</v>
      </c>
      <c r="U92" s="119">
        <v>233.36014109150901</v>
      </c>
      <c r="V92" s="119">
        <v>219.754885442335</v>
      </c>
    </row>
    <row r="93" spans="16:22" x14ac:dyDescent="0.25">
      <c r="P93" s="116">
        <v>38472</v>
      </c>
      <c r="Q93" s="117">
        <v>159.12547425573999</v>
      </c>
      <c r="R93" s="118">
        <v>137.30947537934301</v>
      </c>
      <c r="T93" s="116">
        <v>43100</v>
      </c>
      <c r="U93" s="119">
        <v>235.42127478972401</v>
      </c>
      <c r="V93" s="119">
        <v>215.47502176855201</v>
      </c>
    </row>
    <row r="94" spans="16:22" x14ac:dyDescent="0.25">
      <c r="P94" s="116">
        <v>38503</v>
      </c>
      <c r="Q94" s="117">
        <v>160.69482980988101</v>
      </c>
      <c r="R94" s="118">
        <v>138.62584888066201</v>
      </c>
      <c r="T94" s="116">
        <v>43190</v>
      </c>
      <c r="U94" s="119">
        <v>240.603401230641</v>
      </c>
      <c r="V94" s="119">
        <v>228.849366469014</v>
      </c>
    </row>
    <row r="95" spans="16:22" x14ac:dyDescent="0.25">
      <c r="P95" s="116">
        <v>38533</v>
      </c>
      <c r="Q95" s="117">
        <v>161.813119212717</v>
      </c>
      <c r="R95" s="118">
        <v>139.056465100324</v>
      </c>
      <c r="T95" s="116">
        <v>43281</v>
      </c>
      <c r="U95" s="119">
        <v>241.73053544897101</v>
      </c>
      <c r="V95" s="119">
        <v>225.744120683837</v>
      </c>
    </row>
    <row r="96" spans="16:22" x14ac:dyDescent="0.25">
      <c r="P96" s="116">
        <v>38564</v>
      </c>
      <c r="Q96" s="117">
        <v>163.131306950442</v>
      </c>
      <c r="R96" s="118">
        <v>140.94095612814201</v>
      </c>
      <c r="T96" s="116">
        <v>43373</v>
      </c>
      <c r="U96" s="119" t="s">
        <v>78</v>
      </c>
      <c r="V96" s="119" t="s">
        <v>78</v>
      </c>
    </row>
    <row r="97" spans="16:22" x14ac:dyDescent="0.25">
      <c r="P97" s="116">
        <v>38595</v>
      </c>
      <c r="Q97" s="117">
        <v>165.485916957895</v>
      </c>
      <c r="R97" s="118">
        <v>144.06056873726001</v>
      </c>
      <c r="T97" s="116">
        <v>43465</v>
      </c>
      <c r="U97" s="119" t="s">
        <v>78</v>
      </c>
      <c r="V97" s="119" t="s">
        <v>78</v>
      </c>
    </row>
    <row r="98" spans="16:22" x14ac:dyDescent="0.25">
      <c r="P98" s="116">
        <v>38625</v>
      </c>
      <c r="Q98" s="117">
        <v>167.479180018563</v>
      </c>
      <c r="R98" s="118">
        <v>148.70992840734999</v>
      </c>
      <c r="T98" s="116">
        <v>43555</v>
      </c>
      <c r="U98" s="119" t="s">
        <v>78</v>
      </c>
      <c r="V98" s="119" t="s">
        <v>78</v>
      </c>
    </row>
    <row r="99" spans="16:22" x14ac:dyDescent="0.25">
      <c r="P99" s="116">
        <v>38656</v>
      </c>
      <c r="Q99" s="117">
        <v>168.963596233076</v>
      </c>
      <c r="R99" s="118">
        <v>150.151940415475</v>
      </c>
      <c r="T99" s="116">
        <v>43646</v>
      </c>
      <c r="U99" s="119" t="s">
        <v>78</v>
      </c>
      <c r="V99" s="119" t="s">
        <v>78</v>
      </c>
    </row>
    <row r="100" spans="16:22" x14ac:dyDescent="0.25">
      <c r="P100" s="116">
        <v>38686</v>
      </c>
      <c r="Q100" s="117">
        <v>168.96890683045501</v>
      </c>
      <c r="R100" s="118">
        <v>150.30846735474699</v>
      </c>
      <c r="T100" s="116">
        <v>43738</v>
      </c>
      <c r="U100" s="119" t="s">
        <v>78</v>
      </c>
      <c r="V100" s="119" t="s">
        <v>78</v>
      </c>
    </row>
    <row r="101" spans="16:22" x14ac:dyDescent="0.25">
      <c r="P101" s="116">
        <v>38717</v>
      </c>
      <c r="Q101" s="117">
        <v>170.16377419402599</v>
      </c>
      <c r="R101" s="118">
        <v>149.64704747796901</v>
      </c>
      <c r="T101" s="116">
        <v>43830</v>
      </c>
      <c r="U101" s="119" t="s">
        <v>78</v>
      </c>
      <c r="V101" s="119" t="s">
        <v>78</v>
      </c>
    </row>
    <row r="102" spans="16:22" x14ac:dyDescent="0.25">
      <c r="P102" s="116">
        <v>38748</v>
      </c>
      <c r="Q102" s="117">
        <v>171.67718789626301</v>
      </c>
      <c r="R102" s="118">
        <v>150.035842993286</v>
      </c>
      <c r="T102" s="116">
        <v>43921</v>
      </c>
      <c r="U102" s="119" t="s">
        <v>78</v>
      </c>
      <c r="V102" s="119" t="s">
        <v>78</v>
      </c>
    </row>
    <row r="103" spans="16:22" x14ac:dyDescent="0.25">
      <c r="P103" s="116">
        <v>38776</v>
      </c>
      <c r="Q103" s="117">
        <v>174.47317860004199</v>
      </c>
      <c r="R103" s="118">
        <v>152.01330458555299</v>
      </c>
      <c r="T103" s="116">
        <v>44012</v>
      </c>
      <c r="U103" s="119" t="s">
        <v>78</v>
      </c>
      <c r="V103" s="119" t="s">
        <v>78</v>
      </c>
    </row>
    <row r="104" spans="16:22" x14ac:dyDescent="0.25">
      <c r="P104" s="116">
        <v>38807</v>
      </c>
      <c r="Q104" s="117">
        <v>175.46285282145999</v>
      </c>
      <c r="R104" s="118">
        <v>152.79006086112599</v>
      </c>
      <c r="T104" s="116">
        <v>44104</v>
      </c>
      <c r="U104" s="119" t="s">
        <v>78</v>
      </c>
      <c r="V104" s="119" t="s">
        <v>78</v>
      </c>
    </row>
    <row r="105" spans="16:22" x14ac:dyDescent="0.25">
      <c r="P105" s="116">
        <v>38837</v>
      </c>
      <c r="Q105" s="117">
        <v>176.88329360473799</v>
      </c>
      <c r="R105" s="118">
        <v>154.54895665006899</v>
      </c>
      <c r="T105" s="116">
        <v>44196</v>
      </c>
      <c r="U105" s="119" t="s">
        <v>78</v>
      </c>
      <c r="V105" s="119" t="s">
        <v>78</v>
      </c>
    </row>
    <row r="106" spans="16:22" x14ac:dyDescent="0.25">
      <c r="P106" s="116">
        <v>38868</v>
      </c>
      <c r="Q106" s="117">
        <v>177.55910566806301</v>
      </c>
      <c r="R106" s="118">
        <v>154.390722266045</v>
      </c>
      <c r="T106" s="116">
        <v>44286</v>
      </c>
      <c r="U106" s="119" t="s">
        <v>78</v>
      </c>
      <c r="V106" s="119" t="s">
        <v>78</v>
      </c>
    </row>
    <row r="107" spans="16:22" x14ac:dyDescent="0.25">
      <c r="P107" s="116">
        <v>38898</v>
      </c>
      <c r="Q107" s="117">
        <v>179.14059248789499</v>
      </c>
      <c r="R107" s="118">
        <v>155.886073851058</v>
      </c>
      <c r="T107" s="116">
        <v>44377</v>
      </c>
      <c r="U107" s="119" t="s">
        <v>78</v>
      </c>
      <c r="V107" s="119" t="s">
        <v>78</v>
      </c>
    </row>
    <row r="108" spans="16:22" x14ac:dyDescent="0.25">
      <c r="P108" s="116">
        <v>38929</v>
      </c>
      <c r="Q108" s="117">
        <v>179.046447146719</v>
      </c>
      <c r="R108" s="118">
        <v>155.215072296476</v>
      </c>
      <c r="T108" s="116">
        <v>44469</v>
      </c>
      <c r="U108" s="119" t="s">
        <v>78</v>
      </c>
      <c r="V108" s="119" t="s">
        <v>78</v>
      </c>
    </row>
    <row r="109" spans="16:22" x14ac:dyDescent="0.25">
      <c r="P109" s="116">
        <v>38960</v>
      </c>
      <c r="Q109" s="117">
        <v>178.528114320355</v>
      </c>
      <c r="R109" s="118">
        <v>156.105110383913</v>
      </c>
      <c r="T109" s="116">
        <v>44561</v>
      </c>
      <c r="U109" s="119" t="s">
        <v>78</v>
      </c>
      <c r="V109" s="119" t="s">
        <v>78</v>
      </c>
    </row>
    <row r="110" spans="16:22" x14ac:dyDescent="0.25">
      <c r="P110" s="116">
        <v>38990</v>
      </c>
      <c r="Q110" s="117">
        <v>176.51863494839299</v>
      </c>
      <c r="R110" s="118">
        <v>155.15242497593701</v>
      </c>
      <c r="T110" s="116">
        <v>44651</v>
      </c>
      <c r="U110" s="119" t="s">
        <v>78</v>
      </c>
      <c r="V110" s="119" t="s">
        <v>78</v>
      </c>
    </row>
    <row r="111" spans="16:22" x14ac:dyDescent="0.25">
      <c r="P111" s="116">
        <v>39021</v>
      </c>
      <c r="Q111" s="117">
        <v>174.94902923356301</v>
      </c>
      <c r="R111" s="118">
        <v>155.82193437224399</v>
      </c>
      <c r="T111" s="116">
        <v>44742</v>
      </c>
      <c r="U111" s="119" t="s">
        <v>78</v>
      </c>
      <c r="V111" s="119" t="s">
        <v>78</v>
      </c>
    </row>
    <row r="112" spans="16:22" x14ac:dyDescent="0.25">
      <c r="P112" s="116">
        <v>39051</v>
      </c>
      <c r="Q112" s="117">
        <v>175.128966183068</v>
      </c>
      <c r="R112" s="118">
        <v>156.67991363132199</v>
      </c>
      <c r="T112" s="116">
        <v>44834</v>
      </c>
      <c r="U112" s="119" t="s">
        <v>78</v>
      </c>
      <c r="V112" s="119" t="s">
        <v>78</v>
      </c>
    </row>
    <row r="113" spans="16:22" x14ac:dyDescent="0.25">
      <c r="P113" s="116">
        <v>39082</v>
      </c>
      <c r="Q113" s="117">
        <v>176.72514877295299</v>
      </c>
      <c r="R113" s="118">
        <v>160.190728315017</v>
      </c>
      <c r="T113" s="116">
        <v>44926</v>
      </c>
      <c r="U113" s="119" t="s">
        <v>78</v>
      </c>
      <c r="V113" s="119" t="s">
        <v>78</v>
      </c>
    </row>
    <row r="114" spans="16:22" x14ac:dyDescent="0.25">
      <c r="P114" s="116">
        <v>39113</v>
      </c>
      <c r="Q114" s="117">
        <v>179.65708526846399</v>
      </c>
      <c r="R114" s="118">
        <v>162.825338868866</v>
      </c>
      <c r="T114" s="116">
        <v>45016</v>
      </c>
      <c r="U114" s="119" t="s">
        <v>78</v>
      </c>
      <c r="V114" s="119" t="s">
        <v>78</v>
      </c>
    </row>
    <row r="115" spans="16:22" x14ac:dyDescent="0.25">
      <c r="P115" s="116">
        <v>39141</v>
      </c>
      <c r="Q115" s="117">
        <v>181.777037164451</v>
      </c>
      <c r="R115" s="118">
        <v>166.37649670033301</v>
      </c>
      <c r="T115" s="116">
        <v>45107</v>
      </c>
      <c r="U115" s="119" t="s">
        <v>78</v>
      </c>
      <c r="V115" s="119" t="s">
        <v>78</v>
      </c>
    </row>
    <row r="116" spans="16:22" x14ac:dyDescent="0.25">
      <c r="P116" s="116">
        <v>39172</v>
      </c>
      <c r="Q116" s="117">
        <v>183.18304985443899</v>
      </c>
      <c r="R116" s="118">
        <v>166.67101285866701</v>
      </c>
      <c r="T116" s="116">
        <v>45199</v>
      </c>
      <c r="U116" s="119" t="s">
        <v>78</v>
      </c>
      <c r="V116" s="119" t="s">
        <v>78</v>
      </c>
    </row>
    <row r="117" spans="16:22" x14ac:dyDescent="0.25">
      <c r="P117" s="116">
        <v>39202</v>
      </c>
      <c r="Q117" s="117">
        <v>184.54601520317701</v>
      </c>
      <c r="R117" s="118">
        <v>167.82564972243699</v>
      </c>
      <c r="T117" s="116">
        <v>45291</v>
      </c>
      <c r="U117" s="119" t="s">
        <v>78</v>
      </c>
      <c r="V117" s="119" t="s">
        <v>78</v>
      </c>
    </row>
    <row r="118" spans="16:22" x14ac:dyDescent="0.25">
      <c r="P118" s="116">
        <v>39233</v>
      </c>
      <c r="Q118" s="117">
        <v>185.07612952175501</v>
      </c>
      <c r="R118" s="118">
        <v>166.90049394644799</v>
      </c>
      <c r="T118" s="116">
        <v>45382</v>
      </c>
      <c r="U118" s="119" t="s">
        <v>78</v>
      </c>
      <c r="V118" s="119" t="s">
        <v>78</v>
      </c>
    </row>
    <row r="119" spans="16:22" x14ac:dyDescent="0.25">
      <c r="P119" s="116">
        <v>39263</v>
      </c>
      <c r="Q119" s="117">
        <v>186.71658609835401</v>
      </c>
      <c r="R119" s="118">
        <v>169.25790403244599</v>
      </c>
      <c r="T119" s="116">
        <v>45473</v>
      </c>
      <c r="U119" s="119" t="s">
        <v>78</v>
      </c>
      <c r="V119" s="119" t="s">
        <v>78</v>
      </c>
    </row>
    <row r="120" spans="16:22" x14ac:dyDescent="0.25">
      <c r="P120" s="116">
        <v>39294</v>
      </c>
      <c r="Q120" s="117">
        <v>187.206255033536</v>
      </c>
      <c r="R120" s="118">
        <v>169.44076437228401</v>
      </c>
      <c r="T120" s="116">
        <v>45565</v>
      </c>
      <c r="U120" s="119" t="s">
        <v>78</v>
      </c>
      <c r="V120" s="119" t="s">
        <v>78</v>
      </c>
    </row>
    <row r="121" spans="16:22" x14ac:dyDescent="0.25">
      <c r="P121" s="116">
        <v>39325</v>
      </c>
      <c r="Q121" s="117">
        <v>188.611105978821</v>
      </c>
      <c r="R121" s="118">
        <v>170.78449348874099</v>
      </c>
      <c r="T121" s="116">
        <v>45657</v>
      </c>
      <c r="U121" s="119" t="s">
        <v>78</v>
      </c>
      <c r="V121" s="119" t="s">
        <v>78</v>
      </c>
    </row>
    <row r="122" spans="16:22" x14ac:dyDescent="0.25">
      <c r="P122" s="116">
        <v>39355</v>
      </c>
      <c r="Q122" s="117">
        <v>186.23044896549499</v>
      </c>
      <c r="R122" s="118">
        <v>166.63365400271499</v>
      </c>
      <c r="T122" s="116">
        <v>45747</v>
      </c>
      <c r="U122" s="119" t="s">
        <v>78</v>
      </c>
      <c r="V122" s="119" t="s">
        <v>78</v>
      </c>
    </row>
    <row r="123" spans="16:22" x14ac:dyDescent="0.25">
      <c r="P123" s="116">
        <v>39386</v>
      </c>
      <c r="Q123" s="117">
        <v>182.26807493697299</v>
      </c>
      <c r="R123" s="118">
        <v>161.777808609922</v>
      </c>
      <c r="T123" s="116">
        <v>45838</v>
      </c>
      <c r="U123" s="119" t="s">
        <v>78</v>
      </c>
      <c r="V123" s="119" t="s">
        <v>78</v>
      </c>
    </row>
    <row r="124" spans="16:22" x14ac:dyDescent="0.25">
      <c r="P124" s="116">
        <v>39416</v>
      </c>
      <c r="Q124" s="117">
        <v>178.291757927319</v>
      </c>
      <c r="R124" s="118">
        <v>155.74880089461601</v>
      </c>
      <c r="T124" s="116">
        <v>45930</v>
      </c>
      <c r="U124" s="119" t="s">
        <v>78</v>
      </c>
      <c r="V124" s="119" t="s">
        <v>78</v>
      </c>
    </row>
    <row r="125" spans="16:22" x14ac:dyDescent="0.25">
      <c r="P125" s="116">
        <v>39447</v>
      </c>
      <c r="Q125" s="117">
        <v>177.78707446726401</v>
      </c>
      <c r="R125" s="118">
        <v>153.882840483292</v>
      </c>
      <c r="T125" s="116">
        <v>46022</v>
      </c>
      <c r="U125" s="119" t="s">
        <v>78</v>
      </c>
      <c r="V125" s="119" t="s">
        <v>78</v>
      </c>
    </row>
    <row r="126" spans="16:22" x14ac:dyDescent="0.25">
      <c r="P126" s="116">
        <v>39478</v>
      </c>
      <c r="Q126" s="117">
        <v>179.84509503237601</v>
      </c>
      <c r="R126" s="118">
        <v>154.39602159655001</v>
      </c>
      <c r="T126" s="116">
        <v>46112</v>
      </c>
      <c r="U126" s="119" t="s">
        <v>78</v>
      </c>
      <c r="V126" s="119" t="s">
        <v>78</v>
      </c>
    </row>
    <row r="127" spans="16:22" x14ac:dyDescent="0.25">
      <c r="P127" s="116">
        <v>39507</v>
      </c>
      <c r="Q127" s="117">
        <v>180.89597686917099</v>
      </c>
      <c r="R127" s="118">
        <v>159.47106919408</v>
      </c>
      <c r="T127" s="116"/>
    </row>
    <row r="128" spans="16:22" x14ac:dyDescent="0.25">
      <c r="P128" s="116">
        <v>39538</v>
      </c>
      <c r="Q128" s="117">
        <v>178.896224402229</v>
      </c>
      <c r="R128" s="118">
        <v>162.58619724933601</v>
      </c>
      <c r="T128" s="116"/>
    </row>
    <row r="129" spans="16:20" x14ac:dyDescent="0.25">
      <c r="P129" s="116">
        <v>39568</v>
      </c>
      <c r="Q129" s="117">
        <v>175.58674673820099</v>
      </c>
      <c r="R129" s="118">
        <v>161.622220925383</v>
      </c>
      <c r="T129" s="116"/>
    </row>
    <row r="130" spans="16:20" x14ac:dyDescent="0.25">
      <c r="P130" s="116">
        <v>39599</v>
      </c>
      <c r="Q130" s="117">
        <v>173.16465504815699</v>
      </c>
      <c r="R130" s="118">
        <v>156.40594803627101</v>
      </c>
      <c r="T130" s="116"/>
    </row>
    <row r="131" spans="16:20" x14ac:dyDescent="0.25">
      <c r="P131" s="116">
        <v>39629</v>
      </c>
      <c r="Q131" s="117">
        <v>172.69149704048101</v>
      </c>
      <c r="R131" s="118">
        <v>152.14979237440301</v>
      </c>
      <c r="T131" s="116"/>
    </row>
    <row r="132" spans="16:20" x14ac:dyDescent="0.25">
      <c r="P132" s="116">
        <v>39660</v>
      </c>
      <c r="Q132" s="117">
        <v>172.18930861462499</v>
      </c>
      <c r="R132" s="118">
        <v>151.75310889598799</v>
      </c>
      <c r="T132" s="116"/>
    </row>
    <row r="133" spans="16:20" x14ac:dyDescent="0.25">
      <c r="P133" s="116">
        <v>39691</v>
      </c>
      <c r="Q133" s="117">
        <v>172.03266341327901</v>
      </c>
      <c r="R133" s="118">
        <v>153.96834287330299</v>
      </c>
      <c r="T133" s="116"/>
    </row>
    <row r="134" spans="16:20" x14ac:dyDescent="0.25">
      <c r="P134" s="116">
        <v>39721</v>
      </c>
      <c r="Q134" s="117">
        <v>168.63400299348899</v>
      </c>
      <c r="R134" s="118">
        <v>153.69811038338301</v>
      </c>
      <c r="T134" s="116"/>
    </row>
    <row r="135" spans="16:20" x14ac:dyDescent="0.25">
      <c r="P135" s="116">
        <v>39752</v>
      </c>
      <c r="Q135" s="117">
        <v>165.552864943354</v>
      </c>
      <c r="R135" s="118">
        <v>147.76507660211999</v>
      </c>
      <c r="T135" s="116"/>
    </row>
    <row r="136" spans="16:20" x14ac:dyDescent="0.25">
      <c r="P136" s="116">
        <v>39782</v>
      </c>
      <c r="Q136" s="117">
        <v>159.12641717221101</v>
      </c>
      <c r="R136" s="118">
        <v>139.63848978092699</v>
      </c>
      <c r="T136" s="116"/>
    </row>
    <row r="137" spans="16:20" x14ac:dyDescent="0.25">
      <c r="P137" s="116">
        <v>39813</v>
      </c>
      <c r="Q137" s="117">
        <v>155.78832996104799</v>
      </c>
      <c r="R137" s="118">
        <v>135.10106118015801</v>
      </c>
      <c r="T137" s="116"/>
    </row>
    <row r="138" spans="16:20" x14ac:dyDescent="0.25">
      <c r="P138" s="116">
        <v>39844</v>
      </c>
      <c r="Q138" s="117">
        <v>150.878475944565</v>
      </c>
      <c r="R138" s="118">
        <v>132.03514473824799</v>
      </c>
      <c r="T138" s="116"/>
    </row>
    <row r="139" spans="16:20" x14ac:dyDescent="0.25">
      <c r="P139" s="116">
        <v>39872</v>
      </c>
      <c r="Q139" s="117">
        <v>148.47388602494101</v>
      </c>
      <c r="R139" s="118">
        <v>128.00880497599999</v>
      </c>
      <c r="T139" s="116"/>
    </row>
    <row r="140" spans="16:20" x14ac:dyDescent="0.25">
      <c r="P140" s="116">
        <v>39903</v>
      </c>
      <c r="Q140" s="117">
        <v>143.95803326209901</v>
      </c>
      <c r="R140" s="118">
        <v>119.977279585847</v>
      </c>
      <c r="T140" s="116"/>
    </row>
    <row r="141" spans="16:20" x14ac:dyDescent="0.25">
      <c r="P141" s="116">
        <v>39933</v>
      </c>
      <c r="Q141" s="117">
        <v>141.79683959787801</v>
      </c>
      <c r="R141" s="118">
        <v>114.963384182993</v>
      </c>
      <c r="T141" s="116"/>
    </row>
    <row r="142" spans="16:20" x14ac:dyDescent="0.25">
      <c r="P142" s="116">
        <v>39964</v>
      </c>
      <c r="Q142" s="117">
        <v>140.19326909611399</v>
      </c>
      <c r="R142" s="118">
        <v>111.37103147577299</v>
      </c>
      <c r="T142" s="116"/>
    </row>
    <row r="143" spans="16:20" x14ac:dyDescent="0.25">
      <c r="P143" s="116">
        <v>39994</v>
      </c>
      <c r="Q143" s="117">
        <v>140.736459324507</v>
      </c>
      <c r="R143" s="118">
        <v>111.852797088584</v>
      </c>
      <c r="T143" s="116"/>
    </row>
    <row r="144" spans="16:20" x14ac:dyDescent="0.25">
      <c r="P144" s="116">
        <v>40025</v>
      </c>
      <c r="Q144" s="117">
        <v>140.87291436284801</v>
      </c>
      <c r="R144" s="118">
        <v>111.152125611705</v>
      </c>
      <c r="T144" s="116"/>
    </row>
    <row r="145" spans="16:20" x14ac:dyDescent="0.25">
      <c r="P145" s="116">
        <v>40056</v>
      </c>
      <c r="Q145" s="117">
        <v>139.47559776088499</v>
      </c>
      <c r="R145" s="118">
        <v>108.867970428596</v>
      </c>
      <c r="T145" s="116"/>
    </row>
    <row r="146" spans="16:20" x14ac:dyDescent="0.25">
      <c r="P146" s="116">
        <v>40086</v>
      </c>
      <c r="Q146" s="117">
        <v>135.41818880433601</v>
      </c>
      <c r="R146" s="118">
        <v>105.64066348522699</v>
      </c>
      <c r="T146" s="116"/>
    </row>
    <row r="147" spans="16:20" x14ac:dyDescent="0.25">
      <c r="P147" s="116">
        <v>40117</v>
      </c>
      <c r="Q147" s="117">
        <v>130.811487296444</v>
      </c>
      <c r="R147" s="118">
        <v>102.340885218482</v>
      </c>
      <c r="T147" s="116"/>
    </row>
    <row r="148" spans="16:20" x14ac:dyDescent="0.25">
      <c r="P148" s="116">
        <v>40147</v>
      </c>
      <c r="Q148" s="117">
        <v>129.18107618817899</v>
      </c>
      <c r="R148" s="118">
        <v>103.109649085181</v>
      </c>
      <c r="T148" s="116"/>
    </row>
    <row r="149" spans="16:20" x14ac:dyDescent="0.25">
      <c r="P149" s="116">
        <v>40178</v>
      </c>
      <c r="Q149" s="117">
        <v>129.73661920733099</v>
      </c>
      <c r="R149" s="118">
        <v>104.19118237660901</v>
      </c>
      <c r="T149" s="116"/>
    </row>
    <row r="150" spans="16:20" x14ac:dyDescent="0.25">
      <c r="P150" s="116">
        <v>40209</v>
      </c>
      <c r="Q150" s="117">
        <v>131.754249996277</v>
      </c>
      <c r="R150" s="118">
        <v>104.711872781365</v>
      </c>
      <c r="T150" s="116"/>
    </row>
    <row r="151" spans="16:20" x14ac:dyDescent="0.25">
      <c r="P151" s="116">
        <v>40237</v>
      </c>
      <c r="Q151" s="117">
        <v>132.824915493269</v>
      </c>
      <c r="R151" s="118">
        <v>103.117534557856</v>
      </c>
      <c r="T151" s="116"/>
    </row>
    <row r="152" spans="16:20" x14ac:dyDescent="0.25">
      <c r="P152" s="116">
        <v>40268</v>
      </c>
      <c r="Q152" s="117">
        <v>132.10508383542901</v>
      </c>
      <c r="R152" s="118">
        <v>102.75589129560601</v>
      </c>
      <c r="T152" s="116"/>
    </row>
    <row r="153" spans="16:20" x14ac:dyDescent="0.25">
      <c r="P153" s="116">
        <v>40298</v>
      </c>
      <c r="Q153" s="117">
        <v>129.615860163354</v>
      </c>
      <c r="R153" s="118">
        <v>105.085636858713</v>
      </c>
      <c r="T153" s="116"/>
    </row>
    <row r="154" spans="16:20" x14ac:dyDescent="0.25">
      <c r="P154" s="116">
        <v>40329</v>
      </c>
      <c r="Q154" s="117">
        <v>126.0290590052</v>
      </c>
      <c r="R154" s="118">
        <v>106.574583706095</v>
      </c>
      <c r="T154" s="116"/>
    </row>
    <row r="155" spans="16:20" x14ac:dyDescent="0.25">
      <c r="P155" s="116">
        <v>40359</v>
      </c>
      <c r="Q155" s="117">
        <v>124.099252589405</v>
      </c>
      <c r="R155" s="118">
        <v>107.33857751341699</v>
      </c>
      <c r="T155" s="116"/>
    </row>
    <row r="156" spans="16:20" x14ac:dyDescent="0.25">
      <c r="P156" s="116">
        <v>40390</v>
      </c>
      <c r="Q156" s="117">
        <v>124.09483136858201</v>
      </c>
      <c r="R156" s="118">
        <v>105.09784477624</v>
      </c>
      <c r="T156" s="116"/>
    </row>
    <row r="157" spans="16:20" x14ac:dyDescent="0.25">
      <c r="P157" s="116">
        <v>40421</v>
      </c>
      <c r="Q157" s="117">
        <v>125.339874473053</v>
      </c>
      <c r="R157" s="118">
        <v>103.92974065280499</v>
      </c>
      <c r="T157" s="116"/>
    </row>
    <row r="158" spans="16:20" x14ac:dyDescent="0.25">
      <c r="P158" s="116">
        <v>40451</v>
      </c>
      <c r="Q158" s="117">
        <v>124.77131059370301</v>
      </c>
      <c r="R158" s="118">
        <v>102.945562365288</v>
      </c>
      <c r="T158" s="116"/>
    </row>
    <row r="159" spans="16:20" x14ac:dyDescent="0.25">
      <c r="P159" s="116">
        <v>40482</v>
      </c>
      <c r="Q159" s="117">
        <v>123.424127917299</v>
      </c>
      <c r="R159" s="118">
        <v>105.138714195202</v>
      </c>
      <c r="T159" s="116"/>
    </row>
    <row r="160" spans="16:20" x14ac:dyDescent="0.25">
      <c r="P160" s="116">
        <v>40512</v>
      </c>
      <c r="Q160" s="117">
        <v>122.22104691158</v>
      </c>
      <c r="R160" s="118">
        <v>108.49247114790199</v>
      </c>
      <c r="T160" s="116"/>
    </row>
    <row r="161" spans="16:20" x14ac:dyDescent="0.25">
      <c r="P161" s="116">
        <v>40543</v>
      </c>
      <c r="Q161" s="117">
        <v>122.87685243597601</v>
      </c>
      <c r="R161" s="118">
        <v>112.543314991606</v>
      </c>
      <c r="T161" s="116"/>
    </row>
    <row r="162" spans="16:20" x14ac:dyDescent="0.25">
      <c r="P162" s="116">
        <v>40574</v>
      </c>
      <c r="Q162" s="117">
        <v>122.42946268122201</v>
      </c>
      <c r="R162" s="118">
        <v>112.757462233659</v>
      </c>
      <c r="T162" s="116"/>
    </row>
    <row r="163" spans="16:20" x14ac:dyDescent="0.25">
      <c r="P163" s="116">
        <v>40602</v>
      </c>
      <c r="Q163" s="117">
        <v>121.515125317341</v>
      </c>
      <c r="R163" s="118">
        <v>108.911139786726</v>
      </c>
      <c r="T163" s="116"/>
    </row>
    <row r="164" spans="16:20" x14ac:dyDescent="0.25">
      <c r="P164" s="116">
        <v>40633</v>
      </c>
      <c r="Q164" s="117">
        <v>120.008856494398</v>
      </c>
      <c r="R164" s="118">
        <v>104.201934331302</v>
      </c>
      <c r="T164" s="116"/>
    </row>
    <row r="165" spans="16:20" x14ac:dyDescent="0.25">
      <c r="P165" s="116">
        <v>40663</v>
      </c>
      <c r="Q165" s="117">
        <v>120.320088558777</v>
      </c>
      <c r="R165" s="118">
        <v>102.381691691893</v>
      </c>
      <c r="T165" s="116"/>
    </row>
    <row r="166" spans="16:20" x14ac:dyDescent="0.25">
      <c r="P166" s="116">
        <v>40694</v>
      </c>
      <c r="Q166" s="117">
        <v>120.72013127946801</v>
      </c>
      <c r="R166" s="118">
        <v>104.192410505635</v>
      </c>
      <c r="T166" s="116"/>
    </row>
    <row r="167" spans="16:20" x14ac:dyDescent="0.25">
      <c r="P167" s="116">
        <v>40724</v>
      </c>
      <c r="Q167" s="117">
        <v>120.792576007565</v>
      </c>
      <c r="R167" s="118">
        <v>106.072346857837</v>
      </c>
      <c r="T167" s="116"/>
    </row>
    <row r="168" spans="16:20" x14ac:dyDescent="0.25">
      <c r="P168" s="116">
        <v>40755</v>
      </c>
      <c r="Q168" s="117">
        <v>120.677206296175</v>
      </c>
      <c r="R168" s="118">
        <v>108.94464636508999</v>
      </c>
      <c r="T168" s="116"/>
    </row>
    <row r="169" spans="16:20" x14ac:dyDescent="0.25">
      <c r="P169" s="116">
        <v>40786</v>
      </c>
      <c r="Q169" s="117">
        <v>122.030399634752</v>
      </c>
      <c r="R169" s="118">
        <v>111.16966308569801</v>
      </c>
      <c r="T169" s="116"/>
    </row>
    <row r="170" spans="16:20" x14ac:dyDescent="0.25">
      <c r="P170" s="116">
        <v>40816</v>
      </c>
      <c r="Q170" s="117">
        <v>123.733668947806</v>
      </c>
      <c r="R170" s="118">
        <v>113.318229634088</v>
      </c>
      <c r="T170" s="116"/>
    </row>
    <row r="171" spans="16:20" x14ac:dyDescent="0.25">
      <c r="P171" s="116">
        <v>40847</v>
      </c>
      <c r="Q171" s="117">
        <v>125.173111715373</v>
      </c>
      <c r="R171" s="118">
        <v>115.49193065028101</v>
      </c>
    </row>
    <row r="172" spans="16:20" x14ac:dyDescent="0.25">
      <c r="P172" s="116">
        <v>40877</v>
      </c>
      <c r="Q172" s="117">
        <v>124.737183738559</v>
      </c>
      <c r="R172" s="118">
        <v>115.22869442067</v>
      </c>
    </row>
    <row r="173" spans="16:20" x14ac:dyDescent="0.25">
      <c r="P173" s="116">
        <v>40908</v>
      </c>
      <c r="Q173" s="117">
        <v>123.812161718547</v>
      </c>
      <c r="R173" s="118">
        <v>114.809645434149</v>
      </c>
    </row>
    <row r="174" spans="16:20" x14ac:dyDescent="0.25">
      <c r="P174" s="116">
        <v>40939</v>
      </c>
      <c r="Q174" s="117">
        <v>122.080362427685</v>
      </c>
      <c r="R174" s="118">
        <v>111.46181348088</v>
      </c>
    </row>
    <row r="175" spans="16:20" x14ac:dyDescent="0.25">
      <c r="P175" s="116">
        <v>40968</v>
      </c>
      <c r="Q175" s="117">
        <v>120.53218372924501</v>
      </c>
      <c r="R175" s="118">
        <v>109.566299547741</v>
      </c>
    </row>
    <row r="176" spans="16:20" x14ac:dyDescent="0.25">
      <c r="P176" s="116">
        <v>40999</v>
      </c>
      <c r="Q176" s="117">
        <v>120.97287738921101</v>
      </c>
      <c r="R176" s="118">
        <v>109.089961949311</v>
      </c>
    </row>
    <row r="177" spans="16:18" x14ac:dyDescent="0.25">
      <c r="P177" s="116">
        <v>41029</v>
      </c>
      <c r="Q177" s="117">
        <v>121.90241635869199</v>
      </c>
      <c r="R177" s="118">
        <v>110.739556936878</v>
      </c>
    </row>
    <row r="178" spans="16:18" x14ac:dyDescent="0.25">
      <c r="P178" s="116">
        <v>41060</v>
      </c>
      <c r="Q178" s="117">
        <v>123.59802591055499</v>
      </c>
      <c r="R178" s="118">
        <v>111.99423412802599</v>
      </c>
    </row>
    <row r="179" spans="16:18" x14ac:dyDescent="0.25">
      <c r="P179" s="116">
        <v>41090</v>
      </c>
      <c r="Q179" s="117">
        <v>124.136444385576</v>
      </c>
      <c r="R179" s="118">
        <v>112.90696173360701</v>
      </c>
    </row>
    <row r="180" spans="16:18" x14ac:dyDescent="0.25">
      <c r="P180" s="116">
        <v>41121</v>
      </c>
      <c r="Q180" s="117">
        <v>125.249118661276</v>
      </c>
      <c r="R180" s="118">
        <v>115.425200798506</v>
      </c>
    </row>
    <row r="181" spans="16:18" x14ac:dyDescent="0.25">
      <c r="P181" s="116">
        <v>41152</v>
      </c>
      <c r="Q181" s="117">
        <v>126.30301318268199</v>
      </c>
      <c r="R181" s="118">
        <v>118.195882592594</v>
      </c>
    </row>
    <row r="182" spans="16:18" x14ac:dyDescent="0.25">
      <c r="P182" s="116">
        <v>41182</v>
      </c>
      <c r="Q182" s="117">
        <v>127.111699976807</v>
      </c>
      <c r="R182" s="118">
        <v>118.751404153206</v>
      </c>
    </row>
    <row r="183" spans="16:18" x14ac:dyDescent="0.25">
      <c r="P183" s="116">
        <v>41213</v>
      </c>
      <c r="Q183" s="117">
        <v>128.49724977971499</v>
      </c>
      <c r="R183" s="118">
        <v>117.53341790409</v>
      </c>
    </row>
    <row r="184" spans="16:18" x14ac:dyDescent="0.25">
      <c r="P184" s="116">
        <v>41243</v>
      </c>
      <c r="Q184" s="117">
        <v>129.64403341899899</v>
      </c>
      <c r="R184" s="118">
        <v>115.778621839829</v>
      </c>
    </row>
    <row r="185" spans="16:18" x14ac:dyDescent="0.25">
      <c r="P185" s="116">
        <v>41274</v>
      </c>
      <c r="Q185" s="117">
        <v>130.940972185639</v>
      </c>
      <c r="R185" s="118">
        <v>116.24008140356899</v>
      </c>
    </row>
    <row r="186" spans="16:18" x14ac:dyDescent="0.25">
      <c r="P186" s="116">
        <v>41305</v>
      </c>
      <c r="Q186" s="117">
        <v>130.350738230801</v>
      </c>
      <c r="R186" s="118">
        <v>115.913108163774</v>
      </c>
    </row>
    <row r="187" spans="16:18" x14ac:dyDescent="0.25">
      <c r="P187" s="116">
        <v>41333</v>
      </c>
      <c r="Q187" s="117">
        <v>129.341890663058</v>
      </c>
      <c r="R187" s="118">
        <v>118.74585840155299</v>
      </c>
    </row>
    <row r="188" spans="16:18" x14ac:dyDescent="0.25">
      <c r="P188" s="116">
        <v>41364</v>
      </c>
      <c r="Q188" s="117">
        <v>128.75587329369901</v>
      </c>
      <c r="R188" s="118">
        <v>121.233062260789</v>
      </c>
    </row>
    <row r="189" spans="16:18" x14ac:dyDescent="0.25">
      <c r="P189" s="116">
        <v>41394</v>
      </c>
      <c r="Q189" s="117">
        <v>130.50791029793399</v>
      </c>
      <c r="R189" s="118">
        <v>125.36756633706599</v>
      </c>
    </row>
    <row r="190" spans="16:18" x14ac:dyDescent="0.25">
      <c r="P190" s="116">
        <v>41425</v>
      </c>
      <c r="Q190" s="117">
        <v>132.764837623631</v>
      </c>
      <c r="R190" s="118">
        <v>126.111159882601</v>
      </c>
    </row>
    <row r="191" spans="16:18" x14ac:dyDescent="0.25">
      <c r="P191" s="116">
        <v>41455</v>
      </c>
      <c r="Q191" s="117">
        <v>135.037652601117</v>
      </c>
      <c r="R191" s="118">
        <v>126.062983831395</v>
      </c>
    </row>
    <row r="192" spans="16:18" x14ac:dyDescent="0.25">
      <c r="P192" s="116">
        <v>41486</v>
      </c>
      <c r="Q192" s="117">
        <v>136.04247542742999</v>
      </c>
      <c r="R192" s="118">
        <v>124.20397908186401</v>
      </c>
    </row>
    <row r="193" spans="16:18" x14ac:dyDescent="0.25">
      <c r="P193" s="116">
        <v>41517</v>
      </c>
      <c r="Q193" s="117">
        <v>136.948019349124</v>
      </c>
      <c r="R193" s="118">
        <v>124.528099506725</v>
      </c>
    </row>
    <row r="194" spans="16:18" x14ac:dyDescent="0.25">
      <c r="P194" s="116">
        <v>41547</v>
      </c>
      <c r="Q194" s="117">
        <v>137.78195188113401</v>
      </c>
      <c r="R194" s="118">
        <v>125.507912136524</v>
      </c>
    </row>
    <row r="195" spans="16:18" x14ac:dyDescent="0.25">
      <c r="P195" s="116">
        <v>41578</v>
      </c>
      <c r="Q195" s="117">
        <v>138.184895255806</v>
      </c>
      <c r="R195" s="118">
        <v>126.96096655077901</v>
      </c>
    </row>
    <row r="196" spans="16:18" x14ac:dyDescent="0.25">
      <c r="P196" s="116">
        <v>41608</v>
      </c>
      <c r="Q196" s="117">
        <v>138.83287894713999</v>
      </c>
      <c r="R196" s="118">
        <v>128.48143551100301</v>
      </c>
    </row>
    <row r="197" spans="16:18" x14ac:dyDescent="0.25">
      <c r="P197" s="116">
        <v>41639</v>
      </c>
      <c r="Q197" s="117">
        <v>140.10636498795199</v>
      </c>
      <c r="R197" s="118">
        <v>129.80947075357801</v>
      </c>
    </row>
    <row r="198" spans="16:18" x14ac:dyDescent="0.25">
      <c r="P198" s="116">
        <v>41670</v>
      </c>
      <c r="Q198" s="117">
        <v>142.83677820789501</v>
      </c>
      <c r="R198" s="118">
        <v>132.76063717065099</v>
      </c>
    </row>
    <row r="199" spans="16:18" x14ac:dyDescent="0.25">
      <c r="P199" s="116">
        <v>41698</v>
      </c>
      <c r="Q199" s="117">
        <v>144.26373626461401</v>
      </c>
      <c r="R199" s="118">
        <v>135.038167420034</v>
      </c>
    </row>
    <row r="200" spans="16:18" x14ac:dyDescent="0.25">
      <c r="P200" s="116">
        <v>41729</v>
      </c>
      <c r="Q200" s="117">
        <v>145.039903226381</v>
      </c>
      <c r="R200" s="118">
        <v>137.16828639032801</v>
      </c>
    </row>
    <row r="201" spans="16:18" x14ac:dyDescent="0.25">
      <c r="P201" s="116">
        <v>41759</v>
      </c>
      <c r="Q201" s="117">
        <v>144.97454015395201</v>
      </c>
      <c r="R201" s="118">
        <v>137.66987378390399</v>
      </c>
    </row>
    <row r="202" spans="16:18" x14ac:dyDescent="0.25">
      <c r="P202" s="116">
        <v>41790</v>
      </c>
      <c r="Q202" s="117">
        <v>146.636050637594</v>
      </c>
      <c r="R202" s="118">
        <v>138.30161122998001</v>
      </c>
    </row>
    <row r="203" spans="16:18" x14ac:dyDescent="0.25">
      <c r="P203" s="116">
        <v>41820</v>
      </c>
      <c r="Q203" s="117">
        <v>148.56945231269199</v>
      </c>
      <c r="R203" s="118">
        <v>138.796003551757</v>
      </c>
    </row>
    <row r="204" spans="16:18" x14ac:dyDescent="0.25">
      <c r="P204" s="116">
        <v>41851</v>
      </c>
      <c r="Q204" s="117">
        <v>151.35457018689101</v>
      </c>
      <c r="R204" s="118">
        <v>139.54345363506701</v>
      </c>
    </row>
    <row r="205" spans="16:18" x14ac:dyDescent="0.25">
      <c r="P205" s="116">
        <v>41882</v>
      </c>
      <c r="Q205" s="117">
        <v>153.34267959042299</v>
      </c>
      <c r="R205" s="118">
        <v>140.37228237889701</v>
      </c>
    </row>
    <row r="206" spans="16:18" x14ac:dyDescent="0.25">
      <c r="P206" s="116">
        <v>41912</v>
      </c>
      <c r="Q206" s="117">
        <v>155.23928889697399</v>
      </c>
      <c r="R206" s="118">
        <v>142.38283716433699</v>
      </c>
    </row>
    <row r="207" spans="16:18" x14ac:dyDescent="0.25">
      <c r="P207" s="116">
        <v>41943</v>
      </c>
      <c r="Q207" s="117">
        <v>156.30414207523299</v>
      </c>
      <c r="R207" s="118">
        <v>144.98742280968801</v>
      </c>
    </row>
    <row r="208" spans="16:18" x14ac:dyDescent="0.25">
      <c r="P208" s="116">
        <v>41973</v>
      </c>
      <c r="Q208" s="117">
        <v>157.48112082014501</v>
      </c>
      <c r="R208" s="118">
        <v>148.28002128827799</v>
      </c>
    </row>
    <row r="209" spans="16:18" x14ac:dyDescent="0.25">
      <c r="P209" s="116">
        <v>42004</v>
      </c>
      <c r="Q209" s="117">
        <v>158.03685934776499</v>
      </c>
      <c r="R209" s="118">
        <v>150.18438461426501</v>
      </c>
    </row>
    <row r="210" spans="16:18" x14ac:dyDescent="0.25">
      <c r="P210" s="116">
        <v>42035</v>
      </c>
      <c r="Q210" s="117">
        <v>159.40253134123799</v>
      </c>
      <c r="R210" s="118">
        <v>152.39341847779701</v>
      </c>
    </row>
    <row r="211" spans="16:18" x14ac:dyDescent="0.25">
      <c r="P211" s="116">
        <v>42063</v>
      </c>
      <c r="Q211" s="117">
        <v>159.356720259117</v>
      </c>
      <c r="R211" s="118">
        <v>151.40691867654999</v>
      </c>
    </row>
    <row r="212" spans="16:18" x14ac:dyDescent="0.25">
      <c r="P212" s="116">
        <v>42094</v>
      </c>
      <c r="Q212" s="117">
        <v>160.63234445818799</v>
      </c>
      <c r="R212" s="118">
        <v>152.45741880197099</v>
      </c>
    </row>
    <row r="213" spans="16:18" x14ac:dyDescent="0.25">
      <c r="P213" s="116">
        <v>42124</v>
      </c>
      <c r="Q213" s="117">
        <v>161.57414869696601</v>
      </c>
      <c r="R213" s="118">
        <v>152.62081575110199</v>
      </c>
    </row>
    <row r="214" spans="16:18" x14ac:dyDescent="0.25">
      <c r="P214" s="116">
        <v>42155</v>
      </c>
      <c r="Q214" s="117">
        <v>164.49534025272999</v>
      </c>
      <c r="R214" s="118">
        <v>155.31424490363099</v>
      </c>
    </row>
    <row r="215" spans="16:18" x14ac:dyDescent="0.25">
      <c r="P215" s="116">
        <v>42185</v>
      </c>
      <c r="Q215" s="117">
        <v>166.654764152719</v>
      </c>
      <c r="R215" s="118">
        <v>155.84882944873701</v>
      </c>
    </row>
    <row r="216" spans="16:18" x14ac:dyDescent="0.25">
      <c r="P216" s="116">
        <v>42216</v>
      </c>
      <c r="Q216" s="117">
        <v>168.68149375810901</v>
      </c>
      <c r="R216" s="118">
        <v>157.72824483266601</v>
      </c>
    </row>
    <row r="217" spans="16:18" x14ac:dyDescent="0.25">
      <c r="P217" s="116">
        <v>42247</v>
      </c>
      <c r="Q217" s="117">
        <v>169.498891322547</v>
      </c>
      <c r="R217" s="118">
        <v>159.480210436607</v>
      </c>
    </row>
    <row r="218" spans="16:18" x14ac:dyDescent="0.25">
      <c r="P218" s="116">
        <v>42277</v>
      </c>
      <c r="Q218" s="117">
        <v>170.014314427573</v>
      </c>
      <c r="R218" s="118">
        <v>160.54295652883999</v>
      </c>
    </row>
    <row r="219" spans="16:18" x14ac:dyDescent="0.25">
      <c r="P219" s="116">
        <v>42308</v>
      </c>
      <c r="Q219" s="117">
        <v>169.91909969004899</v>
      </c>
      <c r="R219" s="118">
        <v>160.467347731064</v>
      </c>
    </row>
    <row r="220" spans="16:18" x14ac:dyDescent="0.25">
      <c r="P220" s="116">
        <v>42338</v>
      </c>
      <c r="Q220" s="117">
        <v>170.46142668957299</v>
      </c>
      <c r="R220" s="118">
        <v>159.492751436454</v>
      </c>
    </row>
    <row r="221" spans="16:18" x14ac:dyDescent="0.25">
      <c r="P221" s="116">
        <v>42369</v>
      </c>
      <c r="Q221" s="117">
        <v>172.36833894248599</v>
      </c>
      <c r="R221" s="118">
        <v>161.35763898665499</v>
      </c>
    </row>
    <row r="222" spans="16:18" x14ac:dyDescent="0.25">
      <c r="P222" s="116">
        <v>42400</v>
      </c>
      <c r="Q222" s="117">
        <v>176.21851394088199</v>
      </c>
      <c r="R222" s="118">
        <v>164.66383932713799</v>
      </c>
    </row>
    <row r="223" spans="16:18" x14ac:dyDescent="0.25">
      <c r="P223" s="116">
        <v>42429</v>
      </c>
      <c r="Q223" s="117">
        <v>178.09199321434301</v>
      </c>
      <c r="R223" s="118">
        <v>168.35330378504599</v>
      </c>
    </row>
    <row r="224" spans="16:18" x14ac:dyDescent="0.25">
      <c r="P224" s="116">
        <v>42460</v>
      </c>
      <c r="Q224" s="117">
        <v>178.265805578326</v>
      </c>
      <c r="R224" s="118">
        <v>169.41844024391301</v>
      </c>
    </row>
    <row r="225" spans="16:18" x14ac:dyDescent="0.25">
      <c r="P225" s="116">
        <v>42490</v>
      </c>
      <c r="Q225" s="117">
        <v>176.69403341309999</v>
      </c>
      <c r="R225" s="118">
        <v>170.934567910526</v>
      </c>
    </row>
    <row r="226" spans="16:18" x14ac:dyDescent="0.25">
      <c r="P226" s="116">
        <v>42521</v>
      </c>
      <c r="Q226" s="117">
        <v>177.54057946063699</v>
      </c>
      <c r="R226" s="118">
        <v>170.39438080758899</v>
      </c>
    </row>
    <row r="227" spans="16:18" x14ac:dyDescent="0.25">
      <c r="P227" s="116">
        <v>42551</v>
      </c>
      <c r="Q227" s="117">
        <v>179.46290092298401</v>
      </c>
      <c r="R227" s="118">
        <v>171.34831368016901</v>
      </c>
    </row>
    <row r="228" spans="16:18" x14ac:dyDescent="0.25">
      <c r="P228" s="116">
        <v>42582</v>
      </c>
      <c r="Q228" s="117">
        <v>183.583692911247</v>
      </c>
      <c r="R228" s="118">
        <v>172.415507420046</v>
      </c>
    </row>
    <row r="229" spans="16:18" x14ac:dyDescent="0.25">
      <c r="P229" s="116">
        <v>42613</v>
      </c>
      <c r="Q229" s="117">
        <v>186.13536820370601</v>
      </c>
      <c r="R229" s="118">
        <v>174.670181202435</v>
      </c>
    </row>
    <row r="230" spans="16:18" x14ac:dyDescent="0.25">
      <c r="P230" s="116">
        <v>42643</v>
      </c>
      <c r="Q230" s="117">
        <v>188.81225346525301</v>
      </c>
      <c r="R230" s="118">
        <v>177.31072589962599</v>
      </c>
    </row>
    <row r="231" spans="16:18" x14ac:dyDescent="0.25">
      <c r="P231" s="116">
        <v>42674</v>
      </c>
      <c r="Q231" s="117">
        <v>188.91851248145099</v>
      </c>
      <c r="R231" s="118">
        <v>179.147265677555</v>
      </c>
    </row>
    <row r="232" spans="16:18" x14ac:dyDescent="0.25">
      <c r="P232" s="116">
        <v>42704</v>
      </c>
      <c r="Q232" s="117">
        <v>189.40499591232199</v>
      </c>
      <c r="R232" s="118">
        <v>179.85007216195999</v>
      </c>
    </row>
    <row r="233" spans="16:18" x14ac:dyDescent="0.25">
      <c r="P233" s="116">
        <v>42735</v>
      </c>
      <c r="Q233" s="117">
        <v>190.085990030727</v>
      </c>
      <c r="R233" s="118">
        <v>179.05222077371101</v>
      </c>
    </row>
    <row r="234" spans="16:18" x14ac:dyDescent="0.25">
      <c r="P234" s="116">
        <v>42766</v>
      </c>
      <c r="Q234" s="117">
        <v>193.84794404552301</v>
      </c>
      <c r="R234" s="118">
        <v>180.692218489076</v>
      </c>
    </row>
    <row r="235" spans="16:18" x14ac:dyDescent="0.25">
      <c r="P235" s="116">
        <v>42794</v>
      </c>
      <c r="Q235" s="117">
        <v>197.59959268284601</v>
      </c>
      <c r="R235" s="118">
        <v>182.00759475603201</v>
      </c>
    </row>
    <row r="236" spans="16:18" x14ac:dyDescent="0.25">
      <c r="P236" s="116">
        <v>42825</v>
      </c>
      <c r="Q236" s="117">
        <v>201.623710157023</v>
      </c>
      <c r="R236" s="118">
        <v>185.87161202432699</v>
      </c>
    </row>
    <row r="237" spans="16:18" x14ac:dyDescent="0.25">
      <c r="P237" s="116">
        <v>42855</v>
      </c>
      <c r="Q237" s="117">
        <v>205.564263634822</v>
      </c>
      <c r="R237" s="118">
        <v>188.401240716091</v>
      </c>
    </row>
    <row r="238" spans="16:18" x14ac:dyDescent="0.25">
      <c r="P238" s="116">
        <v>42886</v>
      </c>
      <c r="Q238" s="117">
        <v>210.06991757768401</v>
      </c>
      <c r="R238" s="118">
        <v>192.557304323664</v>
      </c>
    </row>
    <row r="239" spans="16:18" x14ac:dyDescent="0.25">
      <c r="P239" s="116">
        <v>42916</v>
      </c>
      <c r="Q239" s="117">
        <v>215.03889329086999</v>
      </c>
      <c r="R239" s="118">
        <v>194.064703291374</v>
      </c>
    </row>
    <row r="240" spans="16:18" x14ac:dyDescent="0.25">
      <c r="P240" s="116">
        <v>42947</v>
      </c>
      <c r="Q240" s="117">
        <v>218.27258289687899</v>
      </c>
      <c r="R240" s="118">
        <v>194.785665929076</v>
      </c>
    </row>
    <row r="241" spans="16:18" x14ac:dyDescent="0.25">
      <c r="P241" s="116">
        <v>42978</v>
      </c>
      <c r="Q241" s="117">
        <v>217.616004171973</v>
      </c>
      <c r="R241" s="118">
        <v>193.534032371987</v>
      </c>
    </row>
    <row r="242" spans="16:18" x14ac:dyDescent="0.25">
      <c r="P242" s="116">
        <v>43008</v>
      </c>
      <c r="Q242" s="117">
        <v>216.332660919316</v>
      </c>
      <c r="R242" s="118">
        <v>193.631348148413</v>
      </c>
    </row>
    <row r="243" spans="16:18" x14ac:dyDescent="0.25">
      <c r="P243" s="116">
        <v>43039</v>
      </c>
      <c r="Q243" s="117">
        <v>214.397288791367</v>
      </c>
      <c r="R243" s="118">
        <v>194.61151753605299</v>
      </c>
    </row>
    <row r="244" spans="16:18" x14ac:dyDescent="0.25">
      <c r="P244" s="116">
        <v>43069</v>
      </c>
      <c r="Q244" s="117">
        <v>215.96795174307201</v>
      </c>
      <c r="R244" s="118">
        <v>193.90975292732401</v>
      </c>
    </row>
    <row r="245" spans="16:18" x14ac:dyDescent="0.25">
      <c r="P245" s="116">
        <v>43100</v>
      </c>
      <c r="Q245" s="117">
        <v>217.755674965325</v>
      </c>
      <c r="R245" s="118">
        <v>193.51625457795899</v>
      </c>
    </row>
    <row r="246" spans="16:18" x14ac:dyDescent="0.25">
      <c r="P246" s="116">
        <v>43131</v>
      </c>
      <c r="Q246" s="117">
        <v>222.70076168212799</v>
      </c>
      <c r="R246" s="118">
        <v>194.19436215211499</v>
      </c>
    </row>
    <row r="247" spans="16:18" x14ac:dyDescent="0.25">
      <c r="P247" s="116">
        <v>43159</v>
      </c>
      <c r="Q247" s="117">
        <v>223.655352303863</v>
      </c>
      <c r="R247" s="118">
        <v>199.90785993995399</v>
      </c>
    </row>
    <row r="248" spans="16:18" x14ac:dyDescent="0.25">
      <c r="P248" s="116">
        <v>43190</v>
      </c>
      <c r="Q248" s="117">
        <v>223.47046143637499</v>
      </c>
      <c r="R248" s="118">
        <v>204.712194274865</v>
      </c>
    </row>
    <row r="249" spans="16:18" x14ac:dyDescent="0.25">
      <c r="P249" s="116">
        <v>43220</v>
      </c>
      <c r="Q249" s="117">
        <v>219.309251729137</v>
      </c>
      <c r="R249" s="118">
        <v>209.45364439776901</v>
      </c>
    </row>
    <row r="250" spans="16:18" x14ac:dyDescent="0.25">
      <c r="P250" s="116">
        <v>43251</v>
      </c>
      <c r="Q250" s="117">
        <v>219.36072339051901</v>
      </c>
      <c r="R250" s="118">
        <v>205.83519066490899</v>
      </c>
    </row>
    <row r="251" spans="16:18" x14ac:dyDescent="0.25">
      <c r="P251" s="116">
        <v>43281</v>
      </c>
      <c r="Q251" s="117">
        <v>222.35768455879401</v>
      </c>
      <c r="R251" s="118">
        <v>203.84892010305501</v>
      </c>
    </row>
    <row r="252" spans="16:18" x14ac:dyDescent="0.25">
      <c r="P252" s="116">
        <v>43312</v>
      </c>
      <c r="Q252" s="117" t="s">
        <v>78</v>
      </c>
      <c r="R252" s="118" t="s">
        <v>78</v>
      </c>
    </row>
    <row r="253" spans="16:18" x14ac:dyDescent="0.25">
      <c r="P253" s="116">
        <v>43343</v>
      </c>
      <c r="Q253" s="117" t="s">
        <v>78</v>
      </c>
      <c r="R253" s="118" t="s">
        <v>78</v>
      </c>
    </row>
    <row r="254" spans="16:18" x14ac:dyDescent="0.25">
      <c r="P254" s="116">
        <v>43373</v>
      </c>
      <c r="Q254" s="117" t="s">
        <v>78</v>
      </c>
      <c r="R254" s="118" t="s">
        <v>78</v>
      </c>
    </row>
    <row r="255" spans="16:18" x14ac:dyDescent="0.25">
      <c r="P255" s="116">
        <v>43404</v>
      </c>
      <c r="Q255" s="117" t="s">
        <v>78</v>
      </c>
      <c r="R255" s="118" t="s">
        <v>78</v>
      </c>
    </row>
    <row r="256" spans="16:18" x14ac:dyDescent="0.25">
      <c r="P256" s="116">
        <v>43434</v>
      </c>
      <c r="Q256" s="117" t="s">
        <v>78</v>
      </c>
      <c r="R256" s="118" t="s">
        <v>78</v>
      </c>
    </row>
    <row r="257" spans="16:18" x14ac:dyDescent="0.25">
      <c r="P257" s="116">
        <v>43465</v>
      </c>
      <c r="Q257" s="117" t="s">
        <v>78</v>
      </c>
      <c r="R257" s="118" t="s">
        <v>78</v>
      </c>
    </row>
    <row r="258" spans="16:18" x14ac:dyDescent="0.25">
      <c r="P258" s="116">
        <v>43496</v>
      </c>
      <c r="Q258" s="117" t="s">
        <v>78</v>
      </c>
      <c r="R258" s="118" t="s">
        <v>78</v>
      </c>
    </row>
    <row r="259" spans="16:18" x14ac:dyDescent="0.25">
      <c r="P259" s="116">
        <v>43524</v>
      </c>
      <c r="Q259" s="117" t="s">
        <v>78</v>
      </c>
      <c r="R259" s="118" t="s">
        <v>78</v>
      </c>
    </row>
    <row r="260" spans="16:18" x14ac:dyDescent="0.25">
      <c r="P260" s="116">
        <v>43555</v>
      </c>
      <c r="Q260" s="117" t="s">
        <v>78</v>
      </c>
      <c r="R260" s="118" t="s">
        <v>78</v>
      </c>
    </row>
    <row r="261" spans="16:18" x14ac:dyDescent="0.25">
      <c r="P261" s="116">
        <v>43585</v>
      </c>
      <c r="Q261" s="117" t="s">
        <v>78</v>
      </c>
      <c r="R261" s="118" t="s">
        <v>78</v>
      </c>
    </row>
    <row r="262" spans="16:18" x14ac:dyDescent="0.25">
      <c r="P262" s="116">
        <v>43616</v>
      </c>
      <c r="Q262" s="117" t="s">
        <v>78</v>
      </c>
      <c r="R262" s="118" t="s">
        <v>78</v>
      </c>
    </row>
    <row r="263" spans="16:18" x14ac:dyDescent="0.25">
      <c r="P263" s="116">
        <v>43646</v>
      </c>
      <c r="Q263" s="117" t="s">
        <v>78</v>
      </c>
      <c r="R263" s="118" t="s">
        <v>78</v>
      </c>
    </row>
    <row r="264" spans="16:18" x14ac:dyDescent="0.25">
      <c r="P264" s="116">
        <v>43677</v>
      </c>
      <c r="Q264" s="117" t="s">
        <v>78</v>
      </c>
      <c r="R264" s="118" t="s">
        <v>78</v>
      </c>
    </row>
    <row r="265" spans="16:18" x14ac:dyDescent="0.25">
      <c r="P265" s="116">
        <v>43708</v>
      </c>
      <c r="Q265" s="117" t="s">
        <v>78</v>
      </c>
      <c r="R265" s="118" t="s">
        <v>78</v>
      </c>
    </row>
    <row r="266" spans="16:18" x14ac:dyDescent="0.25">
      <c r="P266" s="116">
        <v>43738</v>
      </c>
      <c r="Q266" s="117" t="s">
        <v>78</v>
      </c>
      <c r="R266" s="118" t="s">
        <v>78</v>
      </c>
    </row>
    <row r="267" spans="16:18" x14ac:dyDescent="0.25">
      <c r="P267" s="116">
        <v>43769</v>
      </c>
      <c r="Q267" s="117" t="s">
        <v>78</v>
      </c>
      <c r="R267" s="118" t="s">
        <v>78</v>
      </c>
    </row>
    <row r="268" spans="16:18" x14ac:dyDescent="0.25">
      <c r="P268" s="116">
        <v>43799</v>
      </c>
      <c r="Q268" s="117" t="s">
        <v>78</v>
      </c>
      <c r="R268" s="118" t="s">
        <v>78</v>
      </c>
    </row>
    <row r="269" spans="16:18" x14ac:dyDescent="0.25">
      <c r="P269" s="116">
        <v>43830</v>
      </c>
      <c r="Q269" s="117" t="s">
        <v>78</v>
      </c>
      <c r="R269" s="118" t="s">
        <v>78</v>
      </c>
    </row>
    <row r="270" spans="16:18" x14ac:dyDescent="0.25">
      <c r="P270" s="116">
        <v>43861</v>
      </c>
      <c r="Q270" s="117" t="s">
        <v>78</v>
      </c>
      <c r="R270" s="118" t="s">
        <v>78</v>
      </c>
    </row>
    <row r="271" spans="16:18" x14ac:dyDescent="0.25">
      <c r="P271" s="116">
        <v>43890</v>
      </c>
      <c r="Q271" s="117" t="s">
        <v>78</v>
      </c>
      <c r="R271" s="118" t="s">
        <v>78</v>
      </c>
    </row>
    <row r="272" spans="16:18" x14ac:dyDescent="0.25">
      <c r="P272" s="116">
        <v>43921</v>
      </c>
      <c r="Q272" s="117" t="s">
        <v>78</v>
      </c>
      <c r="R272" s="118" t="s">
        <v>78</v>
      </c>
    </row>
    <row r="273" spans="16:18" x14ac:dyDescent="0.25">
      <c r="P273" s="116">
        <v>43951</v>
      </c>
      <c r="Q273" s="117" t="s">
        <v>78</v>
      </c>
      <c r="R273" s="118" t="s">
        <v>78</v>
      </c>
    </row>
    <row r="274" spans="16:18" x14ac:dyDescent="0.25">
      <c r="P274" s="116">
        <v>43982</v>
      </c>
      <c r="Q274" s="117" t="s">
        <v>78</v>
      </c>
      <c r="R274" s="118" t="s">
        <v>78</v>
      </c>
    </row>
    <row r="275" spans="16:18" x14ac:dyDescent="0.25">
      <c r="P275" s="116">
        <v>44012</v>
      </c>
      <c r="Q275" s="117" t="s">
        <v>78</v>
      </c>
      <c r="R275" s="118" t="s">
        <v>78</v>
      </c>
    </row>
    <row r="276" spans="16:18" x14ac:dyDescent="0.25">
      <c r="P276" s="116">
        <v>44043</v>
      </c>
      <c r="Q276" s="117" t="s">
        <v>78</v>
      </c>
      <c r="R276" s="118" t="s">
        <v>78</v>
      </c>
    </row>
    <row r="277" spans="16:18" x14ac:dyDescent="0.25">
      <c r="P277" s="116">
        <v>44074</v>
      </c>
      <c r="Q277" s="117" t="s">
        <v>78</v>
      </c>
      <c r="R277" s="118" t="s">
        <v>78</v>
      </c>
    </row>
    <row r="278" spans="16:18" x14ac:dyDescent="0.25">
      <c r="P278" s="116">
        <v>44104</v>
      </c>
      <c r="Q278" s="117" t="s">
        <v>78</v>
      </c>
      <c r="R278" s="118" t="s">
        <v>78</v>
      </c>
    </row>
    <row r="279" spans="16:18" x14ac:dyDescent="0.25">
      <c r="P279" s="116">
        <v>44135</v>
      </c>
      <c r="Q279" s="117" t="s">
        <v>78</v>
      </c>
      <c r="R279" s="118" t="s">
        <v>78</v>
      </c>
    </row>
    <row r="280" spans="16:18" x14ac:dyDescent="0.25">
      <c r="P280" s="116">
        <v>44165</v>
      </c>
      <c r="Q280" s="117" t="s">
        <v>78</v>
      </c>
      <c r="R280" s="118" t="s">
        <v>78</v>
      </c>
    </row>
    <row r="281" spans="16:18" x14ac:dyDescent="0.25">
      <c r="P281" s="116">
        <v>44196</v>
      </c>
      <c r="Q281" s="117" t="s">
        <v>78</v>
      </c>
      <c r="R281" s="118" t="s">
        <v>78</v>
      </c>
    </row>
    <row r="282" spans="16:18" x14ac:dyDescent="0.25">
      <c r="P282" s="116">
        <v>44227</v>
      </c>
      <c r="Q282" s="117" t="s">
        <v>78</v>
      </c>
      <c r="R282" s="118" t="s">
        <v>78</v>
      </c>
    </row>
    <row r="283" spans="16:18" x14ac:dyDescent="0.25">
      <c r="P283" s="116">
        <v>44255</v>
      </c>
      <c r="Q283" s="117" t="s">
        <v>78</v>
      </c>
      <c r="R283" s="118" t="s">
        <v>78</v>
      </c>
    </row>
    <row r="284" spans="16:18" x14ac:dyDescent="0.25">
      <c r="P284" s="116">
        <v>44286</v>
      </c>
      <c r="Q284" s="117" t="s">
        <v>78</v>
      </c>
      <c r="R284" s="118" t="s">
        <v>78</v>
      </c>
    </row>
    <row r="285" spans="16:18" x14ac:dyDescent="0.25">
      <c r="P285" s="116">
        <v>44316</v>
      </c>
      <c r="Q285" s="117" t="s">
        <v>78</v>
      </c>
      <c r="R285" s="118" t="s">
        <v>78</v>
      </c>
    </row>
    <row r="286" spans="16:18" x14ac:dyDescent="0.25">
      <c r="P286" s="116">
        <v>44347</v>
      </c>
      <c r="Q286" s="117" t="s">
        <v>78</v>
      </c>
      <c r="R286" s="118" t="s">
        <v>78</v>
      </c>
    </row>
    <row r="287" spans="16:18" x14ac:dyDescent="0.25">
      <c r="P287" s="116">
        <v>44377</v>
      </c>
      <c r="Q287" s="117" t="s">
        <v>78</v>
      </c>
      <c r="R287" s="118" t="s">
        <v>78</v>
      </c>
    </row>
    <row r="288" spans="16:18" x14ac:dyDescent="0.25">
      <c r="P288" s="116">
        <v>44408</v>
      </c>
      <c r="Q288" s="117" t="s">
        <v>78</v>
      </c>
      <c r="R288" s="118" t="s">
        <v>78</v>
      </c>
    </row>
    <row r="289" spans="16:18" x14ac:dyDescent="0.25">
      <c r="P289" s="116">
        <v>44439</v>
      </c>
      <c r="Q289" s="117" t="s">
        <v>78</v>
      </c>
      <c r="R289" s="118" t="s">
        <v>78</v>
      </c>
    </row>
    <row r="290" spans="16:18" x14ac:dyDescent="0.25">
      <c r="P290" s="116">
        <v>44469</v>
      </c>
      <c r="Q290" s="117" t="s">
        <v>78</v>
      </c>
      <c r="R290" s="118" t="s">
        <v>78</v>
      </c>
    </row>
    <row r="291" spans="16:18" x14ac:dyDescent="0.25">
      <c r="P291" s="116">
        <v>44500</v>
      </c>
      <c r="Q291" s="117" t="s">
        <v>78</v>
      </c>
      <c r="R291" s="118" t="s">
        <v>78</v>
      </c>
    </row>
    <row r="292" spans="16:18" x14ac:dyDescent="0.25">
      <c r="P292" s="116">
        <v>44530</v>
      </c>
      <c r="Q292" s="117" t="s">
        <v>78</v>
      </c>
      <c r="R292" s="118" t="s">
        <v>78</v>
      </c>
    </row>
    <row r="293" spans="16:18" x14ac:dyDescent="0.25">
      <c r="P293" s="116">
        <v>44561</v>
      </c>
      <c r="Q293" s="117" t="s">
        <v>78</v>
      </c>
      <c r="R293" s="118" t="s">
        <v>78</v>
      </c>
    </row>
    <row r="294" spans="16:18" x14ac:dyDescent="0.25">
      <c r="P294" s="116">
        <v>44592</v>
      </c>
      <c r="Q294" s="117" t="s">
        <v>78</v>
      </c>
      <c r="R294" s="118" t="s">
        <v>78</v>
      </c>
    </row>
    <row r="295" spans="16:18" x14ac:dyDescent="0.25">
      <c r="P295" s="116">
        <v>44620</v>
      </c>
      <c r="Q295" s="117" t="s">
        <v>78</v>
      </c>
      <c r="R295" s="118" t="s">
        <v>78</v>
      </c>
    </row>
    <row r="296" spans="16:18" x14ac:dyDescent="0.25">
      <c r="P296" s="116">
        <v>44651</v>
      </c>
      <c r="Q296" s="117" t="s">
        <v>78</v>
      </c>
      <c r="R296" s="118" t="s">
        <v>78</v>
      </c>
    </row>
    <row r="297" spans="16:18" x14ac:dyDescent="0.25">
      <c r="P297" s="116">
        <v>44681</v>
      </c>
      <c r="Q297" s="117" t="s">
        <v>78</v>
      </c>
      <c r="R297" s="118" t="s">
        <v>78</v>
      </c>
    </row>
    <row r="298" spans="16:18" x14ac:dyDescent="0.25">
      <c r="P298" s="116">
        <v>44712</v>
      </c>
      <c r="Q298" s="117" t="s">
        <v>78</v>
      </c>
      <c r="R298" s="118" t="s">
        <v>78</v>
      </c>
    </row>
    <row r="299" spans="16:18" x14ac:dyDescent="0.25">
      <c r="P299" s="116">
        <v>44742</v>
      </c>
      <c r="Q299" s="117" t="s">
        <v>78</v>
      </c>
      <c r="R299" s="118" t="s">
        <v>78</v>
      </c>
    </row>
    <row r="300" spans="16:18" x14ac:dyDescent="0.25">
      <c r="P300" s="116">
        <v>44773</v>
      </c>
      <c r="Q300" s="117" t="s">
        <v>78</v>
      </c>
      <c r="R300" s="118" t="s">
        <v>78</v>
      </c>
    </row>
    <row r="301" spans="16:18" x14ac:dyDescent="0.25">
      <c r="P301" s="116">
        <v>44804</v>
      </c>
      <c r="Q301" s="117" t="s">
        <v>78</v>
      </c>
      <c r="R301" s="118" t="s">
        <v>78</v>
      </c>
    </row>
    <row r="302" spans="16:18" x14ac:dyDescent="0.25">
      <c r="P302" s="116">
        <v>44834</v>
      </c>
      <c r="Q302" s="117" t="s">
        <v>78</v>
      </c>
      <c r="R302" s="118" t="s">
        <v>78</v>
      </c>
    </row>
    <row r="303" spans="16:18" x14ac:dyDescent="0.25">
      <c r="P303" s="116">
        <v>44865</v>
      </c>
      <c r="Q303" s="117" t="s">
        <v>78</v>
      </c>
      <c r="R303" s="118" t="s">
        <v>78</v>
      </c>
    </row>
    <row r="304" spans="16:18" x14ac:dyDescent="0.25">
      <c r="P304" s="116">
        <v>44895</v>
      </c>
      <c r="Q304" s="117" t="s">
        <v>78</v>
      </c>
      <c r="R304" s="118" t="s">
        <v>78</v>
      </c>
    </row>
    <row r="305" spans="16:18" x14ac:dyDescent="0.25">
      <c r="P305" s="116">
        <v>44926</v>
      </c>
      <c r="Q305" s="117" t="s">
        <v>78</v>
      </c>
      <c r="R305" s="118" t="s">
        <v>78</v>
      </c>
    </row>
    <row r="306" spans="16:18" x14ac:dyDescent="0.25">
      <c r="P306" s="116">
        <v>44957</v>
      </c>
      <c r="Q306" s="117" t="s">
        <v>78</v>
      </c>
      <c r="R306" s="118" t="s">
        <v>78</v>
      </c>
    </row>
    <row r="307" spans="16:18" x14ac:dyDescent="0.25">
      <c r="P307" s="116">
        <v>44985</v>
      </c>
      <c r="Q307" s="117" t="s">
        <v>78</v>
      </c>
      <c r="R307" s="118" t="s">
        <v>78</v>
      </c>
    </row>
    <row r="308" spans="16:18" x14ac:dyDescent="0.25">
      <c r="P308" s="116">
        <v>45016</v>
      </c>
      <c r="Q308" s="117" t="s">
        <v>78</v>
      </c>
      <c r="R308" s="118" t="s">
        <v>78</v>
      </c>
    </row>
    <row r="309" spans="16:18" x14ac:dyDescent="0.25">
      <c r="P309" s="116">
        <v>45046</v>
      </c>
      <c r="Q309" s="117" t="s">
        <v>78</v>
      </c>
      <c r="R309" s="118" t="s">
        <v>78</v>
      </c>
    </row>
    <row r="310" spans="16:18" x14ac:dyDescent="0.25">
      <c r="P310" s="116">
        <v>45077</v>
      </c>
      <c r="Q310" s="117" t="s">
        <v>78</v>
      </c>
      <c r="R310" s="118" t="s">
        <v>78</v>
      </c>
    </row>
    <row r="311" spans="16:18" x14ac:dyDescent="0.25">
      <c r="P311" s="116">
        <v>45107</v>
      </c>
      <c r="Q311" s="117" t="s">
        <v>78</v>
      </c>
      <c r="R311" s="118" t="s">
        <v>78</v>
      </c>
    </row>
    <row r="312" spans="16:18" x14ac:dyDescent="0.25">
      <c r="P312" s="116">
        <v>45138</v>
      </c>
      <c r="Q312" s="117" t="s">
        <v>78</v>
      </c>
      <c r="R312" s="118" t="s">
        <v>78</v>
      </c>
    </row>
    <row r="313" spans="16:18" x14ac:dyDescent="0.25">
      <c r="P313" s="116">
        <v>45169</v>
      </c>
      <c r="Q313" s="117" t="s">
        <v>78</v>
      </c>
      <c r="R313" s="118" t="s">
        <v>78</v>
      </c>
    </row>
    <row r="314" spans="16:18" x14ac:dyDescent="0.25">
      <c r="P314" s="116">
        <v>45199</v>
      </c>
      <c r="Q314" s="117" t="s">
        <v>78</v>
      </c>
      <c r="R314" s="118" t="s">
        <v>78</v>
      </c>
    </row>
    <row r="315" spans="16:18" x14ac:dyDescent="0.25">
      <c r="P315" s="116">
        <v>45230</v>
      </c>
      <c r="Q315" s="117" t="s">
        <v>78</v>
      </c>
      <c r="R315" s="118" t="s">
        <v>78</v>
      </c>
    </row>
    <row r="316" spans="16:18" x14ac:dyDescent="0.25">
      <c r="P316" s="116">
        <v>45260</v>
      </c>
      <c r="Q316" s="117" t="s">
        <v>78</v>
      </c>
      <c r="R316" s="118" t="s">
        <v>78</v>
      </c>
    </row>
    <row r="317" spans="16:18" x14ac:dyDescent="0.25">
      <c r="P317" s="116">
        <v>45291</v>
      </c>
      <c r="Q317" s="117" t="s">
        <v>78</v>
      </c>
      <c r="R317" s="118" t="s">
        <v>78</v>
      </c>
    </row>
    <row r="318" spans="16:18" x14ac:dyDescent="0.25">
      <c r="P318" s="116">
        <v>45322</v>
      </c>
      <c r="Q318" s="117" t="s">
        <v>78</v>
      </c>
      <c r="R318" s="118" t="s">
        <v>78</v>
      </c>
    </row>
    <row r="319" spans="16:18" x14ac:dyDescent="0.25">
      <c r="P319" s="116">
        <v>45351</v>
      </c>
      <c r="Q319" s="117" t="s">
        <v>78</v>
      </c>
      <c r="R319" s="118" t="s">
        <v>78</v>
      </c>
    </row>
    <row r="320" spans="16:18" x14ac:dyDescent="0.25">
      <c r="P320" s="116">
        <v>45382</v>
      </c>
      <c r="Q320" s="117" t="s">
        <v>78</v>
      </c>
      <c r="R320" s="118" t="s">
        <v>78</v>
      </c>
    </row>
    <row r="321" spans="16:18" x14ac:dyDescent="0.25">
      <c r="P321" s="116">
        <v>45412</v>
      </c>
      <c r="Q321" s="117" t="s">
        <v>78</v>
      </c>
      <c r="R321" s="118" t="s">
        <v>78</v>
      </c>
    </row>
    <row r="322" spans="16:18" x14ac:dyDescent="0.25">
      <c r="P322" s="116">
        <v>45443</v>
      </c>
      <c r="Q322" s="117" t="s">
        <v>78</v>
      </c>
      <c r="R322" s="118" t="s">
        <v>78</v>
      </c>
    </row>
    <row r="323" spans="16:18" x14ac:dyDescent="0.25">
      <c r="P323" s="116">
        <v>45473</v>
      </c>
      <c r="Q323" s="117" t="s">
        <v>78</v>
      </c>
      <c r="R323" s="118" t="s">
        <v>78</v>
      </c>
    </row>
    <row r="324" spans="16:18" x14ac:dyDescent="0.25">
      <c r="P324" s="116">
        <v>45504</v>
      </c>
      <c r="Q324" s="117" t="s">
        <v>78</v>
      </c>
      <c r="R324" s="118" t="s">
        <v>78</v>
      </c>
    </row>
    <row r="325" spans="16:18" x14ac:dyDescent="0.25">
      <c r="P325" s="116">
        <v>45535</v>
      </c>
      <c r="Q325" s="117" t="s">
        <v>78</v>
      </c>
      <c r="R325" s="118" t="s">
        <v>78</v>
      </c>
    </row>
    <row r="326" spans="16:18" x14ac:dyDescent="0.25">
      <c r="P326" s="116">
        <v>45565</v>
      </c>
      <c r="Q326" s="117" t="s">
        <v>78</v>
      </c>
      <c r="R326" s="118" t="s">
        <v>78</v>
      </c>
    </row>
    <row r="327" spans="16:18" x14ac:dyDescent="0.25">
      <c r="P327" s="116">
        <v>45596</v>
      </c>
      <c r="Q327" s="117" t="s">
        <v>78</v>
      </c>
      <c r="R327" s="118" t="s">
        <v>78</v>
      </c>
    </row>
    <row r="328" spans="16:18" x14ac:dyDescent="0.25">
      <c r="P328" s="116">
        <v>45626</v>
      </c>
      <c r="Q328" s="117" t="s">
        <v>78</v>
      </c>
      <c r="R328" s="118" t="s">
        <v>78</v>
      </c>
    </row>
    <row r="329" spans="16:18" x14ac:dyDescent="0.25">
      <c r="P329" s="116">
        <v>45657</v>
      </c>
      <c r="Q329" s="117" t="s">
        <v>78</v>
      </c>
      <c r="R329" s="118" t="s">
        <v>78</v>
      </c>
    </row>
    <row r="330" spans="16:18" x14ac:dyDescent="0.25">
      <c r="P330" s="116">
        <v>45688</v>
      </c>
      <c r="Q330" s="117" t="s">
        <v>78</v>
      </c>
      <c r="R330" s="118" t="s">
        <v>78</v>
      </c>
    </row>
    <row r="331" spans="16:18" x14ac:dyDescent="0.25">
      <c r="P331" s="116">
        <v>45716</v>
      </c>
      <c r="Q331" s="117" t="s">
        <v>78</v>
      </c>
      <c r="R331" s="118" t="s">
        <v>78</v>
      </c>
    </row>
    <row r="332" spans="16:18" x14ac:dyDescent="0.25">
      <c r="P332" s="116">
        <v>45747</v>
      </c>
      <c r="Q332" s="117" t="s">
        <v>78</v>
      </c>
      <c r="R332" s="118" t="s">
        <v>78</v>
      </c>
    </row>
    <row r="333" spans="16:18" x14ac:dyDescent="0.25">
      <c r="P333" s="116">
        <v>45777</v>
      </c>
      <c r="Q333" s="117" t="s">
        <v>78</v>
      </c>
      <c r="R333" s="118" t="s">
        <v>78</v>
      </c>
    </row>
    <row r="334" spans="16:18" x14ac:dyDescent="0.25">
      <c r="P334" s="116">
        <v>45808</v>
      </c>
      <c r="Q334" s="117" t="s">
        <v>78</v>
      </c>
      <c r="R334" s="118" t="s">
        <v>78</v>
      </c>
    </row>
    <row r="335" spans="16:18" x14ac:dyDescent="0.25">
      <c r="P335" s="116">
        <v>45838</v>
      </c>
      <c r="Q335" s="117" t="s">
        <v>78</v>
      </c>
      <c r="R335" s="118" t="s">
        <v>78</v>
      </c>
    </row>
    <row r="336" spans="16:18" x14ac:dyDescent="0.25">
      <c r="P336" s="116">
        <v>45869</v>
      </c>
      <c r="Q336" s="117" t="s">
        <v>78</v>
      </c>
      <c r="R336" s="118" t="s">
        <v>78</v>
      </c>
    </row>
    <row r="337" spans="16:18" x14ac:dyDescent="0.25">
      <c r="P337" s="116">
        <v>45900</v>
      </c>
      <c r="Q337" s="117" t="s">
        <v>78</v>
      </c>
      <c r="R337" s="118" t="s">
        <v>78</v>
      </c>
    </row>
    <row r="338" spans="16:18" x14ac:dyDescent="0.25">
      <c r="P338" s="116">
        <v>45930</v>
      </c>
      <c r="Q338" s="117" t="s">
        <v>78</v>
      </c>
      <c r="R338" s="118" t="s">
        <v>78</v>
      </c>
    </row>
    <row r="339" spans="16:18" x14ac:dyDescent="0.25">
      <c r="P339" s="116">
        <v>45961</v>
      </c>
      <c r="Q339" s="117" t="s">
        <v>78</v>
      </c>
      <c r="R339" s="118" t="s">
        <v>78</v>
      </c>
    </row>
    <row r="340" spans="16:18" x14ac:dyDescent="0.25">
      <c r="P340" s="116">
        <v>45991</v>
      </c>
      <c r="Q340" s="117" t="s">
        <v>78</v>
      </c>
      <c r="R340" s="118" t="s">
        <v>78</v>
      </c>
    </row>
    <row r="341" spans="16:18" x14ac:dyDescent="0.25">
      <c r="P341" s="116">
        <v>46022</v>
      </c>
      <c r="Q341" s="117" t="s">
        <v>78</v>
      </c>
      <c r="R341" s="118" t="s">
        <v>78</v>
      </c>
    </row>
    <row r="342" spans="16:18" x14ac:dyDescent="0.25">
      <c r="P342" s="116">
        <v>46053</v>
      </c>
      <c r="Q342" s="117" t="s">
        <v>78</v>
      </c>
      <c r="R342" s="118" t="s">
        <v>78</v>
      </c>
    </row>
    <row r="343" spans="16:18" x14ac:dyDescent="0.25">
      <c r="P343" s="116">
        <v>46081</v>
      </c>
      <c r="Q343" s="117" t="s">
        <v>78</v>
      </c>
      <c r="R343" s="118" t="s">
        <v>78</v>
      </c>
    </row>
    <row r="344" spans="16:18" x14ac:dyDescent="0.25">
      <c r="P344" s="116">
        <v>46112</v>
      </c>
      <c r="Q344" s="117" t="s">
        <v>78</v>
      </c>
      <c r="R344" s="118" t="s">
        <v>78</v>
      </c>
    </row>
    <row r="345" spans="16:18" x14ac:dyDescent="0.25">
      <c r="P345" s="116">
        <v>46142</v>
      </c>
      <c r="Q345" s="117" t="s">
        <v>78</v>
      </c>
      <c r="R345" s="118" t="s">
        <v>78</v>
      </c>
    </row>
    <row r="346" spans="16:18" x14ac:dyDescent="0.25">
      <c r="P346" s="116">
        <v>46173</v>
      </c>
      <c r="Q346" s="117" t="s">
        <v>78</v>
      </c>
      <c r="R346" s="118" t="s">
        <v>78</v>
      </c>
    </row>
    <row r="347" spans="16:18" x14ac:dyDescent="0.25">
      <c r="P347" s="116">
        <v>46203</v>
      </c>
      <c r="Q347" s="117" t="s">
        <v>78</v>
      </c>
      <c r="R347" s="118" t="s">
        <v>78</v>
      </c>
    </row>
    <row r="348" spans="16:18" x14ac:dyDescent="0.25">
      <c r="P348" s="116">
        <v>46234</v>
      </c>
      <c r="Q348" s="117" t="s">
        <v>78</v>
      </c>
      <c r="R348" s="118" t="s">
        <v>78</v>
      </c>
    </row>
    <row r="349" spans="16:18" x14ac:dyDescent="0.25">
      <c r="P349" s="116">
        <v>46265</v>
      </c>
      <c r="Q349" s="117" t="s">
        <v>78</v>
      </c>
      <c r="R349" s="118" t="s">
        <v>78</v>
      </c>
    </row>
    <row r="350" spans="16:18" x14ac:dyDescent="0.25">
      <c r="P350" s="116">
        <v>46295</v>
      </c>
      <c r="Q350" s="117" t="s">
        <v>78</v>
      </c>
      <c r="R350" s="118" t="s">
        <v>78</v>
      </c>
    </row>
    <row r="351" spans="16:18" x14ac:dyDescent="0.25">
      <c r="P351" s="116">
        <v>46326</v>
      </c>
      <c r="Q351" s="117" t="s">
        <v>78</v>
      </c>
      <c r="R351" s="118" t="s">
        <v>78</v>
      </c>
    </row>
    <row r="352" spans="16:18" x14ac:dyDescent="0.25">
      <c r="P352" s="116">
        <v>46356</v>
      </c>
      <c r="Q352" s="117" t="s">
        <v>78</v>
      </c>
      <c r="R352" s="118" t="s">
        <v>78</v>
      </c>
    </row>
    <row r="353" spans="16:18" x14ac:dyDescent="0.25">
      <c r="P353" s="116">
        <v>46387</v>
      </c>
      <c r="Q353" s="117" t="s">
        <v>78</v>
      </c>
      <c r="R353" s="118" t="s">
        <v>78</v>
      </c>
    </row>
    <row r="354" spans="16:18" x14ac:dyDescent="0.25">
      <c r="P354" s="116">
        <v>46418</v>
      </c>
      <c r="Q354" s="117" t="s">
        <v>78</v>
      </c>
      <c r="R354" s="118" t="s">
        <v>78</v>
      </c>
    </row>
    <row r="355" spans="16:18" x14ac:dyDescent="0.25">
      <c r="P355" s="116">
        <v>46446</v>
      </c>
      <c r="Q355" s="117" t="s">
        <v>78</v>
      </c>
      <c r="R355" s="118" t="s">
        <v>78</v>
      </c>
    </row>
    <row r="356" spans="16:18" x14ac:dyDescent="0.25">
      <c r="P356" s="116">
        <v>46477</v>
      </c>
      <c r="Q356" s="117" t="s">
        <v>78</v>
      </c>
      <c r="R356" s="118" t="s">
        <v>78</v>
      </c>
    </row>
    <row r="357" spans="16:18" x14ac:dyDescent="0.25">
      <c r="P357" s="116">
        <v>46507</v>
      </c>
      <c r="Q357" s="117" t="s">
        <v>78</v>
      </c>
      <c r="R357" s="118" t="s">
        <v>78</v>
      </c>
    </row>
    <row r="358" spans="16:18" x14ac:dyDescent="0.25">
      <c r="P358" s="116">
        <v>46538</v>
      </c>
      <c r="Q358" s="117" t="s">
        <v>78</v>
      </c>
      <c r="R358" s="118" t="s">
        <v>78</v>
      </c>
    </row>
    <row r="359" spans="16:18" x14ac:dyDescent="0.25">
      <c r="P359" s="116">
        <v>46568</v>
      </c>
      <c r="Q359" s="117" t="s">
        <v>78</v>
      </c>
      <c r="R359" s="118" t="s">
        <v>78</v>
      </c>
    </row>
    <row r="360" spans="16:18" x14ac:dyDescent="0.25">
      <c r="P360" s="116">
        <v>46599</v>
      </c>
      <c r="Q360" s="117" t="s">
        <v>78</v>
      </c>
      <c r="R360" s="118" t="s">
        <v>78</v>
      </c>
    </row>
    <row r="361" spans="16:18" x14ac:dyDescent="0.25">
      <c r="P361" s="116">
        <v>46630</v>
      </c>
      <c r="Q361" s="117" t="s">
        <v>78</v>
      </c>
      <c r="R361" s="118" t="s">
        <v>78</v>
      </c>
    </row>
    <row r="362" spans="16:18" x14ac:dyDescent="0.25">
      <c r="P362" s="116">
        <v>46660</v>
      </c>
      <c r="Q362" s="117" t="s">
        <v>78</v>
      </c>
      <c r="R362" s="118" t="s">
        <v>78</v>
      </c>
    </row>
    <row r="363" spans="16:18" x14ac:dyDescent="0.25">
      <c r="P363" s="116">
        <v>46691</v>
      </c>
      <c r="Q363" s="117" t="s">
        <v>78</v>
      </c>
      <c r="R363" s="118" t="s">
        <v>78</v>
      </c>
    </row>
    <row r="364" spans="16:18" x14ac:dyDescent="0.25">
      <c r="P364" s="116">
        <v>46721</v>
      </c>
      <c r="Q364" s="117" t="s">
        <v>78</v>
      </c>
      <c r="R364" s="118" t="s">
        <v>78</v>
      </c>
    </row>
    <row r="365" spans="16:18" x14ac:dyDescent="0.25">
      <c r="P365" s="116">
        <v>46752</v>
      </c>
      <c r="Q365" s="117" t="s">
        <v>78</v>
      </c>
      <c r="R365" s="118" t="s">
        <v>78</v>
      </c>
    </row>
    <row r="366" spans="16:18" x14ac:dyDescent="0.25">
      <c r="P366" s="116">
        <v>46783</v>
      </c>
      <c r="Q366" s="117" t="s">
        <v>78</v>
      </c>
      <c r="R366" s="118" t="s">
        <v>78</v>
      </c>
    </row>
    <row r="367" spans="16:18" x14ac:dyDescent="0.25">
      <c r="P367" s="116">
        <v>46812</v>
      </c>
      <c r="Q367" s="117" t="s">
        <v>78</v>
      </c>
      <c r="R367" s="118" t="s">
        <v>78</v>
      </c>
    </row>
    <row r="368" spans="16:18" x14ac:dyDescent="0.25">
      <c r="P368" s="116">
        <v>46843</v>
      </c>
      <c r="Q368" s="117" t="s">
        <v>78</v>
      </c>
      <c r="R368" s="118" t="s">
        <v>78</v>
      </c>
    </row>
    <row r="369" spans="16:18" x14ac:dyDescent="0.25">
      <c r="P369" s="116">
        <v>46873</v>
      </c>
      <c r="Q369" s="117" t="s">
        <v>78</v>
      </c>
      <c r="R369" s="118" t="s">
        <v>78</v>
      </c>
    </row>
    <row r="370" spans="16:18" x14ac:dyDescent="0.25">
      <c r="P370" s="116">
        <v>46904</v>
      </c>
      <c r="Q370" s="117" t="s">
        <v>78</v>
      </c>
      <c r="R370" s="118" t="s">
        <v>78</v>
      </c>
    </row>
    <row r="371" spans="16:18" x14ac:dyDescent="0.25">
      <c r="P371" s="116">
        <v>46934</v>
      </c>
      <c r="Q371" s="117" t="s">
        <v>78</v>
      </c>
      <c r="R371" s="118" t="s">
        <v>78</v>
      </c>
    </row>
    <row r="372" spans="16:18" x14ac:dyDescent="0.25">
      <c r="P372" s="116">
        <v>46965</v>
      </c>
      <c r="Q372" s="117" t="s">
        <v>78</v>
      </c>
      <c r="R372" s="118" t="s">
        <v>78</v>
      </c>
    </row>
    <row r="373" spans="16:18" x14ac:dyDescent="0.25">
      <c r="P373" s="116">
        <v>46996</v>
      </c>
      <c r="Q373" s="117" t="s">
        <v>78</v>
      </c>
      <c r="R373" s="118" t="s">
        <v>78</v>
      </c>
    </row>
    <row r="374" spans="16:18" x14ac:dyDescent="0.25">
      <c r="P374" s="116">
        <v>47026</v>
      </c>
      <c r="Q374" s="117" t="s">
        <v>78</v>
      </c>
      <c r="R374" s="118" t="s">
        <v>78</v>
      </c>
    </row>
    <row r="375" spans="16:18" x14ac:dyDescent="0.25">
      <c r="P375" s="116">
        <v>47057</v>
      </c>
      <c r="Q375" s="117" t="s">
        <v>78</v>
      </c>
      <c r="R375" s="118" t="s">
        <v>78</v>
      </c>
    </row>
    <row r="376" spans="16:18" x14ac:dyDescent="0.25">
      <c r="P376" s="116">
        <v>47087</v>
      </c>
      <c r="Q376" s="117" t="s">
        <v>78</v>
      </c>
      <c r="R376" s="118" t="s">
        <v>78</v>
      </c>
    </row>
    <row r="377" spans="16:18" x14ac:dyDescent="0.25">
      <c r="P377" s="116">
        <v>47118</v>
      </c>
      <c r="Q377" s="117" t="s">
        <v>78</v>
      </c>
      <c r="R377" s="118" t="s">
        <v>78</v>
      </c>
    </row>
    <row r="378" spans="16:18" x14ac:dyDescent="0.25">
      <c r="P378" s="116">
        <v>47149</v>
      </c>
      <c r="Q378" s="117" t="s">
        <v>78</v>
      </c>
      <c r="R378" s="118" t="s">
        <v>78</v>
      </c>
    </row>
    <row r="379" spans="16:18" x14ac:dyDescent="0.25">
      <c r="P379" s="116">
        <v>47177</v>
      </c>
      <c r="Q379" s="117" t="s">
        <v>78</v>
      </c>
      <c r="R379" s="118" t="s">
        <v>78</v>
      </c>
    </row>
    <row r="380" spans="16:18" x14ac:dyDescent="0.25">
      <c r="P380" s="116">
        <v>47208</v>
      </c>
      <c r="Q380" s="117" t="s">
        <v>78</v>
      </c>
      <c r="R380" s="118" t="s">
        <v>78</v>
      </c>
    </row>
    <row r="381" spans="16:18" x14ac:dyDescent="0.25">
      <c r="P381" s="116">
        <v>47238</v>
      </c>
      <c r="Q381" s="117" t="s">
        <v>78</v>
      </c>
      <c r="R381" s="118" t="s">
        <v>78</v>
      </c>
    </row>
    <row r="382" spans="16:18" x14ac:dyDescent="0.25">
      <c r="P382" s="116">
        <v>47269</v>
      </c>
      <c r="Q382" s="117" t="s">
        <v>78</v>
      </c>
      <c r="R382" s="118" t="s">
        <v>78</v>
      </c>
    </row>
    <row r="383" spans="16:18" x14ac:dyDescent="0.25">
      <c r="P383" s="116">
        <v>47299</v>
      </c>
      <c r="Q383" s="117" t="s">
        <v>78</v>
      </c>
      <c r="R383" s="118" t="s">
        <v>78</v>
      </c>
    </row>
    <row r="384" spans="16:18" x14ac:dyDescent="0.25">
      <c r="P384" s="116">
        <v>47330</v>
      </c>
      <c r="Q384" s="117" t="s">
        <v>78</v>
      </c>
      <c r="R384" s="118" t="s">
        <v>78</v>
      </c>
    </row>
    <row r="385" spans="16:18" x14ac:dyDescent="0.25">
      <c r="P385" s="116">
        <v>47361</v>
      </c>
      <c r="Q385" s="117" t="s">
        <v>78</v>
      </c>
      <c r="R385" s="118" t="s">
        <v>78</v>
      </c>
    </row>
    <row r="386" spans="16:18" x14ac:dyDescent="0.25">
      <c r="P386" s="116">
        <v>47391</v>
      </c>
      <c r="Q386" s="117" t="s">
        <v>78</v>
      </c>
      <c r="R386" s="118" t="s">
        <v>78</v>
      </c>
    </row>
    <row r="387" spans="16:18" x14ac:dyDescent="0.25">
      <c r="P387" s="116">
        <v>47422</v>
      </c>
      <c r="Q387" s="117" t="s">
        <v>78</v>
      </c>
      <c r="R387" s="118" t="s">
        <v>78</v>
      </c>
    </row>
    <row r="388" spans="16:18" x14ac:dyDescent="0.25">
      <c r="P388" s="116">
        <v>47452</v>
      </c>
      <c r="Q388" s="117" t="s">
        <v>78</v>
      </c>
      <c r="R388" s="118" t="s">
        <v>78</v>
      </c>
    </row>
    <row r="389" spans="16:18" x14ac:dyDescent="0.25">
      <c r="P389" s="116">
        <v>47483</v>
      </c>
      <c r="Q389" s="117" t="s">
        <v>78</v>
      </c>
      <c r="R389" s="118" t="s">
        <v>78</v>
      </c>
    </row>
    <row r="390" spans="16:18" x14ac:dyDescent="0.25">
      <c r="P390" s="116">
        <v>47514</v>
      </c>
      <c r="Q390" s="117" t="s">
        <v>78</v>
      </c>
      <c r="R390" s="118" t="s">
        <v>78</v>
      </c>
    </row>
    <row r="391" spans="16:18" x14ac:dyDescent="0.25">
      <c r="P391" s="116">
        <v>47542</v>
      </c>
      <c r="Q391" s="117" t="s">
        <v>78</v>
      </c>
      <c r="R391" s="118" t="s">
        <v>78</v>
      </c>
    </row>
    <row r="392" spans="16:18" x14ac:dyDescent="0.25">
      <c r="P392" s="116">
        <v>47573</v>
      </c>
      <c r="Q392" s="117" t="s">
        <v>78</v>
      </c>
      <c r="R392" s="118" t="s">
        <v>78</v>
      </c>
    </row>
    <row r="393" spans="16:18" x14ac:dyDescent="0.25">
      <c r="P393" s="116">
        <v>47603</v>
      </c>
      <c r="Q393" s="117" t="s">
        <v>78</v>
      </c>
      <c r="R393" s="118" t="s">
        <v>78</v>
      </c>
    </row>
    <row r="394" spans="16:18" x14ac:dyDescent="0.25">
      <c r="P394" s="116">
        <v>47634</v>
      </c>
      <c r="Q394" s="117" t="s">
        <v>78</v>
      </c>
      <c r="R394" s="118" t="s">
        <v>78</v>
      </c>
    </row>
    <row r="395" spans="16:18" x14ac:dyDescent="0.25">
      <c r="P395" s="116">
        <v>47664</v>
      </c>
      <c r="Q395" s="117" t="s">
        <v>78</v>
      </c>
      <c r="R395" s="118" t="s">
        <v>78</v>
      </c>
    </row>
    <row r="396" spans="16:18" x14ac:dyDescent="0.25">
      <c r="P396" s="116">
        <v>47695</v>
      </c>
      <c r="Q396" s="117" t="s">
        <v>78</v>
      </c>
      <c r="R396" s="118" t="s">
        <v>78</v>
      </c>
    </row>
    <row r="397" spans="16:18" x14ac:dyDescent="0.25">
      <c r="P397" s="116">
        <v>47726</v>
      </c>
      <c r="Q397" s="117" t="s">
        <v>78</v>
      </c>
      <c r="R397" s="118" t="s">
        <v>78</v>
      </c>
    </row>
    <row r="398" spans="16:18" x14ac:dyDescent="0.25">
      <c r="P398" s="116">
        <v>47756</v>
      </c>
      <c r="Q398" s="117" t="s">
        <v>78</v>
      </c>
      <c r="R398" s="118" t="s">
        <v>78</v>
      </c>
    </row>
    <row r="399" spans="16:18" x14ac:dyDescent="0.25">
      <c r="P399" s="116">
        <v>47787</v>
      </c>
      <c r="Q399" s="117" t="s">
        <v>78</v>
      </c>
      <c r="R399" s="118" t="s">
        <v>78</v>
      </c>
    </row>
    <row r="400" spans="16:18" x14ac:dyDescent="0.25">
      <c r="P400" s="116">
        <v>47817</v>
      </c>
      <c r="Q400" s="117" t="s">
        <v>78</v>
      </c>
      <c r="R400" s="118" t="s">
        <v>78</v>
      </c>
    </row>
    <row r="401" spans="16:18" x14ac:dyDescent="0.25">
      <c r="P401" s="116">
        <v>47848</v>
      </c>
      <c r="Q401" s="117" t="s">
        <v>78</v>
      </c>
      <c r="R401" s="118" t="s">
        <v>78</v>
      </c>
    </row>
    <row r="402" spans="16:18" x14ac:dyDescent="0.25">
      <c r="P402" s="116">
        <v>47879</v>
      </c>
      <c r="Q402" s="117" t="s">
        <v>78</v>
      </c>
      <c r="R402" s="118" t="s">
        <v>78</v>
      </c>
    </row>
    <row r="403" spans="16:18" x14ac:dyDescent="0.25">
      <c r="P403" s="116">
        <v>47907</v>
      </c>
      <c r="Q403" s="117" t="s">
        <v>78</v>
      </c>
      <c r="R403" s="118" t="s">
        <v>78</v>
      </c>
    </row>
    <row r="404" spans="16:18" x14ac:dyDescent="0.25">
      <c r="P404" s="116">
        <v>47938</v>
      </c>
      <c r="Q404" s="117" t="s">
        <v>78</v>
      </c>
      <c r="R404" s="118" t="s">
        <v>78</v>
      </c>
    </row>
    <row r="405" spans="16:18" x14ac:dyDescent="0.25">
      <c r="P405" s="116">
        <v>47968</v>
      </c>
      <c r="Q405" s="117" t="s">
        <v>78</v>
      </c>
      <c r="R405" s="118" t="s">
        <v>78</v>
      </c>
    </row>
    <row r="406" spans="16:18" x14ac:dyDescent="0.25">
      <c r="P406" s="116">
        <v>47999</v>
      </c>
      <c r="Q406" s="117" t="s">
        <v>78</v>
      </c>
      <c r="R406" s="118" t="s">
        <v>78</v>
      </c>
    </row>
    <row r="407" spans="16:18" x14ac:dyDescent="0.25">
      <c r="P407" s="116">
        <v>48029</v>
      </c>
      <c r="Q407" s="117" t="s">
        <v>78</v>
      </c>
      <c r="R407" s="118" t="s">
        <v>78</v>
      </c>
    </row>
    <row r="408" spans="16:18" x14ac:dyDescent="0.25">
      <c r="P408" s="116">
        <v>48060</v>
      </c>
      <c r="Q408" s="117" t="s">
        <v>78</v>
      </c>
      <c r="R408" s="118" t="s">
        <v>78</v>
      </c>
    </row>
    <row r="409" spans="16:18" x14ac:dyDescent="0.25">
      <c r="P409" s="116">
        <v>48091</v>
      </c>
      <c r="Q409" s="117" t="s">
        <v>78</v>
      </c>
      <c r="R409" s="118" t="s">
        <v>78</v>
      </c>
    </row>
    <row r="410" spans="16:18" x14ac:dyDescent="0.25">
      <c r="P410" s="116">
        <v>48121</v>
      </c>
      <c r="Q410" s="117" t="s">
        <v>78</v>
      </c>
      <c r="R410" s="118" t="s">
        <v>78</v>
      </c>
    </row>
    <row r="411" spans="16:18" x14ac:dyDescent="0.25">
      <c r="P411" s="116">
        <v>48152</v>
      </c>
      <c r="Q411" s="117" t="s">
        <v>78</v>
      </c>
      <c r="R411" s="118" t="s">
        <v>78</v>
      </c>
    </row>
    <row r="412" spans="16:18" x14ac:dyDescent="0.25">
      <c r="P412" s="116">
        <v>48182</v>
      </c>
      <c r="Q412" s="117" t="s">
        <v>78</v>
      </c>
      <c r="R412" s="118" t="s">
        <v>78</v>
      </c>
    </row>
    <row r="413" spans="16:18" x14ac:dyDescent="0.25">
      <c r="P413" s="116">
        <v>48213</v>
      </c>
      <c r="Q413" s="117" t="s">
        <v>78</v>
      </c>
      <c r="R413" s="118" t="s">
        <v>78</v>
      </c>
    </row>
    <row r="414" spans="16:18" x14ac:dyDescent="0.25">
      <c r="P414" s="116">
        <v>48244</v>
      </c>
      <c r="Q414" s="117" t="s">
        <v>78</v>
      </c>
      <c r="R414" s="118" t="s">
        <v>78</v>
      </c>
    </row>
    <row r="415" spans="16:18" x14ac:dyDescent="0.25">
      <c r="P415" s="116">
        <v>48273</v>
      </c>
      <c r="Q415" s="117" t="s">
        <v>78</v>
      </c>
      <c r="R415" s="118" t="s">
        <v>78</v>
      </c>
    </row>
    <row r="416" spans="16:18" x14ac:dyDescent="0.25">
      <c r="P416" s="116">
        <v>48304</v>
      </c>
      <c r="Q416" s="117" t="s">
        <v>78</v>
      </c>
      <c r="R416" s="118" t="s">
        <v>78</v>
      </c>
    </row>
    <row r="417" spans="16:18" x14ac:dyDescent="0.25">
      <c r="P417" s="116">
        <v>48334</v>
      </c>
      <c r="Q417" s="117" t="s">
        <v>78</v>
      </c>
      <c r="R417" s="118" t="s">
        <v>78</v>
      </c>
    </row>
    <row r="418" spans="16:18" x14ac:dyDescent="0.25">
      <c r="P418" s="116">
        <v>48365</v>
      </c>
      <c r="Q418" s="117" t="s">
        <v>78</v>
      </c>
      <c r="R418" s="118" t="s">
        <v>78</v>
      </c>
    </row>
    <row r="419" spans="16:18" x14ac:dyDescent="0.25">
      <c r="P419" s="116">
        <v>48395</v>
      </c>
      <c r="Q419" s="117" t="s">
        <v>78</v>
      </c>
      <c r="R419" s="118" t="s">
        <v>78</v>
      </c>
    </row>
    <row r="420" spans="16:18" x14ac:dyDescent="0.25">
      <c r="P420" s="116">
        <v>48426</v>
      </c>
      <c r="Q420" s="117" t="s">
        <v>78</v>
      </c>
      <c r="R420" s="118" t="s">
        <v>78</v>
      </c>
    </row>
    <row r="421" spans="16:18" x14ac:dyDescent="0.25">
      <c r="P421" s="116">
        <v>48457</v>
      </c>
      <c r="Q421" s="117" t="s">
        <v>78</v>
      </c>
      <c r="R421" s="118" t="s">
        <v>78</v>
      </c>
    </row>
    <row r="422" spans="16:18" x14ac:dyDescent="0.25">
      <c r="P422" s="116">
        <v>48487</v>
      </c>
      <c r="Q422" s="117" t="s">
        <v>78</v>
      </c>
      <c r="R422" s="118" t="s">
        <v>78</v>
      </c>
    </row>
    <row r="423" spans="16:18" x14ac:dyDescent="0.25">
      <c r="P423" s="116">
        <v>48518</v>
      </c>
      <c r="Q423" s="117" t="s">
        <v>78</v>
      </c>
      <c r="R423" s="118" t="s">
        <v>78</v>
      </c>
    </row>
    <row r="424" spans="16:18" x14ac:dyDescent="0.25">
      <c r="P424" s="116">
        <v>48548</v>
      </c>
      <c r="Q424" s="117" t="s">
        <v>78</v>
      </c>
      <c r="R424" s="118" t="s">
        <v>78</v>
      </c>
    </row>
    <row r="425" spans="16:18" x14ac:dyDescent="0.25">
      <c r="P425" s="116">
        <v>48579</v>
      </c>
      <c r="Q425" s="117" t="s">
        <v>78</v>
      </c>
      <c r="R425" s="118" t="s">
        <v>78</v>
      </c>
    </row>
    <row r="426" spans="16:18" x14ac:dyDescent="0.25">
      <c r="P426" s="116">
        <v>48610</v>
      </c>
      <c r="Q426" s="117" t="s">
        <v>78</v>
      </c>
      <c r="R426" s="118" t="s">
        <v>78</v>
      </c>
    </row>
    <row r="427" spans="16:18" x14ac:dyDescent="0.25">
      <c r="P427" s="116">
        <v>48638</v>
      </c>
      <c r="Q427" s="117" t="s">
        <v>78</v>
      </c>
      <c r="R427" s="118" t="s">
        <v>78</v>
      </c>
    </row>
    <row r="428" spans="16:18" x14ac:dyDescent="0.25">
      <c r="P428" s="116">
        <v>48669</v>
      </c>
      <c r="Q428" s="117" t="s">
        <v>78</v>
      </c>
      <c r="R428" s="118" t="s">
        <v>78</v>
      </c>
    </row>
    <row r="429" spans="16:18" x14ac:dyDescent="0.25">
      <c r="P429" s="116">
        <v>48699</v>
      </c>
      <c r="Q429" s="117" t="s">
        <v>78</v>
      </c>
      <c r="R429" s="118" t="s">
        <v>78</v>
      </c>
    </row>
    <row r="430" spans="16:18" x14ac:dyDescent="0.25">
      <c r="P430" s="116">
        <v>48730</v>
      </c>
      <c r="Q430" s="117" t="s">
        <v>78</v>
      </c>
      <c r="R430" s="118" t="s">
        <v>78</v>
      </c>
    </row>
    <row r="431" spans="16:18" x14ac:dyDescent="0.25">
      <c r="P431" s="116">
        <v>48760</v>
      </c>
      <c r="Q431" s="117" t="s">
        <v>78</v>
      </c>
      <c r="R431" s="118" t="s">
        <v>78</v>
      </c>
    </row>
    <row r="432" spans="16:18" x14ac:dyDescent="0.25">
      <c r="P432" s="116">
        <v>48791</v>
      </c>
      <c r="Q432" s="117" t="s">
        <v>78</v>
      </c>
      <c r="R432" s="118" t="s">
        <v>78</v>
      </c>
    </row>
    <row r="433" spans="16:18" x14ac:dyDescent="0.25">
      <c r="P433" s="116">
        <v>48822</v>
      </c>
      <c r="Q433" s="117" t="s">
        <v>78</v>
      </c>
      <c r="R433" s="118" t="s">
        <v>78</v>
      </c>
    </row>
    <row r="434" spans="16:18" x14ac:dyDescent="0.25">
      <c r="P434" s="116">
        <v>48852</v>
      </c>
      <c r="Q434" s="117" t="s">
        <v>78</v>
      </c>
      <c r="R434" s="118" t="s">
        <v>78</v>
      </c>
    </row>
    <row r="435" spans="16:18" x14ac:dyDescent="0.25">
      <c r="P435" s="116">
        <v>48883</v>
      </c>
      <c r="Q435" s="117" t="s">
        <v>78</v>
      </c>
      <c r="R435" s="118" t="s">
        <v>78</v>
      </c>
    </row>
    <row r="436" spans="16:18" x14ac:dyDescent="0.25">
      <c r="P436" s="116">
        <v>48913</v>
      </c>
      <c r="Q436" s="117" t="s">
        <v>78</v>
      </c>
      <c r="R436" s="118" t="s">
        <v>78</v>
      </c>
    </row>
    <row r="437" spans="16:18" x14ac:dyDescent="0.25">
      <c r="P437" s="116">
        <v>48944</v>
      </c>
      <c r="Q437" s="117" t="s">
        <v>78</v>
      </c>
      <c r="R437" s="118" t="s">
        <v>78</v>
      </c>
    </row>
    <row r="438" spans="16:18" x14ac:dyDescent="0.25">
      <c r="P438" s="116">
        <v>48975</v>
      </c>
      <c r="Q438" s="117" t="s">
        <v>78</v>
      </c>
      <c r="R438" s="118" t="s">
        <v>78</v>
      </c>
    </row>
    <row r="439" spans="16:18" x14ac:dyDescent="0.25">
      <c r="P439" s="116">
        <v>49003</v>
      </c>
      <c r="Q439" s="117" t="s">
        <v>78</v>
      </c>
      <c r="R439" s="118" t="s">
        <v>78</v>
      </c>
    </row>
    <row r="440" spans="16:18" x14ac:dyDescent="0.25">
      <c r="P440" s="116">
        <v>49034</v>
      </c>
      <c r="Q440" s="117" t="s">
        <v>78</v>
      </c>
      <c r="R440" s="118" t="s">
        <v>78</v>
      </c>
    </row>
    <row r="441" spans="16:18" x14ac:dyDescent="0.25">
      <c r="P441" s="116">
        <v>49064</v>
      </c>
      <c r="Q441" s="117" t="s">
        <v>78</v>
      </c>
      <c r="R441" s="118" t="s">
        <v>78</v>
      </c>
    </row>
    <row r="442" spans="16:18" x14ac:dyDescent="0.25">
      <c r="P442" s="116">
        <v>49095</v>
      </c>
      <c r="Q442" s="117" t="s">
        <v>78</v>
      </c>
      <c r="R442" s="118" t="s">
        <v>78</v>
      </c>
    </row>
    <row r="443" spans="16:18" x14ac:dyDescent="0.25">
      <c r="P443" s="116">
        <v>49125</v>
      </c>
      <c r="Q443" s="117" t="s">
        <v>78</v>
      </c>
      <c r="R443" s="118" t="s">
        <v>78</v>
      </c>
    </row>
    <row r="444" spans="16:18" x14ac:dyDescent="0.25">
      <c r="P444" s="116">
        <v>49156</v>
      </c>
      <c r="Q444" s="117" t="s">
        <v>78</v>
      </c>
      <c r="R444" s="118" t="s">
        <v>78</v>
      </c>
    </row>
    <row r="445" spans="16:18" x14ac:dyDescent="0.25">
      <c r="P445" s="116">
        <v>49187</v>
      </c>
      <c r="Q445" s="117" t="s">
        <v>78</v>
      </c>
      <c r="R445" s="118" t="s">
        <v>78</v>
      </c>
    </row>
    <row r="446" spans="16:18" x14ac:dyDescent="0.25">
      <c r="P446" s="116">
        <v>49217</v>
      </c>
      <c r="Q446" s="117" t="s">
        <v>78</v>
      </c>
      <c r="R446" s="118" t="s">
        <v>78</v>
      </c>
    </row>
    <row r="447" spans="16:18" x14ac:dyDescent="0.25">
      <c r="P447" s="116">
        <v>49248</v>
      </c>
      <c r="Q447" s="117" t="s">
        <v>78</v>
      </c>
      <c r="R447" s="118" t="s">
        <v>78</v>
      </c>
    </row>
    <row r="448" spans="16:18" x14ac:dyDescent="0.25">
      <c r="P448" s="116">
        <v>49278</v>
      </c>
      <c r="Q448" s="117" t="s">
        <v>78</v>
      </c>
      <c r="R448" s="118" t="s">
        <v>78</v>
      </c>
    </row>
    <row r="449" spans="16:18" x14ac:dyDescent="0.25">
      <c r="P449" s="116">
        <v>49309</v>
      </c>
      <c r="Q449" s="117" t="s">
        <v>78</v>
      </c>
      <c r="R449" s="118" t="s">
        <v>78</v>
      </c>
    </row>
    <row r="450" spans="16:18" x14ac:dyDescent="0.25">
      <c r="P450" s="116">
        <v>49340</v>
      </c>
      <c r="Q450" s="117" t="s">
        <v>78</v>
      </c>
      <c r="R450" s="118" t="s">
        <v>78</v>
      </c>
    </row>
    <row r="451" spans="16:18" x14ac:dyDescent="0.25">
      <c r="P451" s="116">
        <v>49368</v>
      </c>
      <c r="Q451" s="117" t="s">
        <v>78</v>
      </c>
      <c r="R451" s="118" t="s">
        <v>78</v>
      </c>
    </row>
    <row r="452" spans="16:18" x14ac:dyDescent="0.25">
      <c r="P452" s="116">
        <v>49399</v>
      </c>
      <c r="Q452" s="117" t="s">
        <v>78</v>
      </c>
      <c r="R452" s="118" t="s">
        <v>78</v>
      </c>
    </row>
    <row r="453" spans="16:18" x14ac:dyDescent="0.25">
      <c r="P453" s="116">
        <v>49429</v>
      </c>
      <c r="Q453" s="117" t="s">
        <v>78</v>
      </c>
      <c r="R453" s="118" t="s">
        <v>78</v>
      </c>
    </row>
    <row r="454" spans="16:18" x14ac:dyDescent="0.25">
      <c r="P454" s="116">
        <v>49460</v>
      </c>
      <c r="Q454" s="117" t="s">
        <v>78</v>
      </c>
      <c r="R454" s="118" t="s">
        <v>78</v>
      </c>
    </row>
    <row r="455" spans="16:18" x14ac:dyDescent="0.25">
      <c r="P455" s="116">
        <v>49490</v>
      </c>
      <c r="Q455" s="117" t="s">
        <v>78</v>
      </c>
      <c r="R455" s="118" t="s">
        <v>78</v>
      </c>
    </row>
    <row r="456" spans="16:18" x14ac:dyDescent="0.25">
      <c r="P456" s="116">
        <v>49521</v>
      </c>
      <c r="Q456" s="117" t="s">
        <v>78</v>
      </c>
      <c r="R456" s="118" t="s">
        <v>78</v>
      </c>
    </row>
    <row r="457" spans="16:18" x14ac:dyDescent="0.25">
      <c r="P457" s="116">
        <v>49552</v>
      </c>
      <c r="Q457" s="117" t="s">
        <v>78</v>
      </c>
      <c r="R457" s="118" t="s">
        <v>78</v>
      </c>
    </row>
    <row r="458" spans="16:18" x14ac:dyDescent="0.25">
      <c r="P458" s="116">
        <v>49582</v>
      </c>
      <c r="Q458" s="117" t="s">
        <v>78</v>
      </c>
      <c r="R458" s="118" t="s">
        <v>78</v>
      </c>
    </row>
    <row r="459" spans="16:18" x14ac:dyDescent="0.25">
      <c r="P459" s="116">
        <v>49613</v>
      </c>
      <c r="Q459" s="117" t="s">
        <v>78</v>
      </c>
      <c r="R459" s="118" t="s">
        <v>78</v>
      </c>
    </row>
    <row r="460" spans="16:18" x14ac:dyDescent="0.25">
      <c r="P460" s="116">
        <v>49643</v>
      </c>
      <c r="Q460" s="117" t="s">
        <v>78</v>
      </c>
      <c r="R460" s="118" t="s">
        <v>78</v>
      </c>
    </row>
    <row r="461" spans="16:18" x14ac:dyDescent="0.25">
      <c r="P461" s="116">
        <v>49674</v>
      </c>
      <c r="Q461" s="117" t="s">
        <v>78</v>
      </c>
      <c r="R461" s="118" t="s">
        <v>78</v>
      </c>
    </row>
    <row r="462" spans="16:18" x14ac:dyDescent="0.25">
      <c r="P462" s="116">
        <v>49705</v>
      </c>
      <c r="Q462" s="117" t="s">
        <v>78</v>
      </c>
      <c r="R462" s="118" t="s">
        <v>78</v>
      </c>
    </row>
    <row r="463" spans="16:18" x14ac:dyDescent="0.25">
      <c r="P463" s="116">
        <v>49734</v>
      </c>
      <c r="Q463" s="117" t="s">
        <v>78</v>
      </c>
      <c r="R463" s="118" t="s">
        <v>78</v>
      </c>
    </row>
    <row r="464" spans="16:18" x14ac:dyDescent="0.25">
      <c r="P464" s="116">
        <v>49765</v>
      </c>
      <c r="Q464" s="117" t="s">
        <v>78</v>
      </c>
      <c r="R464" s="118" t="s">
        <v>78</v>
      </c>
    </row>
    <row r="465" spans="16:18" x14ac:dyDescent="0.25">
      <c r="P465" s="116">
        <v>49795</v>
      </c>
      <c r="Q465" s="117" t="s">
        <v>78</v>
      </c>
      <c r="R465" s="118" t="s">
        <v>78</v>
      </c>
    </row>
    <row r="466" spans="16:18" x14ac:dyDescent="0.25">
      <c r="P466" s="116">
        <v>49826</v>
      </c>
      <c r="Q466" s="117" t="s">
        <v>78</v>
      </c>
      <c r="R466" s="118" t="s">
        <v>78</v>
      </c>
    </row>
  </sheetData>
  <mergeCells count="4">
    <mergeCell ref="A7:G7"/>
    <mergeCell ref="I7:O7"/>
    <mergeCell ref="A8:G8"/>
    <mergeCell ref="I8:O8"/>
  </mergeCells>
  <conditionalFormatting sqref="P6:P466">
    <cfRule type="expression" dxfId="1" priority="2">
      <formula>$Q6=""</formula>
    </cfRule>
  </conditionalFormatting>
  <conditionalFormatting sqref="T6:T126">
    <cfRule type="expression" dxfId="0" priority="1">
      <formula>$U6=""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PrimeMarkets</vt:lpstr>
      <vt:lpstr>RegionalPropertyType</vt:lpstr>
      <vt:lpstr>TransactionActivity</vt:lpstr>
      <vt:lpstr>National-NonDistress</vt:lpstr>
      <vt:lpstr>Lookup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Gao</dc:creator>
  <cp:lastModifiedBy>Nancy C. Muscatello</cp:lastModifiedBy>
  <dcterms:created xsi:type="dcterms:W3CDTF">2018-07-16T20:08:47Z</dcterms:created>
  <dcterms:modified xsi:type="dcterms:W3CDTF">2018-07-26T18:57:44Z</dcterms:modified>
</cp:coreProperties>
</file>