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8-8\"/>
    </mc:Choice>
  </mc:AlternateContent>
  <bookViews>
    <workbookView xWindow="0" yWindow="0" windowWidth="28800" windowHeight="10275" firstSheet="4" activeTab="8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C11" i="10"/>
  <c r="B11" i="10"/>
  <c r="F28" i="10"/>
  <c r="F20" i="10"/>
  <c r="F41" i="10"/>
  <c r="G54" i="10"/>
  <c r="F71" i="10"/>
  <c r="F100" i="10"/>
  <c r="F65" i="10"/>
  <c r="G20" i="10"/>
  <c r="G2" i="10"/>
  <c r="F12" i="10"/>
  <c r="G80" i="10"/>
  <c r="G51" i="10"/>
  <c r="G23" i="10"/>
  <c r="F119" i="10"/>
  <c r="F82" i="10"/>
  <c r="G70" i="10"/>
  <c r="G17" i="10"/>
  <c r="G114" i="10"/>
  <c r="F102" i="10"/>
  <c r="F109" i="10"/>
  <c r="F131" i="10"/>
  <c r="F79" i="10"/>
  <c r="F52" i="10"/>
  <c r="F91" i="10"/>
  <c r="G87" i="10"/>
  <c r="F49" i="10"/>
  <c r="F63" i="10"/>
  <c r="F105" i="10"/>
  <c r="G58" i="10"/>
  <c r="F110" i="10"/>
  <c r="F120" i="10"/>
  <c r="G82" i="10"/>
  <c r="G34" i="10"/>
  <c r="F9" i="10"/>
  <c r="G96" i="10"/>
  <c r="G127" i="10"/>
  <c r="G76" i="10"/>
  <c r="F51" i="10"/>
  <c r="F48" i="10"/>
  <c r="G31" i="10"/>
  <c r="F132" i="10"/>
  <c r="F23" i="10"/>
  <c r="F128" i="10"/>
  <c r="G123" i="10"/>
  <c r="G21" i="10"/>
  <c r="G94" i="10"/>
  <c r="F68" i="10"/>
  <c r="F77" i="10"/>
  <c r="G126" i="10"/>
  <c r="F113" i="10"/>
  <c r="G63" i="10"/>
  <c r="F5" i="10"/>
  <c r="F50" i="10"/>
  <c r="G122" i="10"/>
  <c r="F33" i="10"/>
  <c r="F107" i="10"/>
  <c r="F58" i="10"/>
  <c r="F14" i="10"/>
  <c r="F37" i="10"/>
  <c r="G117" i="10"/>
  <c r="F34" i="10"/>
  <c r="F103" i="10"/>
  <c r="G78" i="10"/>
  <c r="F121" i="10"/>
  <c r="G97" i="10"/>
  <c r="G111" i="10"/>
  <c r="G112" i="10"/>
  <c r="G53" i="10"/>
  <c r="F74" i="10"/>
  <c r="F84" i="10"/>
  <c r="F44" i="10"/>
  <c r="G42" i="10"/>
  <c r="G39" i="10"/>
  <c r="G18" i="10"/>
  <c r="G35" i="10"/>
  <c r="F85" i="10"/>
  <c r="G47" i="10"/>
  <c r="G133" i="10"/>
  <c r="F59" i="10"/>
  <c r="F118" i="10"/>
  <c r="F38" i="10"/>
  <c r="G10" i="10"/>
  <c r="G89" i="10"/>
  <c r="F26" i="10"/>
  <c r="G56" i="10"/>
  <c r="G95" i="10"/>
  <c r="F39" i="10"/>
  <c r="F7" i="10"/>
  <c r="F130" i="10"/>
  <c r="G129" i="10"/>
  <c r="G22" i="10"/>
  <c r="F99" i="10"/>
  <c r="F94" i="10"/>
  <c r="F46" i="10"/>
  <c r="G37" i="10"/>
  <c r="G130" i="10"/>
  <c r="G64" i="10"/>
  <c r="F90" i="10"/>
  <c r="G128" i="10"/>
  <c r="G40" i="10"/>
  <c r="G103" i="10"/>
  <c r="G3" i="10"/>
  <c r="F80" i="10"/>
  <c r="G124" i="10"/>
  <c r="F123" i="10"/>
  <c r="F10" i="10"/>
  <c r="G113" i="10"/>
  <c r="F92" i="10"/>
  <c r="G44" i="10"/>
  <c r="G99" i="10"/>
  <c r="G7" i="10"/>
  <c r="G60" i="10"/>
  <c r="G8" i="10"/>
  <c r="F32" i="10"/>
  <c r="F53" i="10"/>
  <c r="F72" i="10"/>
  <c r="G62" i="10"/>
  <c r="G115" i="10"/>
  <c r="F81" i="10"/>
  <c r="F96" i="10"/>
  <c r="G93" i="10"/>
  <c r="G48" i="10"/>
  <c r="F104" i="10"/>
  <c r="G108" i="10"/>
  <c r="G79" i="10"/>
  <c r="F111" i="10"/>
  <c r="G33" i="10"/>
  <c r="F73" i="10"/>
  <c r="G74" i="10"/>
  <c r="G43" i="10"/>
  <c r="F114" i="10"/>
  <c r="F6" i="10"/>
  <c r="F22" i="10"/>
  <c r="F13" i="10"/>
  <c r="G25" i="10"/>
  <c r="G116" i="10"/>
  <c r="F2" i="10"/>
  <c r="F42" i="10"/>
  <c r="G71" i="10"/>
  <c r="G109" i="10"/>
  <c r="F112" i="10"/>
  <c r="G72" i="10"/>
  <c r="G66" i="10"/>
  <c r="G84" i="10"/>
  <c r="G106" i="10"/>
  <c r="F56" i="10"/>
  <c r="G91" i="10"/>
  <c r="F108" i="10"/>
  <c r="F126" i="10"/>
  <c r="G65" i="10"/>
  <c r="G83" i="10"/>
  <c r="G75" i="10"/>
  <c r="G118" i="10"/>
  <c r="G16" i="10"/>
  <c r="G102" i="10"/>
  <c r="F31" i="10"/>
  <c r="G68" i="10"/>
  <c r="F40" i="10"/>
  <c r="F87" i="10"/>
  <c r="F95" i="10"/>
  <c r="G59" i="10"/>
  <c r="G107" i="10"/>
  <c r="F66" i="10"/>
  <c r="G27" i="10"/>
  <c r="F62" i="10"/>
  <c r="G61" i="10"/>
  <c r="F11" i="10"/>
  <c r="F86" i="10"/>
  <c r="F70" i="10"/>
  <c r="F30" i="10"/>
  <c r="F47" i="10"/>
  <c r="F43" i="10"/>
  <c r="G49" i="10"/>
  <c r="F35" i="10"/>
  <c r="F24" i="10"/>
  <c r="G41" i="10"/>
  <c r="F106" i="10"/>
  <c r="G12" i="10"/>
  <c r="F98" i="10"/>
  <c r="G45" i="10"/>
  <c r="G90" i="10"/>
  <c r="G86" i="10"/>
  <c r="F97" i="10"/>
  <c r="F54" i="10"/>
  <c r="F124" i="10"/>
  <c r="G85" i="10"/>
  <c r="G55" i="10"/>
  <c r="F18" i="10"/>
  <c r="F67" i="10"/>
  <c r="G110" i="10"/>
  <c r="G100" i="10"/>
  <c r="G29" i="10"/>
  <c r="F76" i="10"/>
  <c r="G104" i="10"/>
  <c r="F29" i="10"/>
  <c r="F57" i="10"/>
  <c r="F45" i="10"/>
  <c r="F88" i="10"/>
  <c r="G36" i="10"/>
  <c r="G101" i="10"/>
  <c r="F61" i="10"/>
  <c r="F21" i="10"/>
  <c r="F60" i="10"/>
  <c r="G50" i="10"/>
  <c r="F93" i="10"/>
  <c r="G88" i="10"/>
  <c r="F89" i="10"/>
  <c r="F117" i="10"/>
  <c r="F122" i="10"/>
  <c r="F25" i="10"/>
  <c r="G13" i="10"/>
  <c r="G26" i="10"/>
  <c r="G9" i="10"/>
  <c r="G98" i="10"/>
  <c r="F4" i="10"/>
  <c r="F83" i="10"/>
  <c r="F78" i="10"/>
  <c r="F133" i="10"/>
  <c r="G5" i="10"/>
  <c r="G14" i="10"/>
  <c r="G77" i="10"/>
  <c r="F19" i="10"/>
  <c r="G4" i="10"/>
  <c r="G32" i="10"/>
  <c r="G46" i="10"/>
  <c r="G57" i="10"/>
  <c r="G73" i="10"/>
  <c r="F55" i="10"/>
  <c r="F69" i="10"/>
  <c r="F36" i="10"/>
  <c r="G52" i="10"/>
  <c r="G125" i="10"/>
  <c r="G11" i="10"/>
  <c r="F8" i="10"/>
  <c r="G6" i="10"/>
  <c r="G120" i="10"/>
  <c r="F3" i="10"/>
  <c r="G15" i="10"/>
  <c r="F75" i="10"/>
  <c r="F64" i="10"/>
  <c r="F129" i="10"/>
  <c r="G24" i="10"/>
  <c r="G19" i="10"/>
  <c r="F125" i="10"/>
  <c r="F15" i="10"/>
  <c r="F17" i="10"/>
  <c r="G28" i="10"/>
  <c r="G105" i="10"/>
  <c r="F101" i="10"/>
  <c r="F127" i="10"/>
  <c r="G121" i="10"/>
  <c r="G92" i="10"/>
  <c r="G81" i="10"/>
  <c r="G131" i="10"/>
  <c r="G67" i="10"/>
  <c r="G69" i="10"/>
  <c r="G30" i="10"/>
  <c r="F27" i="10"/>
  <c r="F16" i="10"/>
  <c r="G38" i="10"/>
  <c r="G132" i="10"/>
  <c r="F116" i="10"/>
  <c r="G119" i="10"/>
  <c r="F115" i="10"/>
</calcChain>
</file>

<file path=xl/sharedStrings.xml><?xml version="1.0" encoding="utf-8"?>
<sst xmlns="http://schemas.openxmlformats.org/spreadsheetml/2006/main" count="6672" uniqueCount="96">
  <si>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</si>
  <si>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</si>
  <si>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</si>
  <si>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</si>
  <si>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</si>
  <si>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</si>
  <si>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</si>
  <si>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</si>
  <si>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</si>
  <si>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</si>
  <si>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</si>
  <si>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</si>
  <si>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</si>
  <si>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</si>
  <si>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</si>
  <si>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</si>
  <si>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</si>
  <si>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</si>
  <si>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</si>
  <si>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</si>
  <si>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</si>
  <si>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</si>
  <si>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</si>
  <si>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</si>
  <si>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</si>
  <si>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</si>
  <si>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</si>
  <si>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</si>
  <si>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</si>
  <si>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</si>
  <si>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</si>
  <si>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</si>
  <si>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</si>
  <si>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</si>
  <si>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</si>
  <si>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</si>
  <si>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</si>
  <si>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</si>
  <si>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</si>
  <si>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</si>
  <si>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</si>
  <si>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</si>
  <si>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</si>
  <si>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</si>
  <si>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</si>
  <si>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</si>
  <si>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</si>
  <si>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</si>
  <si>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</si>
  <si>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</si>
  <si>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</si>
  <si>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</si>
  <si>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</si>
  <si>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</si>
  <si>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</si>
  <si>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</si>
  <si>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</si>
  <si>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</si>
  <si>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</si>
  <si>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</si>
  <si>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</si>
  <si>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</si>
  <si>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</si>
  <si>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</si>
  <si>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</si>
  <si>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</si>
  <si>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</si>
  <si>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</si>
  <si>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</si>
  <si>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</si>
  <si>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</si>
  <si>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</si>
  <si>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</si>
  <si>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</si>
  <si>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July of 2018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</si>
  <si>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</si>
  <si>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</si>
  <si>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</si>
  <si>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</si>
  <si>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</si>
  <si>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</si>
  <si>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</si>
  <si>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</si>
  <si>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</si>
  <si>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</si>
  <si>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</si>
  <si>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</si>
  <si>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</si>
  <si>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</si>
  <si>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</si>
  <si>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</si>
  <si>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July of 2018</t>
  </si>
  <si>
    <t>U.S. Pair Volume, Data through July of 2018</t>
  </si>
  <si>
    <t>U.S. Distress Sale Pairs Percentage,Data through July of 2018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</si>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</sst>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00"/>
    <numFmt numFmtId="168" formatCode="0.0%"/>
    <numFmt numFmtId="169" formatCode="_(* #,##0.0_);_(* \(#,##0.0\);_(* &quot;-&quot;??_);_(@_)"/>
    <numFmt numFmtId="170" formatCode="mm/dd/yyyy"/>
    <numFmt numFmtId="171" formatCode="mm/dd/yy"/>
    <numFmt numFmtId="172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" fontId="6" fillId="5" borderId="0" xfId="0" applyNumberFormat="1" applyFont="1" applyFill="1"/>
    <xf numFmtId="167" fontId="6" fillId="5" borderId="0" xfId="0" applyNumberFormat="1" applyFont="1" applyFill="1"/>
    <xf numFmtId="2" fontId="6" fillId="5" borderId="0" xfId="2" applyNumberFormat="1" applyFont="1" applyFill="1"/>
    <xf numFmtId="168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9" fontId="7" fillId="5" borderId="0" xfId="4" applyNumberFormat="1" applyFont="1" applyFill="1" applyBorder="1" applyAlignment="1">
      <alignment horizontal="center"/>
    </xf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8" fontId="10" fillId="5" borderId="0" xfId="2" applyNumberFormat="1" applyFont="1" applyFill="1" applyBorder="1" applyAlignment="1">
      <alignment horizontal="center"/>
    </xf>
    <xf numFmtId="168" fontId="11" fillId="5" borderId="0" xfId="2" applyNumberFormat="1" applyFont="1" applyFill="1" applyAlignment="1">
      <alignment horizontal="center"/>
    </xf>
    <xf numFmtId="2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70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70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70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70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70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70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70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70" fontId="11" fillId="5" borderId="0" xfId="0" applyNumberFormat="1" applyFont="1" applyFill="1"/>
    <xf numFmtId="168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71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2" fontId="18" fillId="4" borderId="1" xfId="5" applyNumberFormat="1" applyFont="1" applyFill="1" applyBorder="1" applyAlignment="1">
      <alignment horizontal="center" vertical="center" wrapText="1"/>
    </xf>
    <xf numFmtId="171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2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1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70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70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70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70" fontId="6" fillId="5" borderId="0" xfId="0" applyNumberFormat="1" applyFont="1" applyFill="1"/>
    <xf numFmtId="0" fontId="0" fillId="0" borderId="0" xfId="0" applyFont="1" applyFill="1" applyBorder="1"/>
    <xf numFmtId="170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8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8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8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8" fontId="10" fillId="5" borderId="5" xfId="2" applyNumberFormat="1" applyFont="1" applyFill="1" applyBorder="1" applyAlignment="1">
      <alignment horizontal="center"/>
    </xf>
    <xf numFmtId="168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70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8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2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8" fontId="21" fillId="5" borderId="0" xfId="2" applyNumberFormat="1" applyFont="1" applyFill="1" applyAlignment="1">
      <alignment horizontal="center"/>
    </xf>
    <xf numFmtId="168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6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VW'!$N$6:$N$276</c:f>
              <c:numCache>
                <c:formatCode>[$-409]mmm\-yy;@</c:formatCode>
                <c:ptCount val="271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</c:numCache>
            </c:numRef>
          </c:xVal>
          <c:yVal>
            <c:numRef>
              <c:f>'U.S. EW &amp; VW'!$O$6:$O$276</c:f>
              <c:numCache>
                <c:formatCode>0</c:formatCode>
                <c:ptCount val="271"/>
                <c:pt idx="0">
                  <c:v>66.389423000018994</c:v>
                </c:pt>
                <c:pt idx="1">
                  <c:v>65.017661493800603</c:v>
                </c:pt>
                <c:pt idx="2">
                  <c:v>64.555998326419697</c:v>
                </c:pt>
                <c:pt idx="3">
                  <c:v>64.563213901217793</c:v>
                </c:pt>
                <c:pt idx="4">
                  <c:v>64.302787257937396</c:v>
                </c:pt>
                <c:pt idx="5">
                  <c:v>64.660759431814498</c:v>
                </c:pt>
                <c:pt idx="6">
                  <c:v>64.955994644860795</c:v>
                </c:pt>
                <c:pt idx="7">
                  <c:v>64.796104804867298</c:v>
                </c:pt>
                <c:pt idx="8">
                  <c:v>64.271690483182596</c:v>
                </c:pt>
                <c:pt idx="9">
                  <c:v>63.556496005626798</c:v>
                </c:pt>
                <c:pt idx="10">
                  <c:v>64.875793667463398</c:v>
                </c:pt>
                <c:pt idx="11">
                  <c:v>67.227279083782904</c:v>
                </c:pt>
                <c:pt idx="12">
                  <c:v>70.186688277415598</c:v>
                </c:pt>
                <c:pt idx="13">
                  <c:v>71.154800895499406</c:v>
                </c:pt>
                <c:pt idx="14">
                  <c:v>70.804457904256495</c:v>
                </c:pt>
                <c:pt idx="15">
                  <c:v>69.885209464309199</c:v>
                </c:pt>
                <c:pt idx="16">
                  <c:v>70.265766085734299</c:v>
                </c:pt>
                <c:pt idx="17">
                  <c:v>71.254085176661206</c:v>
                </c:pt>
                <c:pt idx="18">
                  <c:v>72.776668791086493</c:v>
                </c:pt>
                <c:pt idx="19">
                  <c:v>73.269297304602304</c:v>
                </c:pt>
                <c:pt idx="20">
                  <c:v>74.807039745492304</c:v>
                </c:pt>
                <c:pt idx="21">
                  <c:v>75.723874621898503</c:v>
                </c:pt>
                <c:pt idx="22">
                  <c:v>78.664573980663107</c:v>
                </c:pt>
                <c:pt idx="23">
                  <c:v>80.442622644731102</c:v>
                </c:pt>
                <c:pt idx="24">
                  <c:v>83.829735543366397</c:v>
                </c:pt>
                <c:pt idx="25">
                  <c:v>83.048812120006104</c:v>
                </c:pt>
                <c:pt idx="26">
                  <c:v>82.181124650311006</c:v>
                </c:pt>
                <c:pt idx="27">
                  <c:v>80.751118690702995</c:v>
                </c:pt>
                <c:pt idx="28">
                  <c:v>82.192523340092094</c:v>
                </c:pt>
                <c:pt idx="29">
                  <c:v>83.819141542683994</c:v>
                </c:pt>
                <c:pt idx="30">
                  <c:v>83.930773024325603</c:v>
                </c:pt>
                <c:pt idx="31">
                  <c:v>84.196829836689005</c:v>
                </c:pt>
                <c:pt idx="32">
                  <c:v>84.5529022255363</c:v>
                </c:pt>
                <c:pt idx="33">
                  <c:v>85.805665875820296</c:v>
                </c:pt>
                <c:pt idx="34">
                  <c:v>86.413608647674494</c:v>
                </c:pt>
                <c:pt idx="35">
                  <c:v>86.586495605322099</c:v>
                </c:pt>
                <c:pt idx="36">
                  <c:v>86.851347010884894</c:v>
                </c:pt>
                <c:pt idx="37">
                  <c:v>86.080359613910503</c:v>
                </c:pt>
                <c:pt idx="38">
                  <c:v>85.085128220268203</c:v>
                </c:pt>
                <c:pt idx="39">
                  <c:v>84.048277322833997</c:v>
                </c:pt>
                <c:pt idx="40">
                  <c:v>83.894262501198597</c:v>
                </c:pt>
                <c:pt idx="41">
                  <c:v>84.7691533792011</c:v>
                </c:pt>
                <c:pt idx="42">
                  <c:v>86.005006723338695</c:v>
                </c:pt>
                <c:pt idx="43">
                  <c:v>88.211714793735695</c:v>
                </c:pt>
                <c:pt idx="44">
                  <c:v>89.824429019978297</c:v>
                </c:pt>
                <c:pt idx="45">
                  <c:v>91.183401194165597</c:v>
                </c:pt>
                <c:pt idx="46">
                  <c:v>91.031824027714904</c:v>
                </c:pt>
                <c:pt idx="47">
                  <c:v>90.677235238296802</c:v>
                </c:pt>
                <c:pt idx="48">
                  <c:v>90.785538611315999</c:v>
                </c:pt>
                <c:pt idx="49">
                  <c:v>89.292240319373903</c:v>
                </c:pt>
                <c:pt idx="50">
                  <c:v>88.206727401809403</c:v>
                </c:pt>
                <c:pt idx="51">
                  <c:v>86.878312068721101</c:v>
                </c:pt>
                <c:pt idx="52">
                  <c:v>89.162619403987307</c:v>
                </c:pt>
                <c:pt idx="53">
                  <c:v>91.913644451622602</c:v>
                </c:pt>
                <c:pt idx="54">
                  <c:v>94.576083369726803</c:v>
                </c:pt>
                <c:pt idx="55">
                  <c:v>96.069434912764805</c:v>
                </c:pt>
                <c:pt idx="56">
                  <c:v>97.405324126820602</c:v>
                </c:pt>
                <c:pt idx="57">
                  <c:v>98.677732025003095</c:v>
                </c:pt>
                <c:pt idx="58">
                  <c:v>99.566152521335695</c:v>
                </c:pt>
                <c:pt idx="59">
                  <c:v>100</c:v>
                </c:pt>
                <c:pt idx="60">
                  <c:v>100.329249295723</c:v>
                </c:pt>
                <c:pt idx="61">
                  <c:v>99.978514545945103</c:v>
                </c:pt>
                <c:pt idx="62">
                  <c:v>99.488334810521096</c:v>
                </c:pt>
                <c:pt idx="63">
                  <c:v>98.832343787848103</c:v>
                </c:pt>
                <c:pt idx="64">
                  <c:v>99.130109645545801</c:v>
                </c:pt>
                <c:pt idx="65">
                  <c:v>99.672522511493298</c:v>
                </c:pt>
                <c:pt idx="66">
                  <c:v>100.657007312031</c:v>
                </c:pt>
                <c:pt idx="67">
                  <c:v>100.504925389275</c:v>
                </c:pt>
                <c:pt idx="68">
                  <c:v>100.230111318846</c:v>
                </c:pt>
                <c:pt idx="69">
                  <c:v>98.686414694806302</c:v>
                </c:pt>
                <c:pt idx="70">
                  <c:v>98.000864980102804</c:v>
                </c:pt>
                <c:pt idx="71">
                  <c:v>97.356162524427603</c:v>
                </c:pt>
                <c:pt idx="72">
                  <c:v>98.711280392104598</c:v>
                </c:pt>
                <c:pt idx="73">
                  <c:v>100.08530983447901</c:v>
                </c:pt>
                <c:pt idx="74">
                  <c:v>101.21455753057801</c:v>
                </c:pt>
                <c:pt idx="75">
                  <c:v>101.21049260461299</c:v>
                </c:pt>
                <c:pt idx="76">
                  <c:v>100.981049655286</c:v>
                </c:pt>
                <c:pt idx="77">
                  <c:v>101.19607388239601</c:v>
                </c:pt>
                <c:pt idx="78">
                  <c:v>101.45593293937</c:v>
                </c:pt>
                <c:pt idx="79">
                  <c:v>101.720483941482</c:v>
                </c:pt>
                <c:pt idx="80">
                  <c:v>101.752451575542</c:v>
                </c:pt>
                <c:pt idx="81">
                  <c:v>101.98754574102</c:v>
                </c:pt>
                <c:pt idx="82">
                  <c:v>103.252700476851</c:v>
                </c:pt>
                <c:pt idx="83">
                  <c:v>104.997718965432</c:v>
                </c:pt>
                <c:pt idx="84">
                  <c:v>107.24613294215099</c:v>
                </c:pt>
                <c:pt idx="85">
                  <c:v>108.24425156180099</c:v>
                </c:pt>
                <c:pt idx="86">
                  <c:v>108.847767364451</c:v>
                </c:pt>
                <c:pt idx="87">
                  <c:v>108.549878796876</c:v>
                </c:pt>
                <c:pt idx="88">
                  <c:v>109.28579448750899</c:v>
                </c:pt>
                <c:pt idx="89">
                  <c:v>109.804551085371</c:v>
                </c:pt>
                <c:pt idx="90">
                  <c:v>110.296953134985</c:v>
                </c:pt>
                <c:pt idx="91">
                  <c:v>108.64419192977699</c:v>
                </c:pt>
                <c:pt idx="92">
                  <c:v>107.090026128605</c:v>
                </c:pt>
                <c:pt idx="93">
                  <c:v>106.17147317359399</c:v>
                </c:pt>
                <c:pt idx="94">
                  <c:v>106.48169230264099</c:v>
                </c:pt>
                <c:pt idx="95">
                  <c:v>107.707016062796</c:v>
                </c:pt>
                <c:pt idx="96">
                  <c:v>108.534467469121</c:v>
                </c:pt>
                <c:pt idx="97">
                  <c:v>111.302236800917</c:v>
                </c:pt>
                <c:pt idx="98">
                  <c:v>112.74488063930001</c:v>
                </c:pt>
                <c:pt idx="99">
                  <c:v>115.13913762685701</c:v>
                </c:pt>
                <c:pt idx="100">
                  <c:v>116.29682288386201</c:v>
                </c:pt>
                <c:pt idx="101">
                  <c:v>119.286493282083</c:v>
                </c:pt>
                <c:pt idx="102">
                  <c:v>122.372584472566</c:v>
                </c:pt>
                <c:pt idx="103">
                  <c:v>125.238752675993</c:v>
                </c:pt>
                <c:pt idx="104">
                  <c:v>127.309502066147</c:v>
                </c:pt>
                <c:pt idx="105">
                  <c:v>127.90741258181799</c:v>
                </c:pt>
                <c:pt idx="106">
                  <c:v>127.331769996332</c:v>
                </c:pt>
                <c:pt idx="107">
                  <c:v>126.318527561407</c:v>
                </c:pt>
                <c:pt idx="108">
                  <c:v>126.452685714192</c:v>
                </c:pt>
                <c:pt idx="109">
                  <c:v>129.17816985244599</c:v>
                </c:pt>
                <c:pt idx="110">
                  <c:v>131.36065151098501</c:v>
                </c:pt>
                <c:pt idx="111">
                  <c:v>132.85268399150399</c:v>
                </c:pt>
                <c:pt idx="112">
                  <c:v>132.75734499585499</c:v>
                </c:pt>
                <c:pt idx="113">
                  <c:v>133.821720736602</c:v>
                </c:pt>
                <c:pt idx="114">
                  <c:v>135.369126189578</c:v>
                </c:pt>
                <c:pt idx="115">
                  <c:v>137.378418718793</c:v>
                </c:pt>
                <c:pt idx="116">
                  <c:v>139.46006867756199</c:v>
                </c:pt>
                <c:pt idx="117">
                  <c:v>142.359027134282</c:v>
                </c:pt>
                <c:pt idx="118">
                  <c:v>144.589792048861</c:v>
                </c:pt>
                <c:pt idx="119">
                  <c:v>146.04414981891</c:v>
                </c:pt>
                <c:pt idx="120">
                  <c:v>146.14145073840101</c:v>
                </c:pt>
                <c:pt idx="121">
                  <c:v>147.10188556491701</c:v>
                </c:pt>
                <c:pt idx="122">
                  <c:v>148.636077723737</c:v>
                </c:pt>
                <c:pt idx="123">
                  <c:v>150.43120649626599</c:v>
                </c:pt>
                <c:pt idx="124">
                  <c:v>151.50093159976299</c:v>
                </c:pt>
                <c:pt idx="125">
                  <c:v>152.683140367828</c:v>
                </c:pt>
                <c:pt idx="126">
                  <c:v>154.31650087934699</c:v>
                </c:pt>
                <c:pt idx="127">
                  <c:v>155.42570280039101</c:v>
                </c:pt>
                <c:pt idx="128">
                  <c:v>155.273498974837</c:v>
                </c:pt>
                <c:pt idx="129">
                  <c:v>156.58619700039901</c:v>
                </c:pt>
                <c:pt idx="130">
                  <c:v>158.496520692974</c:v>
                </c:pt>
                <c:pt idx="131">
                  <c:v>161.96474724645901</c:v>
                </c:pt>
                <c:pt idx="132">
                  <c:v>162.073266497351</c:v>
                </c:pt>
                <c:pt idx="133">
                  <c:v>162.80962258878699</c:v>
                </c:pt>
                <c:pt idx="134">
                  <c:v>162.62927101238199</c:v>
                </c:pt>
                <c:pt idx="135">
                  <c:v>165.04124476855301</c:v>
                </c:pt>
                <c:pt idx="136">
                  <c:v>167.180650242507</c:v>
                </c:pt>
                <c:pt idx="137">
                  <c:v>169.65014560630701</c:v>
                </c:pt>
                <c:pt idx="138">
                  <c:v>170.95950166105399</c:v>
                </c:pt>
                <c:pt idx="139">
                  <c:v>171.432751034446</c:v>
                </c:pt>
                <c:pt idx="140">
                  <c:v>171.75685293809201</c:v>
                </c:pt>
                <c:pt idx="141">
                  <c:v>171.15830555424799</c:v>
                </c:pt>
                <c:pt idx="142">
                  <c:v>171.25698211763299</c:v>
                </c:pt>
                <c:pt idx="143">
                  <c:v>169.86531498085199</c:v>
                </c:pt>
                <c:pt idx="144">
                  <c:v>168.79505318728599</c:v>
                </c:pt>
                <c:pt idx="145">
                  <c:v>163.54873228415201</c:v>
                </c:pt>
                <c:pt idx="146">
                  <c:v>159.11942837107</c:v>
                </c:pt>
                <c:pt idx="147">
                  <c:v>154.463536036721</c:v>
                </c:pt>
                <c:pt idx="148">
                  <c:v>156.34817714701501</c:v>
                </c:pt>
                <c:pt idx="149">
                  <c:v>159.22064519752601</c:v>
                </c:pt>
                <c:pt idx="150">
                  <c:v>162.44584309178799</c:v>
                </c:pt>
                <c:pt idx="151">
                  <c:v>159.93676048245399</c:v>
                </c:pt>
                <c:pt idx="152">
                  <c:v>157.071419864901</c:v>
                </c:pt>
                <c:pt idx="153">
                  <c:v>154.04011068108699</c:v>
                </c:pt>
                <c:pt idx="154">
                  <c:v>151.77316871273101</c:v>
                </c:pt>
                <c:pt idx="155">
                  <c:v>148.37952179680599</c:v>
                </c:pt>
                <c:pt idx="156">
                  <c:v>145.52338278091099</c:v>
                </c:pt>
                <c:pt idx="157">
                  <c:v>143.34597808679999</c:v>
                </c:pt>
                <c:pt idx="158">
                  <c:v>139.672088024506</c:v>
                </c:pt>
                <c:pt idx="159">
                  <c:v>134.453047364817</c:v>
                </c:pt>
                <c:pt idx="160">
                  <c:v>125.28220167772101</c:v>
                </c:pt>
                <c:pt idx="161">
                  <c:v>118.31031878959899</c:v>
                </c:pt>
                <c:pt idx="162">
                  <c:v>112.439103715326</c:v>
                </c:pt>
                <c:pt idx="163">
                  <c:v>113.17096404934701</c:v>
                </c:pt>
                <c:pt idx="164">
                  <c:v>113.811455470319</c:v>
                </c:pt>
                <c:pt idx="165">
                  <c:v>114.260643431627</c:v>
                </c:pt>
                <c:pt idx="166">
                  <c:v>111.548963606257</c:v>
                </c:pt>
                <c:pt idx="167">
                  <c:v>109.03341573014499</c:v>
                </c:pt>
                <c:pt idx="168">
                  <c:v>107.722790935945</c:v>
                </c:pt>
                <c:pt idx="169">
                  <c:v>108.20713880588301</c:v>
                </c:pt>
                <c:pt idx="170">
                  <c:v>110.07110317999199</c:v>
                </c:pt>
                <c:pt idx="171">
                  <c:v>113.23934619731</c:v>
                </c:pt>
                <c:pt idx="172">
                  <c:v>115.88500566377201</c:v>
                </c:pt>
                <c:pt idx="173">
                  <c:v>117.345336424221</c:v>
                </c:pt>
                <c:pt idx="174">
                  <c:v>117.244822742031</c:v>
                </c:pt>
                <c:pt idx="175">
                  <c:v>118.369614945599</c:v>
                </c:pt>
                <c:pt idx="176">
                  <c:v>120.55680996418199</c:v>
                </c:pt>
                <c:pt idx="177">
                  <c:v>122.934590681971</c:v>
                </c:pt>
                <c:pt idx="178">
                  <c:v>122.960443803424</c:v>
                </c:pt>
                <c:pt idx="179">
                  <c:v>122.753360641711</c:v>
                </c:pt>
                <c:pt idx="180">
                  <c:v>123.081279411178</c:v>
                </c:pt>
                <c:pt idx="181">
                  <c:v>124.231319287332</c:v>
                </c:pt>
                <c:pt idx="182">
                  <c:v>124.595013604874</c:v>
                </c:pt>
                <c:pt idx="183">
                  <c:v>124.58067204827501</c:v>
                </c:pt>
                <c:pt idx="184">
                  <c:v>124.91907523028399</c:v>
                </c:pt>
                <c:pt idx="185">
                  <c:v>124.98376004958</c:v>
                </c:pt>
                <c:pt idx="186">
                  <c:v>124.37852458965099</c:v>
                </c:pt>
                <c:pt idx="187">
                  <c:v>124.695862704904</c:v>
                </c:pt>
                <c:pt idx="188">
                  <c:v>126.979869811543</c:v>
                </c:pt>
                <c:pt idx="189">
                  <c:v>129.80909574777601</c:v>
                </c:pt>
                <c:pt idx="190">
                  <c:v>131.88995057001401</c:v>
                </c:pt>
                <c:pt idx="191">
                  <c:v>132.465617061003</c:v>
                </c:pt>
                <c:pt idx="192">
                  <c:v>132.508246409945</c:v>
                </c:pt>
                <c:pt idx="193">
                  <c:v>131.39181315419501</c:v>
                </c:pt>
                <c:pt idx="194">
                  <c:v>129.82508253954799</c:v>
                </c:pt>
                <c:pt idx="195">
                  <c:v>129.643953837721</c:v>
                </c:pt>
                <c:pt idx="196">
                  <c:v>130.75403430141699</c:v>
                </c:pt>
                <c:pt idx="197">
                  <c:v>133.126039663131</c:v>
                </c:pt>
                <c:pt idx="198">
                  <c:v>134.92200781221001</c:v>
                </c:pt>
                <c:pt idx="199">
                  <c:v>136.685094727847</c:v>
                </c:pt>
                <c:pt idx="200">
                  <c:v>137.51548502414801</c:v>
                </c:pt>
                <c:pt idx="201">
                  <c:v>138.38971465679899</c:v>
                </c:pt>
                <c:pt idx="202">
                  <c:v>138.80024327888901</c:v>
                </c:pt>
                <c:pt idx="203">
                  <c:v>139.55091894622399</c:v>
                </c:pt>
                <c:pt idx="204">
                  <c:v>139.22151178156199</c:v>
                </c:pt>
                <c:pt idx="205">
                  <c:v>139.11896545817899</c:v>
                </c:pt>
                <c:pt idx="206">
                  <c:v>140.25598375432099</c:v>
                </c:pt>
                <c:pt idx="207">
                  <c:v>142.339611499374</c:v>
                </c:pt>
                <c:pt idx="208">
                  <c:v>145.70052893729701</c:v>
                </c:pt>
                <c:pt idx="209">
                  <c:v>147.32336051386801</c:v>
                </c:pt>
                <c:pt idx="210">
                  <c:v>149.76591467043801</c:v>
                </c:pt>
                <c:pt idx="211">
                  <c:v>150.401380954746</c:v>
                </c:pt>
                <c:pt idx="212">
                  <c:v>153.33969376345101</c:v>
                </c:pt>
                <c:pt idx="213">
                  <c:v>154.411164997828</c:v>
                </c:pt>
                <c:pt idx="214">
                  <c:v>156.053279065276</c:v>
                </c:pt>
                <c:pt idx="215">
                  <c:v>154.840844098568</c:v>
                </c:pt>
                <c:pt idx="216">
                  <c:v>155.46132919556101</c:v>
                </c:pt>
                <c:pt idx="217">
                  <c:v>155.313563634183</c:v>
                </c:pt>
                <c:pt idx="218">
                  <c:v>156.98076346441101</c:v>
                </c:pt>
                <c:pt idx="219">
                  <c:v>157.821008160502</c:v>
                </c:pt>
                <c:pt idx="220">
                  <c:v>157.633171344901</c:v>
                </c:pt>
                <c:pt idx="221">
                  <c:v>157.13199232078301</c:v>
                </c:pt>
                <c:pt idx="222">
                  <c:v>156.28778967786201</c:v>
                </c:pt>
                <c:pt idx="223">
                  <c:v>159.44790333295799</c:v>
                </c:pt>
                <c:pt idx="224">
                  <c:v>162.25577915261499</c:v>
                </c:pt>
                <c:pt idx="225">
                  <c:v>166.83510704961901</c:v>
                </c:pt>
                <c:pt idx="226">
                  <c:v>168.98977658837299</c:v>
                </c:pt>
                <c:pt idx="227">
                  <c:v>173.184221913393</c:v>
                </c:pt>
                <c:pt idx="228">
                  <c:v>176.15557523323301</c:v>
                </c:pt>
                <c:pt idx="229">
                  <c:v>179.633858664966</c:v>
                </c:pt>
                <c:pt idx="230">
                  <c:v>178.82267348361401</c:v>
                </c:pt>
                <c:pt idx="231">
                  <c:v>179.251992052514</c:v>
                </c:pt>
                <c:pt idx="232">
                  <c:v>179.324889010427</c:v>
                </c:pt>
                <c:pt idx="233">
                  <c:v>181.58464038979</c:v>
                </c:pt>
                <c:pt idx="234">
                  <c:v>182.70109121559099</c:v>
                </c:pt>
                <c:pt idx="235">
                  <c:v>183.87144122859701</c:v>
                </c:pt>
                <c:pt idx="236">
                  <c:v>185.55855936150999</c:v>
                </c:pt>
                <c:pt idx="237">
                  <c:v>185.03354961968901</c:v>
                </c:pt>
                <c:pt idx="238">
                  <c:v>185.36046997756301</c:v>
                </c:pt>
                <c:pt idx="239">
                  <c:v>185.468969147991</c:v>
                </c:pt>
                <c:pt idx="240">
                  <c:v>187.66662455877301</c:v>
                </c:pt>
                <c:pt idx="241">
                  <c:v>187.27982142727799</c:v>
                </c:pt>
                <c:pt idx="242">
                  <c:v>186.39478108927301</c:v>
                </c:pt>
                <c:pt idx="243">
                  <c:v>186.032682723786</c:v>
                </c:pt>
                <c:pt idx="244">
                  <c:v>189.62640889587101</c:v>
                </c:pt>
                <c:pt idx="245">
                  <c:v>193.574240184296</c:v>
                </c:pt>
                <c:pt idx="246">
                  <c:v>197.49481277093</c:v>
                </c:pt>
                <c:pt idx="247">
                  <c:v>198.93481914835499</c:v>
                </c:pt>
                <c:pt idx="248">
                  <c:v>199.70774984051101</c:v>
                </c:pt>
                <c:pt idx="249">
                  <c:v>200.757399640004</c:v>
                </c:pt>
                <c:pt idx="250">
                  <c:v>200.72685831071101</c:v>
                </c:pt>
                <c:pt idx="251">
                  <c:v>200.33611505539301</c:v>
                </c:pt>
                <c:pt idx="252">
                  <c:v>197.59643499338699</c:v>
                </c:pt>
                <c:pt idx="253">
                  <c:v>196.24438339771399</c:v>
                </c:pt>
                <c:pt idx="254">
                  <c:v>197.67974102255801</c:v>
                </c:pt>
                <c:pt idx="255">
                  <c:v>200.49286479082599</c:v>
                </c:pt>
                <c:pt idx="256">
                  <c:v>204.22776760787301</c:v>
                </c:pt>
                <c:pt idx="257">
                  <c:v>206.63157178827001</c:v>
                </c:pt>
                <c:pt idx="258">
                  <c:v>209.16364976956899</c:v>
                </c:pt>
                <c:pt idx="259">
                  <c:v>210.82599763872</c:v>
                </c:pt>
                <c:pt idx="260">
                  <c:v>212.23109159687701</c:v>
                </c:pt>
                <c:pt idx="261">
                  <c:v>214.40388629269501</c:v>
                </c:pt>
                <c:pt idx="262">
                  <c:v>214.845156575256</c:v>
                </c:pt>
                <c:pt idx="263">
                  <c:v>213.451893420754</c:v>
                </c:pt>
                <c:pt idx="264">
                  <c:v>210.48873131688799</c:v>
                </c:pt>
                <c:pt idx="265">
                  <c:v>212.37398897513401</c:v>
                </c:pt>
                <c:pt idx="266">
                  <c:v>217.90648324527001</c:v>
                </c:pt>
                <c:pt idx="267">
                  <c:v>224.34209737378299</c:v>
                </c:pt>
                <c:pt idx="268">
                  <c:v>224.79903008453201</c:v>
                </c:pt>
                <c:pt idx="269" formatCode="0.00">
                  <c:v>221.62352469378899</c:v>
                </c:pt>
                <c:pt idx="270" formatCode="0.00">
                  <c:v>221.58222936196799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CD-49EC-B031-3F79CBB0815D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VW'!$L$6:$L$252</c:f>
              <c:numCache>
                <c:formatCode>[$-409]mmm\-yy;@</c:formatCode>
                <c:ptCount val="24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</c:numCache>
            </c:numRef>
          </c:xVal>
          <c:yVal>
            <c:numRef>
              <c:f>'U.S. EW &amp; VW'!$M$6:$M$252</c:f>
              <c:numCache>
                <c:formatCode>_(* #,##0_);_(* \(#,##0\);_(* "-"??_);_(@_)</c:formatCode>
                <c:ptCount val="247"/>
                <c:pt idx="0">
                  <c:v>78.358649188260401</c:v>
                </c:pt>
                <c:pt idx="1">
                  <c:v>77.989402674595198</c:v>
                </c:pt>
                <c:pt idx="2">
                  <c:v>77.741795618582302</c:v>
                </c:pt>
                <c:pt idx="3">
                  <c:v>78.567593234203301</c:v>
                </c:pt>
                <c:pt idx="4">
                  <c:v>79.612280072689401</c:v>
                </c:pt>
                <c:pt idx="5">
                  <c:v>80.813755839656693</c:v>
                </c:pt>
                <c:pt idx="6">
                  <c:v>80.629345371197502</c:v>
                </c:pt>
                <c:pt idx="7">
                  <c:v>79.930116989190907</c:v>
                </c:pt>
                <c:pt idx="8">
                  <c:v>79.570436874597803</c:v>
                </c:pt>
                <c:pt idx="9">
                  <c:v>80.520747138387705</c:v>
                </c:pt>
                <c:pt idx="10">
                  <c:v>82.387297848080394</c:v>
                </c:pt>
                <c:pt idx="11">
                  <c:v>83.775924020562201</c:v>
                </c:pt>
                <c:pt idx="12">
                  <c:v>84.301669549091997</c:v>
                </c:pt>
                <c:pt idx="13">
                  <c:v>83.936279751924701</c:v>
                </c:pt>
                <c:pt idx="14">
                  <c:v>83.997412550666198</c:v>
                </c:pt>
                <c:pt idx="15">
                  <c:v>84.846894283000907</c:v>
                </c:pt>
                <c:pt idx="16">
                  <c:v>86.3133986519492</c:v>
                </c:pt>
                <c:pt idx="17">
                  <c:v>87.650285585371094</c:v>
                </c:pt>
                <c:pt idx="18">
                  <c:v>88.432827192994296</c:v>
                </c:pt>
                <c:pt idx="19">
                  <c:v>88.592906330547905</c:v>
                </c:pt>
                <c:pt idx="20">
                  <c:v>88.834849127778696</c:v>
                </c:pt>
                <c:pt idx="21">
                  <c:v>89.151555460598601</c:v>
                </c:pt>
                <c:pt idx="22">
                  <c:v>90.3075268473346</c:v>
                </c:pt>
                <c:pt idx="23">
                  <c:v>90.983422007815903</c:v>
                </c:pt>
                <c:pt idx="24">
                  <c:v>92.215822886137204</c:v>
                </c:pt>
                <c:pt idx="25">
                  <c:v>92.562534572355602</c:v>
                </c:pt>
                <c:pt idx="26">
                  <c:v>93.160550397700206</c:v>
                </c:pt>
                <c:pt idx="27">
                  <c:v>93.862676383547793</c:v>
                </c:pt>
                <c:pt idx="28">
                  <c:v>95.661094778025301</c:v>
                </c:pt>
                <c:pt idx="29">
                  <c:v>97.757647135682802</c:v>
                </c:pt>
                <c:pt idx="30">
                  <c:v>98.273105645119301</c:v>
                </c:pt>
                <c:pt idx="31">
                  <c:v>97.924430492905202</c:v>
                </c:pt>
                <c:pt idx="32">
                  <c:v>97.308030628414201</c:v>
                </c:pt>
                <c:pt idx="33">
                  <c:v>98.362357103450293</c:v>
                </c:pt>
                <c:pt idx="34">
                  <c:v>99.321492473684003</c:v>
                </c:pt>
                <c:pt idx="35">
                  <c:v>100</c:v>
                </c:pt>
                <c:pt idx="36">
                  <c:v>100.158323752976</c:v>
                </c:pt>
                <c:pt idx="37">
                  <c:v>100.316336363359</c:v>
                </c:pt>
                <c:pt idx="38">
                  <c:v>100.431853711081</c:v>
                </c:pt>
                <c:pt idx="39">
                  <c:v>100.47383890568599</c:v>
                </c:pt>
                <c:pt idx="40">
                  <c:v>100.77103525899901</c:v>
                </c:pt>
                <c:pt idx="41">
                  <c:v>102.034940549231</c:v>
                </c:pt>
                <c:pt idx="42">
                  <c:v>103.663822732829</c:v>
                </c:pt>
                <c:pt idx="43">
                  <c:v>105.59975270212099</c:v>
                </c:pt>
                <c:pt idx="44">
                  <c:v>106.59264974870401</c:v>
                </c:pt>
                <c:pt idx="45">
                  <c:v>106.282561453852</c:v>
                </c:pt>
                <c:pt idx="46">
                  <c:v>105.228972793983</c:v>
                </c:pt>
                <c:pt idx="47">
                  <c:v>104.29601454780401</c:v>
                </c:pt>
                <c:pt idx="48">
                  <c:v>104.87670712612299</c:v>
                </c:pt>
                <c:pt idx="49">
                  <c:v>106.157704856583</c:v>
                </c:pt>
                <c:pt idx="50">
                  <c:v>107.705660825463</c:v>
                </c:pt>
                <c:pt idx="51">
                  <c:v>108.47047180773301</c:v>
                </c:pt>
                <c:pt idx="52">
                  <c:v>109.1175166381</c:v>
                </c:pt>
                <c:pt idx="53">
                  <c:v>109.747982366537</c:v>
                </c:pt>
                <c:pt idx="54">
                  <c:v>110.78851025788001</c:v>
                </c:pt>
                <c:pt idx="55">
                  <c:v>111.85496609605499</c:v>
                </c:pt>
                <c:pt idx="56">
                  <c:v>113.21539597169399</c:v>
                </c:pt>
                <c:pt idx="57">
                  <c:v>114.902644397339</c:v>
                </c:pt>
                <c:pt idx="58">
                  <c:v>116.747262419061</c:v>
                </c:pt>
                <c:pt idx="59">
                  <c:v>117.809864266346</c:v>
                </c:pt>
                <c:pt idx="60">
                  <c:v>117.741313969982</c:v>
                </c:pt>
                <c:pt idx="61">
                  <c:v>117.5534426445</c:v>
                </c:pt>
                <c:pt idx="62">
                  <c:v>118.375639933069</c:v>
                </c:pt>
                <c:pt idx="63">
                  <c:v>120.19107760699499</c:v>
                </c:pt>
                <c:pt idx="64">
                  <c:v>121.832450740905</c:v>
                </c:pt>
                <c:pt idx="65">
                  <c:v>122.840751503006</c:v>
                </c:pt>
                <c:pt idx="66">
                  <c:v>123.81542115184</c:v>
                </c:pt>
                <c:pt idx="67">
                  <c:v>124.98878873213501</c:v>
                </c:pt>
                <c:pt idx="68">
                  <c:v>126.446117730067</c:v>
                </c:pt>
                <c:pt idx="69">
                  <c:v>127.31716642374001</c:v>
                </c:pt>
                <c:pt idx="70">
                  <c:v>127.767910894916</c:v>
                </c:pt>
                <c:pt idx="71">
                  <c:v>128.35773572436301</c:v>
                </c:pt>
                <c:pt idx="72">
                  <c:v>129.703555212135</c:v>
                </c:pt>
                <c:pt idx="73">
                  <c:v>132.20329392192599</c:v>
                </c:pt>
                <c:pt idx="74">
                  <c:v>134.658057294831</c:v>
                </c:pt>
                <c:pt idx="75">
                  <c:v>137.19316929370399</c:v>
                </c:pt>
                <c:pt idx="76">
                  <c:v>138.74088000364799</c:v>
                </c:pt>
                <c:pt idx="77">
                  <c:v>140.836015658734</c:v>
                </c:pt>
                <c:pt idx="78">
                  <c:v>142.85673143250099</c:v>
                </c:pt>
                <c:pt idx="79">
                  <c:v>145.156591949589</c:v>
                </c:pt>
                <c:pt idx="80">
                  <c:v>146.13485572218801</c:v>
                </c:pt>
                <c:pt idx="81">
                  <c:v>145.73184203999199</c:v>
                </c:pt>
                <c:pt idx="82">
                  <c:v>145.29625653188799</c:v>
                </c:pt>
                <c:pt idx="83">
                  <c:v>146.27493846204001</c:v>
                </c:pt>
                <c:pt idx="84">
                  <c:v>149.24323029389501</c:v>
                </c:pt>
                <c:pt idx="85">
                  <c:v>153.09893378588001</c:v>
                </c:pt>
                <c:pt idx="86">
                  <c:v>156.613239787998</c:v>
                </c:pt>
                <c:pt idx="87">
                  <c:v>159.16565906300301</c:v>
                </c:pt>
                <c:pt idx="88">
                  <c:v>160.70899530117501</c:v>
                </c:pt>
                <c:pt idx="89">
                  <c:v>161.832127037578</c:v>
                </c:pt>
                <c:pt idx="90">
                  <c:v>163.18035026768899</c:v>
                </c:pt>
                <c:pt idx="91">
                  <c:v>165.50988399950799</c:v>
                </c:pt>
                <c:pt idx="92">
                  <c:v>167.530312759873</c:v>
                </c:pt>
                <c:pt idx="93">
                  <c:v>168.98151483093699</c:v>
                </c:pt>
                <c:pt idx="94">
                  <c:v>168.984708412549</c:v>
                </c:pt>
                <c:pt idx="95">
                  <c:v>170.19892424748599</c:v>
                </c:pt>
                <c:pt idx="96">
                  <c:v>171.782794634249</c:v>
                </c:pt>
                <c:pt idx="97">
                  <c:v>174.50614744773199</c:v>
                </c:pt>
                <c:pt idx="98">
                  <c:v>175.504258124838</c:v>
                </c:pt>
                <c:pt idx="99">
                  <c:v>176.91851732921401</c:v>
                </c:pt>
                <c:pt idx="100">
                  <c:v>177.57723523096999</c:v>
                </c:pt>
                <c:pt idx="101">
                  <c:v>179.19043033609799</c:v>
                </c:pt>
                <c:pt idx="102">
                  <c:v>179.05484566966899</c:v>
                </c:pt>
                <c:pt idx="103">
                  <c:v>178.51796192144201</c:v>
                </c:pt>
                <c:pt idx="104">
                  <c:v>176.525307633854</c:v>
                </c:pt>
                <c:pt idx="105">
                  <c:v>174.99337070374199</c:v>
                </c:pt>
                <c:pt idx="106">
                  <c:v>175.16503714535301</c:v>
                </c:pt>
                <c:pt idx="107">
                  <c:v>176.78380718203601</c:v>
                </c:pt>
                <c:pt idx="108">
                  <c:v>179.73814905586801</c:v>
                </c:pt>
                <c:pt idx="109">
                  <c:v>181.803595960476</c:v>
                </c:pt>
                <c:pt idx="110">
                  <c:v>183.26960968645</c:v>
                </c:pt>
                <c:pt idx="111">
                  <c:v>184.65849342731801</c:v>
                </c:pt>
                <c:pt idx="112">
                  <c:v>185.13274113608199</c:v>
                </c:pt>
                <c:pt idx="113">
                  <c:v>186.79204282651099</c:v>
                </c:pt>
                <c:pt idx="114">
                  <c:v>187.274747730596</c:v>
                </c:pt>
                <c:pt idx="115">
                  <c:v>188.603467463751</c:v>
                </c:pt>
                <c:pt idx="116">
                  <c:v>186.22954238274201</c:v>
                </c:pt>
                <c:pt idx="117">
                  <c:v>182.25502709650101</c:v>
                </c:pt>
                <c:pt idx="118">
                  <c:v>178.29611961353899</c:v>
                </c:pt>
                <c:pt idx="119">
                  <c:v>177.82816787113401</c:v>
                </c:pt>
                <c:pt idx="120">
                  <c:v>179.92360719865599</c:v>
                </c:pt>
                <c:pt idx="121">
                  <c:v>180.93038604936399</c:v>
                </c:pt>
                <c:pt idx="122">
                  <c:v>178.94479219206701</c:v>
                </c:pt>
                <c:pt idx="123">
                  <c:v>175.622080672511</c:v>
                </c:pt>
                <c:pt idx="124">
                  <c:v>173.169988377648</c:v>
                </c:pt>
                <c:pt idx="125">
                  <c:v>172.72829603890199</c:v>
                </c:pt>
                <c:pt idx="126">
                  <c:v>172.24766428570999</c:v>
                </c:pt>
                <c:pt idx="127">
                  <c:v>172.065918737728</c:v>
                </c:pt>
                <c:pt idx="128">
                  <c:v>168.68847331094301</c:v>
                </c:pt>
                <c:pt idx="129">
                  <c:v>165.52827121259</c:v>
                </c:pt>
                <c:pt idx="130">
                  <c:v>159.11072569205601</c:v>
                </c:pt>
                <c:pt idx="131">
                  <c:v>155.80049557881699</c:v>
                </c:pt>
                <c:pt idx="132">
                  <c:v>150.85534394709299</c:v>
                </c:pt>
                <c:pt idx="133">
                  <c:v>148.498184892648</c:v>
                </c:pt>
                <c:pt idx="134">
                  <c:v>144.00081935811301</c:v>
                </c:pt>
                <c:pt idx="135">
                  <c:v>141.87365261379799</c:v>
                </c:pt>
                <c:pt idx="136">
                  <c:v>140.20545904953201</c:v>
                </c:pt>
                <c:pt idx="137">
                  <c:v>140.73248152024101</c:v>
                </c:pt>
                <c:pt idx="138">
                  <c:v>140.77878536366299</c:v>
                </c:pt>
                <c:pt idx="139">
                  <c:v>139.457939034747</c:v>
                </c:pt>
                <c:pt idx="140">
                  <c:v>135.43854924721899</c:v>
                </c:pt>
                <c:pt idx="141">
                  <c:v>130.888329524261</c:v>
                </c:pt>
                <c:pt idx="142">
                  <c:v>129.19696780762001</c:v>
                </c:pt>
                <c:pt idx="143">
                  <c:v>129.77343702818101</c:v>
                </c:pt>
                <c:pt idx="144">
                  <c:v>131.784601136991</c:v>
                </c:pt>
                <c:pt idx="145">
                  <c:v>132.86009667176401</c:v>
                </c:pt>
                <c:pt idx="146">
                  <c:v>132.164560530248</c:v>
                </c:pt>
                <c:pt idx="147">
                  <c:v>129.725070637578</c:v>
                </c:pt>
                <c:pt idx="148">
                  <c:v>126.070984066493</c:v>
                </c:pt>
                <c:pt idx="149">
                  <c:v>124.11417190612499</c:v>
                </c:pt>
                <c:pt idx="150">
                  <c:v>124.07262777635</c:v>
                </c:pt>
                <c:pt idx="151">
                  <c:v>125.335463074012</c:v>
                </c:pt>
                <c:pt idx="152">
                  <c:v>124.79914068298601</c:v>
                </c:pt>
                <c:pt idx="153">
                  <c:v>123.49240739125899</c:v>
                </c:pt>
                <c:pt idx="154">
                  <c:v>122.230485890129</c:v>
                </c:pt>
                <c:pt idx="155">
                  <c:v>122.895561706046</c:v>
                </c:pt>
                <c:pt idx="156">
                  <c:v>122.416764920102</c:v>
                </c:pt>
                <c:pt idx="157">
                  <c:v>121.506001626413</c:v>
                </c:pt>
                <c:pt idx="158">
                  <c:v>119.987505312037</c:v>
                </c:pt>
                <c:pt idx="159">
                  <c:v>120.292494484389</c:v>
                </c:pt>
                <c:pt idx="160">
                  <c:v>120.731948959249</c:v>
                </c:pt>
                <c:pt idx="161">
                  <c:v>120.804167251617</c:v>
                </c:pt>
                <c:pt idx="162">
                  <c:v>120.714766034541</c:v>
                </c:pt>
                <c:pt idx="163">
                  <c:v>122.042716749992</c:v>
                </c:pt>
                <c:pt idx="164">
                  <c:v>123.732792097697</c:v>
                </c:pt>
                <c:pt idx="165">
                  <c:v>125.11417612164</c:v>
                </c:pt>
                <c:pt idx="166">
                  <c:v>124.72480132039399</c:v>
                </c:pt>
                <c:pt idx="167">
                  <c:v>123.802064878962</c:v>
                </c:pt>
                <c:pt idx="168">
                  <c:v>122.066225466882</c:v>
                </c:pt>
                <c:pt idx="169">
                  <c:v>120.527944096667</c:v>
                </c:pt>
                <c:pt idx="170">
                  <c:v>120.964382173262</c:v>
                </c:pt>
                <c:pt idx="171">
                  <c:v>121.88141431463301</c:v>
                </c:pt>
                <c:pt idx="172">
                  <c:v>123.582787457268</c:v>
                </c:pt>
                <c:pt idx="173">
                  <c:v>124.118824403955</c:v>
                </c:pt>
                <c:pt idx="174">
                  <c:v>125.242991598361</c:v>
                </c:pt>
                <c:pt idx="175">
                  <c:v>126.273569245324</c:v>
                </c:pt>
                <c:pt idx="176">
                  <c:v>127.107070424353</c:v>
                </c:pt>
                <c:pt idx="177">
                  <c:v>128.516664150992</c:v>
                </c:pt>
                <c:pt idx="178">
                  <c:v>129.68250942054701</c:v>
                </c:pt>
                <c:pt idx="179">
                  <c:v>130.98341915294901</c:v>
                </c:pt>
                <c:pt idx="180">
                  <c:v>130.33226478442299</c:v>
                </c:pt>
                <c:pt idx="181">
                  <c:v>129.31082683099299</c:v>
                </c:pt>
                <c:pt idx="182">
                  <c:v>128.73614232496001</c:v>
                </c:pt>
                <c:pt idx="183">
                  <c:v>130.49906878049501</c:v>
                </c:pt>
                <c:pt idx="184">
                  <c:v>132.76184316170099</c:v>
                </c:pt>
                <c:pt idx="185">
                  <c:v>135.06556713323701</c:v>
                </c:pt>
                <c:pt idx="186">
                  <c:v>136.080874431404</c:v>
                </c:pt>
                <c:pt idx="187">
                  <c:v>136.985859478138</c:v>
                </c:pt>
                <c:pt idx="188">
                  <c:v>137.77369397505501</c:v>
                </c:pt>
                <c:pt idx="189">
                  <c:v>138.18155508557899</c:v>
                </c:pt>
                <c:pt idx="190">
                  <c:v>138.86318474204</c:v>
                </c:pt>
                <c:pt idx="191">
                  <c:v>140.10029602848201</c:v>
                </c:pt>
                <c:pt idx="192">
                  <c:v>142.84975514988301</c:v>
                </c:pt>
                <c:pt idx="193">
                  <c:v>144.27744418581301</c:v>
                </c:pt>
                <c:pt idx="194">
                  <c:v>144.984960397761</c:v>
                </c:pt>
                <c:pt idx="195">
                  <c:v>144.86063281365799</c:v>
                </c:pt>
                <c:pt idx="196">
                  <c:v>146.62501902640801</c:v>
                </c:pt>
                <c:pt idx="197">
                  <c:v>148.60216130338901</c:v>
                </c:pt>
                <c:pt idx="198">
                  <c:v>151.297317516828</c:v>
                </c:pt>
                <c:pt idx="199">
                  <c:v>153.28328071203299</c:v>
                </c:pt>
                <c:pt idx="200">
                  <c:v>155.13641493004999</c:v>
                </c:pt>
                <c:pt idx="201">
                  <c:v>156.14172250879599</c:v>
                </c:pt>
                <c:pt idx="202">
                  <c:v>157.43549315796801</c:v>
                </c:pt>
                <c:pt idx="203">
                  <c:v>157.95939610348199</c:v>
                </c:pt>
                <c:pt idx="204">
                  <c:v>159.317435706541</c:v>
                </c:pt>
                <c:pt idx="205">
                  <c:v>159.310113945701</c:v>
                </c:pt>
                <c:pt idx="206">
                  <c:v>160.56600306220099</c:v>
                </c:pt>
                <c:pt idx="207">
                  <c:v>161.48919839897701</c:v>
                </c:pt>
                <c:pt idx="208">
                  <c:v>164.57401441591099</c:v>
                </c:pt>
                <c:pt idx="209">
                  <c:v>166.61215546033401</c:v>
                </c:pt>
                <c:pt idx="210">
                  <c:v>168.67874476237299</c:v>
                </c:pt>
                <c:pt idx="211">
                  <c:v>169.385858592799</c:v>
                </c:pt>
                <c:pt idx="212">
                  <c:v>169.93181535372</c:v>
                </c:pt>
                <c:pt idx="213">
                  <c:v>169.66450502537299</c:v>
                </c:pt>
                <c:pt idx="214">
                  <c:v>170.43769515656501</c:v>
                </c:pt>
                <c:pt idx="215">
                  <c:v>172.292717549706</c:v>
                </c:pt>
                <c:pt idx="216">
                  <c:v>175.953940175285</c:v>
                </c:pt>
                <c:pt idx="217">
                  <c:v>178.00804222945001</c:v>
                </c:pt>
                <c:pt idx="218">
                  <c:v>178.19378838124101</c:v>
                </c:pt>
                <c:pt idx="219">
                  <c:v>176.707520169209</c:v>
                </c:pt>
                <c:pt idx="220">
                  <c:v>177.610182015352</c:v>
                </c:pt>
                <c:pt idx="221">
                  <c:v>179.457662308057</c:v>
                </c:pt>
                <c:pt idx="222">
                  <c:v>183.359878451204</c:v>
                </c:pt>
                <c:pt idx="223">
                  <c:v>186.097277943758</c:v>
                </c:pt>
                <c:pt idx="224">
                  <c:v>188.58365521922099</c:v>
                </c:pt>
                <c:pt idx="225">
                  <c:v>188.52411288629199</c:v>
                </c:pt>
                <c:pt idx="226">
                  <c:v>189.19325004276001</c:v>
                </c:pt>
                <c:pt idx="227">
                  <c:v>189.855244269932</c:v>
                </c:pt>
                <c:pt idx="228">
                  <c:v>193.83930726834799</c:v>
                </c:pt>
                <c:pt idx="229">
                  <c:v>197.65682279535201</c:v>
                </c:pt>
                <c:pt idx="230">
                  <c:v>201.414250626154</c:v>
                </c:pt>
                <c:pt idx="231">
                  <c:v>204.61192561845999</c:v>
                </c:pt>
                <c:pt idx="232">
                  <c:v>209.90308569225701</c:v>
                </c:pt>
                <c:pt idx="233">
                  <c:v>214.88521409888199</c:v>
                </c:pt>
                <c:pt idx="234">
                  <c:v>218.31200703067199</c:v>
                </c:pt>
                <c:pt idx="235">
                  <c:v>217.652688510404</c:v>
                </c:pt>
                <c:pt idx="236">
                  <c:v>216.269413539966</c:v>
                </c:pt>
                <c:pt idx="237">
                  <c:v>214.257401793057</c:v>
                </c:pt>
                <c:pt idx="238">
                  <c:v>215.99805674889899</c:v>
                </c:pt>
                <c:pt idx="239">
                  <c:v>218.12984209024901</c:v>
                </c:pt>
                <c:pt idx="240">
                  <c:v>222.913747955681</c:v>
                </c:pt>
                <c:pt idx="241">
                  <c:v>223.566376113487</c:v>
                </c:pt>
                <c:pt idx="242">
                  <c:v>221.819864519768</c:v>
                </c:pt>
                <c:pt idx="243">
                  <c:v>218.298072333259</c:v>
                </c:pt>
                <c:pt idx="244">
                  <c:v>218.27381485388401</c:v>
                </c:pt>
                <c:pt idx="245">
                  <c:v>223.40397727430999</c:v>
                </c:pt>
                <c:pt idx="246" formatCode="_(* #,##0.0_);_(* \(#,##0.0\);_(* &quot;-&quot;??_);_(@_)">
                  <c:v>226.39621733889101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CD-49EC-B031-3F79CBB08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160344"/>
        <c:axId val="832168184"/>
      </c:scatterChart>
      <c:valAx>
        <c:axId val="832160344"/>
        <c:scaling>
          <c:orientation val="minMax"/>
          <c:max val="433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68184"/>
        <c:crosses val="autoZero"/>
        <c:crossBetween val="midCat"/>
        <c:majorUnit val="365"/>
      </c:valAx>
      <c:valAx>
        <c:axId val="8321681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603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PrimeMarkets!$P$22:$P$95</c:f>
              <c:numCache>
                <c:formatCode>#,##0_);[Red]\(#,##0\)</c:formatCode>
                <c:ptCount val="74"/>
                <c:pt idx="0">
                  <c:v>91.164910751415306</c:v>
                </c:pt>
                <c:pt idx="1">
                  <c:v>102.598099856364</c:v>
                </c:pt>
                <c:pt idx="2">
                  <c:v>95.635482521484803</c:v>
                </c:pt>
                <c:pt idx="3">
                  <c:v>100</c:v>
                </c:pt>
                <c:pt idx="4">
                  <c:v>103.63271620388799</c:v>
                </c:pt>
                <c:pt idx="5">
                  <c:v>107.306436394212</c:v>
                </c:pt>
                <c:pt idx="6">
                  <c:v>102.946767631445</c:v>
                </c:pt>
                <c:pt idx="7">
                  <c:v>102.72354373020001</c:v>
                </c:pt>
                <c:pt idx="8">
                  <c:v>107.63036933260599</c:v>
                </c:pt>
                <c:pt idx="9">
                  <c:v>107.186330018109</c:v>
                </c:pt>
                <c:pt idx="10">
                  <c:v>109.141502690921</c:v>
                </c:pt>
                <c:pt idx="11">
                  <c:v>119.06708153133501</c:v>
                </c:pt>
                <c:pt idx="12">
                  <c:v>117.96264250515701</c:v>
                </c:pt>
                <c:pt idx="13">
                  <c:v>118.843276907553</c:v>
                </c:pt>
                <c:pt idx="14">
                  <c:v>116.294833472749</c:v>
                </c:pt>
                <c:pt idx="15">
                  <c:v>125.608085365248</c:v>
                </c:pt>
                <c:pt idx="16">
                  <c:v>129.310209601601</c:v>
                </c:pt>
                <c:pt idx="17">
                  <c:v>134.95449941532701</c:v>
                </c:pt>
                <c:pt idx="18">
                  <c:v>140.465519953545</c:v>
                </c:pt>
                <c:pt idx="19">
                  <c:v>139.06954095713201</c:v>
                </c:pt>
                <c:pt idx="20">
                  <c:v>148.284677503317</c:v>
                </c:pt>
                <c:pt idx="21">
                  <c:v>153.661251809128</c:v>
                </c:pt>
                <c:pt idx="22">
                  <c:v>153.84711142985199</c:v>
                </c:pt>
                <c:pt idx="23">
                  <c:v>164.15558251088001</c:v>
                </c:pt>
                <c:pt idx="24">
                  <c:v>173.10642590475001</c:v>
                </c:pt>
                <c:pt idx="25">
                  <c:v>174.586931533034</c:v>
                </c:pt>
                <c:pt idx="26">
                  <c:v>180.61300727318101</c:v>
                </c:pt>
                <c:pt idx="27">
                  <c:v>185.32905469016401</c:v>
                </c:pt>
                <c:pt idx="28">
                  <c:v>190.05912771924301</c:v>
                </c:pt>
                <c:pt idx="29">
                  <c:v>187.16519263759201</c:v>
                </c:pt>
                <c:pt idx="30">
                  <c:v>189.503771057519</c:v>
                </c:pt>
                <c:pt idx="31">
                  <c:v>201.05999907793301</c:v>
                </c:pt>
                <c:pt idx="32">
                  <c:v>196.84881244777301</c:v>
                </c:pt>
                <c:pt idx="33">
                  <c:v>189.25514328821299</c:v>
                </c:pt>
                <c:pt idx="34">
                  <c:v>192.409338659437</c:v>
                </c:pt>
                <c:pt idx="35">
                  <c:v>171.728461755431</c:v>
                </c:pt>
                <c:pt idx="36">
                  <c:v>159.82419345994001</c:v>
                </c:pt>
                <c:pt idx="37">
                  <c:v>155.753259166215</c:v>
                </c:pt>
                <c:pt idx="38">
                  <c:v>141.36667225649899</c:v>
                </c:pt>
                <c:pt idx="39">
                  <c:v>137.86085573285399</c:v>
                </c:pt>
                <c:pt idx="40">
                  <c:v>132.01527894877901</c:v>
                </c:pt>
                <c:pt idx="41">
                  <c:v>140.57194812877299</c:v>
                </c:pt>
                <c:pt idx="42">
                  <c:v>121.01158950043499</c:v>
                </c:pt>
                <c:pt idx="43">
                  <c:v>138.81905959555399</c:v>
                </c:pt>
                <c:pt idx="44">
                  <c:v>123.88415440170201</c:v>
                </c:pt>
                <c:pt idx="45">
                  <c:v>136.97283847877699</c:v>
                </c:pt>
                <c:pt idx="46">
                  <c:v>134.95823080560001</c:v>
                </c:pt>
                <c:pt idx="47">
                  <c:v>127.49206326388099</c:v>
                </c:pt>
                <c:pt idx="48">
                  <c:v>135.20518581880799</c:v>
                </c:pt>
                <c:pt idx="49">
                  <c:v>125.89225293714399</c:v>
                </c:pt>
                <c:pt idx="50">
                  <c:v>130.36677476209499</c:v>
                </c:pt>
                <c:pt idx="51">
                  <c:v>143.16381150023699</c:v>
                </c:pt>
                <c:pt idx="52">
                  <c:v>127.90728377762299</c:v>
                </c:pt>
                <c:pt idx="53">
                  <c:v>132.812117321833</c:v>
                </c:pt>
                <c:pt idx="54">
                  <c:v>142.399718449407</c:v>
                </c:pt>
                <c:pt idx="55">
                  <c:v>146.20331881288899</c:v>
                </c:pt>
                <c:pt idx="56">
                  <c:v>156.01671472979899</c:v>
                </c:pt>
                <c:pt idx="57">
                  <c:v>151.237211563112</c:v>
                </c:pt>
                <c:pt idx="58">
                  <c:v>170.33195883705901</c:v>
                </c:pt>
                <c:pt idx="59">
                  <c:v>164.826096789047</c:v>
                </c:pt>
                <c:pt idx="60">
                  <c:v>169.79194182671401</c:v>
                </c:pt>
                <c:pt idx="61">
                  <c:v>176.58914554806901</c:v>
                </c:pt>
                <c:pt idx="62">
                  <c:v>181.22763583402599</c:v>
                </c:pt>
                <c:pt idx="63">
                  <c:v>180.68332299350499</c:v>
                </c:pt>
                <c:pt idx="64">
                  <c:v>189.94767194702899</c:v>
                </c:pt>
                <c:pt idx="65">
                  <c:v>195.70989403924099</c:v>
                </c:pt>
                <c:pt idx="66">
                  <c:v>203.445085659748</c:v>
                </c:pt>
                <c:pt idx="67">
                  <c:v>209.72525966089199</c:v>
                </c:pt>
                <c:pt idx="68">
                  <c:v>213.06039207206899</c:v>
                </c:pt>
                <c:pt idx="69">
                  <c:v>233.20834505855399</c:v>
                </c:pt>
                <c:pt idx="70">
                  <c:v>238.26430317815399</c:v>
                </c:pt>
                <c:pt idx="71">
                  <c:v>245.74071699294601</c:v>
                </c:pt>
                <c:pt idx="72">
                  <c:v>249.91376851285699</c:v>
                </c:pt>
                <c:pt idx="73">
                  <c:v>255.063859658702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A1-442A-ACB0-1D8F668348F3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PrimeMarkets!$T$6:$T$95</c:f>
              <c:numCache>
                <c:formatCode>0</c:formatCode>
                <c:ptCount val="90"/>
                <c:pt idx="0">
                  <c:v>67.766923752336396</c:v>
                </c:pt>
                <c:pt idx="1">
                  <c:v>69.726063180310007</c:v>
                </c:pt>
                <c:pt idx="2">
                  <c:v>71.180616512586596</c:v>
                </c:pt>
                <c:pt idx="3">
                  <c:v>70.181738424665895</c:v>
                </c:pt>
                <c:pt idx="4">
                  <c:v>70.190960568103407</c:v>
                </c:pt>
                <c:pt idx="5">
                  <c:v>73.221443754952006</c:v>
                </c:pt>
                <c:pt idx="6">
                  <c:v>77.444450986896001</c:v>
                </c:pt>
                <c:pt idx="7">
                  <c:v>79.3429792414166</c:v>
                </c:pt>
                <c:pt idx="8">
                  <c:v>79.043407379552406</c:v>
                </c:pt>
                <c:pt idx="9">
                  <c:v>78.655180620532093</c:v>
                </c:pt>
                <c:pt idx="10">
                  <c:v>80.554736970184294</c:v>
                </c:pt>
                <c:pt idx="11">
                  <c:v>83.941053413553604</c:v>
                </c:pt>
                <c:pt idx="12">
                  <c:v>86.4286947967515</c:v>
                </c:pt>
                <c:pt idx="13">
                  <c:v>86.558933334621102</c:v>
                </c:pt>
                <c:pt idx="14">
                  <c:v>86.972555349770303</c:v>
                </c:pt>
                <c:pt idx="15">
                  <c:v>90.365612129530106</c:v>
                </c:pt>
                <c:pt idx="16">
                  <c:v>94.188599075244298</c:v>
                </c:pt>
                <c:pt idx="17">
                  <c:v>97.092665796341393</c:v>
                </c:pt>
                <c:pt idx="18">
                  <c:v>98.901057467456695</c:v>
                </c:pt>
                <c:pt idx="19">
                  <c:v>100</c:v>
                </c:pt>
                <c:pt idx="20">
                  <c:v>101.18813152810201</c:v>
                </c:pt>
                <c:pt idx="21">
                  <c:v>101.68217701826499</c:v>
                </c:pt>
                <c:pt idx="22">
                  <c:v>101.457216910311</c:v>
                </c:pt>
                <c:pt idx="23">
                  <c:v>102.068861696377</c:v>
                </c:pt>
                <c:pt idx="24">
                  <c:v>103.47546736002499</c:v>
                </c:pt>
                <c:pt idx="25">
                  <c:v>106.182109344366</c:v>
                </c:pt>
                <c:pt idx="26">
                  <c:v>109.71602789570299</c:v>
                </c:pt>
                <c:pt idx="27">
                  <c:v>111.392218657537</c:v>
                </c:pt>
                <c:pt idx="28">
                  <c:v>111.763119899331</c:v>
                </c:pt>
                <c:pt idx="29">
                  <c:v>112.916727367924</c:v>
                </c:pt>
                <c:pt idx="30">
                  <c:v>115.938012679884</c:v>
                </c:pt>
                <c:pt idx="31">
                  <c:v>120.26860560596199</c:v>
                </c:pt>
                <c:pt idx="32">
                  <c:v>126.662262899171</c:v>
                </c:pt>
                <c:pt idx="33">
                  <c:v>133.45300725547401</c:v>
                </c:pt>
                <c:pt idx="34">
                  <c:v>134.395242282547</c:v>
                </c:pt>
                <c:pt idx="35">
                  <c:v>135.23169373927499</c:v>
                </c:pt>
                <c:pt idx="36">
                  <c:v>143.28767861776501</c:v>
                </c:pt>
                <c:pt idx="37">
                  <c:v>152.20556516059301</c:v>
                </c:pt>
                <c:pt idx="38">
                  <c:v>155.06300794832001</c:v>
                </c:pt>
                <c:pt idx="39">
                  <c:v>157.41895913992801</c:v>
                </c:pt>
                <c:pt idx="40">
                  <c:v>163.11757568397499</c:v>
                </c:pt>
                <c:pt idx="41">
                  <c:v>167.88834284439201</c:v>
                </c:pt>
                <c:pt idx="42">
                  <c:v>169.90133422354899</c:v>
                </c:pt>
                <c:pt idx="43">
                  <c:v>171.45702769096201</c:v>
                </c:pt>
                <c:pt idx="44">
                  <c:v>174.63433102133601</c:v>
                </c:pt>
                <c:pt idx="45">
                  <c:v>178.77523643305</c:v>
                </c:pt>
                <c:pt idx="46">
                  <c:v>179.87952376309801</c:v>
                </c:pt>
                <c:pt idx="47">
                  <c:v>176.84134649318801</c:v>
                </c:pt>
                <c:pt idx="48">
                  <c:v>172.897620463783</c:v>
                </c:pt>
                <c:pt idx="49">
                  <c:v>170.334594012374</c:v>
                </c:pt>
                <c:pt idx="50">
                  <c:v>164.038966257781</c:v>
                </c:pt>
                <c:pt idx="51">
                  <c:v>153.38560932924301</c:v>
                </c:pt>
                <c:pt idx="52">
                  <c:v>141.95089931206999</c:v>
                </c:pt>
                <c:pt idx="53">
                  <c:v>135.31708100084001</c:v>
                </c:pt>
                <c:pt idx="54">
                  <c:v>133.524532475325</c:v>
                </c:pt>
                <c:pt idx="55">
                  <c:v>130.11743410294</c:v>
                </c:pt>
                <c:pt idx="56">
                  <c:v>127.380736654953</c:v>
                </c:pt>
                <c:pt idx="57">
                  <c:v>127.845585382793</c:v>
                </c:pt>
                <c:pt idx="58">
                  <c:v>124.465538790493</c:v>
                </c:pt>
                <c:pt idx="59">
                  <c:v>118.355740923905</c:v>
                </c:pt>
                <c:pt idx="60">
                  <c:v>117.835886102931</c:v>
                </c:pt>
                <c:pt idx="61">
                  <c:v>122.29059728068501</c:v>
                </c:pt>
                <c:pt idx="62">
                  <c:v>122.740335683476</c:v>
                </c:pt>
                <c:pt idx="63">
                  <c:v>118.97592415446699</c:v>
                </c:pt>
                <c:pt idx="64">
                  <c:v>117.87396459270001</c:v>
                </c:pt>
                <c:pt idx="65">
                  <c:v>119.496297804074</c:v>
                </c:pt>
                <c:pt idx="66">
                  <c:v>123.98938588427301</c:v>
                </c:pt>
                <c:pt idx="67">
                  <c:v>126.43461204912001</c:v>
                </c:pt>
                <c:pt idx="68">
                  <c:v>126.129920401066</c:v>
                </c:pt>
                <c:pt idx="69">
                  <c:v>128.300949662177</c:v>
                </c:pt>
                <c:pt idx="70">
                  <c:v>132.82248720323801</c:v>
                </c:pt>
                <c:pt idx="71">
                  <c:v>136.46229759448701</c:v>
                </c:pt>
                <c:pt idx="72">
                  <c:v>141.23926752505</c:v>
                </c:pt>
                <c:pt idx="73">
                  <c:v>148.03381897459599</c:v>
                </c:pt>
                <c:pt idx="74">
                  <c:v>151.48832327297299</c:v>
                </c:pt>
                <c:pt idx="75">
                  <c:v>152.26172385869901</c:v>
                </c:pt>
                <c:pt idx="76">
                  <c:v>156.00250366317201</c:v>
                </c:pt>
                <c:pt idx="77">
                  <c:v>163.788296225653</c:v>
                </c:pt>
                <c:pt idx="78">
                  <c:v>166.62308141984801</c:v>
                </c:pt>
                <c:pt idx="79">
                  <c:v>165.330088309465</c:v>
                </c:pt>
                <c:pt idx="80">
                  <c:v>172.21515669924901</c:v>
                </c:pt>
                <c:pt idx="81">
                  <c:v>184.74263454479399</c:v>
                </c:pt>
                <c:pt idx="82">
                  <c:v>186.68834381262801</c:v>
                </c:pt>
                <c:pt idx="83">
                  <c:v>183.73639840580901</c:v>
                </c:pt>
                <c:pt idx="84">
                  <c:v>195.85404040491099</c:v>
                </c:pt>
                <c:pt idx="85">
                  <c:v>218.896641025615</c:v>
                </c:pt>
                <c:pt idx="86">
                  <c:v>225.39585333586601</c:v>
                </c:pt>
                <c:pt idx="87">
                  <c:v>219.04847807998399</c:v>
                </c:pt>
                <c:pt idx="88">
                  <c:v>220.31265576336099</c:v>
                </c:pt>
                <c:pt idx="89">
                  <c:v>223.10932329015901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A1-442A-ACB0-1D8F66834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172888"/>
        <c:axId val="753969920"/>
      </c:scatterChart>
      <c:valAx>
        <c:axId val="832172888"/>
        <c:scaling>
          <c:orientation val="minMax"/>
          <c:max val="433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53969920"/>
        <c:crosses val="autoZero"/>
        <c:crossBetween val="midCat"/>
        <c:majorUnit val="365"/>
      </c:valAx>
      <c:valAx>
        <c:axId val="7539699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7288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PrimeMarkets!$Q$22:$Q$95</c:f>
              <c:numCache>
                <c:formatCode>#,##0_);[Red]\(#,##0\)</c:formatCode>
                <c:ptCount val="74"/>
                <c:pt idx="0">
                  <c:v>89.467565468826905</c:v>
                </c:pt>
                <c:pt idx="1">
                  <c:v>100.518013122851</c:v>
                </c:pt>
                <c:pt idx="2">
                  <c:v>100.730816822815</c:v>
                </c:pt>
                <c:pt idx="3">
                  <c:v>100</c:v>
                </c:pt>
                <c:pt idx="4">
                  <c:v>104.415663933071</c:v>
                </c:pt>
                <c:pt idx="5">
                  <c:v>100.04811195498201</c:v>
                </c:pt>
                <c:pt idx="6">
                  <c:v>105.220182041908</c:v>
                </c:pt>
                <c:pt idx="7">
                  <c:v>105.56577096077</c:v>
                </c:pt>
                <c:pt idx="8">
                  <c:v>113.481650343943</c:v>
                </c:pt>
                <c:pt idx="9">
                  <c:v>115.303762359844</c:v>
                </c:pt>
                <c:pt idx="10">
                  <c:v>120.47020735359</c:v>
                </c:pt>
                <c:pt idx="11">
                  <c:v>125.331394937981</c:v>
                </c:pt>
                <c:pt idx="12">
                  <c:v>125.853034907134</c:v>
                </c:pt>
                <c:pt idx="13">
                  <c:v>137.84414089729901</c:v>
                </c:pt>
                <c:pt idx="14">
                  <c:v>146.069058829965</c:v>
                </c:pt>
                <c:pt idx="15">
                  <c:v>147.41217782745801</c:v>
                </c:pt>
                <c:pt idx="16">
                  <c:v>154.535963272636</c:v>
                </c:pt>
                <c:pt idx="17">
                  <c:v>164.58598867863799</c:v>
                </c:pt>
                <c:pt idx="18">
                  <c:v>169.986434142837</c:v>
                </c:pt>
                <c:pt idx="19">
                  <c:v>173.56496184764501</c:v>
                </c:pt>
                <c:pt idx="20">
                  <c:v>189.82122100702</c:v>
                </c:pt>
                <c:pt idx="21">
                  <c:v>202.06108159766501</c:v>
                </c:pt>
                <c:pt idx="22">
                  <c:v>207.19489363328901</c:v>
                </c:pt>
                <c:pt idx="23">
                  <c:v>202.04653363165301</c:v>
                </c:pt>
                <c:pt idx="24">
                  <c:v>216.49123989408201</c:v>
                </c:pt>
                <c:pt idx="25">
                  <c:v>226.71914100860101</c:v>
                </c:pt>
                <c:pt idx="26">
                  <c:v>220.29410159551199</c:v>
                </c:pt>
                <c:pt idx="27">
                  <c:v>220.67135264486399</c:v>
                </c:pt>
                <c:pt idx="28">
                  <c:v>230.35662486273</c:v>
                </c:pt>
                <c:pt idx="29">
                  <c:v>237.11501725103801</c:v>
                </c:pt>
                <c:pt idx="30">
                  <c:v>251.60856081967799</c:v>
                </c:pt>
                <c:pt idx="31">
                  <c:v>229.25242820016601</c:v>
                </c:pt>
                <c:pt idx="32">
                  <c:v>234.14835647230399</c:v>
                </c:pt>
                <c:pt idx="33">
                  <c:v>234.56656344837401</c:v>
                </c:pt>
                <c:pt idx="34">
                  <c:v>212.61031107287599</c:v>
                </c:pt>
                <c:pt idx="35">
                  <c:v>234.94929372055299</c:v>
                </c:pt>
                <c:pt idx="36">
                  <c:v>198.10677978475599</c:v>
                </c:pt>
                <c:pt idx="37">
                  <c:v>199.453490586264</c:v>
                </c:pt>
                <c:pt idx="38">
                  <c:v>186.58234935434601</c:v>
                </c:pt>
                <c:pt idx="39">
                  <c:v>178.93335500575</c:v>
                </c:pt>
                <c:pt idx="40">
                  <c:v>195.93536766564199</c:v>
                </c:pt>
                <c:pt idx="41">
                  <c:v>161.00397341149699</c:v>
                </c:pt>
                <c:pt idx="42">
                  <c:v>169.94603448903499</c:v>
                </c:pt>
                <c:pt idx="43">
                  <c:v>177.76823901069699</c:v>
                </c:pt>
                <c:pt idx="44">
                  <c:v>181.33715282160401</c:v>
                </c:pt>
                <c:pt idx="45">
                  <c:v>169.98006159565799</c:v>
                </c:pt>
                <c:pt idx="46">
                  <c:v>181.87933030991701</c:v>
                </c:pt>
                <c:pt idx="47">
                  <c:v>178.94214578503701</c:v>
                </c:pt>
                <c:pt idx="48">
                  <c:v>185.37857285156099</c:v>
                </c:pt>
                <c:pt idx="49">
                  <c:v>193.012191445963</c:v>
                </c:pt>
                <c:pt idx="50">
                  <c:v>188.374820389234</c:v>
                </c:pt>
                <c:pt idx="51">
                  <c:v>198.23040063266299</c:v>
                </c:pt>
                <c:pt idx="52">
                  <c:v>195.62145274892001</c:v>
                </c:pt>
                <c:pt idx="53">
                  <c:v>208.72640551902899</c:v>
                </c:pt>
                <c:pt idx="54">
                  <c:v>218.816006470693</c:v>
                </c:pt>
                <c:pt idx="55">
                  <c:v>226.94050104809699</c:v>
                </c:pt>
                <c:pt idx="56">
                  <c:v>229.93548041099601</c:v>
                </c:pt>
                <c:pt idx="57">
                  <c:v>236.56815071491499</c:v>
                </c:pt>
                <c:pt idx="58">
                  <c:v>246.85381292389999</c:v>
                </c:pt>
                <c:pt idx="59">
                  <c:v>262.46150732210799</c:v>
                </c:pt>
                <c:pt idx="60">
                  <c:v>267.258571644624</c:v>
                </c:pt>
                <c:pt idx="61">
                  <c:v>254.21466797361001</c:v>
                </c:pt>
                <c:pt idx="62">
                  <c:v>274.34864587980098</c:v>
                </c:pt>
                <c:pt idx="63">
                  <c:v>286.24953656612098</c:v>
                </c:pt>
                <c:pt idx="64">
                  <c:v>286.40556703200201</c:v>
                </c:pt>
                <c:pt idx="65">
                  <c:v>297.37136347221502</c:v>
                </c:pt>
                <c:pt idx="66">
                  <c:v>309.42260647211401</c:v>
                </c:pt>
                <c:pt idx="67">
                  <c:v>321.31032328562401</c:v>
                </c:pt>
                <c:pt idx="68">
                  <c:v>324.24382493776199</c:v>
                </c:pt>
                <c:pt idx="69">
                  <c:v>331.08900682147703</c:v>
                </c:pt>
                <c:pt idx="70">
                  <c:v>336.00610533320599</c:v>
                </c:pt>
                <c:pt idx="71">
                  <c:v>342.79340488460002</c:v>
                </c:pt>
                <c:pt idx="72">
                  <c:v>365.56606328639498</c:v>
                </c:pt>
                <c:pt idx="73">
                  <c:v>357.88162793519399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4C-49F7-B888-DBF41F31F495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PrimeMarkets!$U$6:$U$95</c:f>
              <c:numCache>
                <c:formatCode>0</c:formatCode>
                <c:ptCount val="90"/>
                <c:pt idx="0">
                  <c:v>68.538863851967704</c:v>
                </c:pt>
                <c:pt idx="1">
                  <c:v>67.260704092651807</c:v>
                </c:pt>
                <c:pt idx="2">
                  <c:v>69.341792917529006</c:v>
                </c:pt>
                <c:pt idx="3">
                  <c:v>73.9421036966488</c:v>
                </c:pt>
                <c:pt idx="4">
                  <c:v>76.0315349594716</c:v>
                </c:pt>
                <c:pt idx="5">
                  <c:v>76.980075829687905</c:v>
                </c:pt>
                <c:pt idx="6">
                  <c:v>79.191238650649197</c:v>
                </c:pt>
                <c:pt idx="7">
                  <c:v>81.609957332192096</c:v>
                </c:pt>
                <c:pt idx="8">
                  <c:v>83.118984562511997</c:v>
                </c:pt>
                <c:pt idx="9">
                  <c:v>84.763400294211905</c:v>
                </c:pt>
                <c:pt idx="10">
                  <c:v>85.350920808509798</c:v>
                </c:pt>
                <c:pt idx="11">
                  <c:v>85.565897169296207</c:v>
                </c:pt>
                <c:pt idx="12">
                  <c:v>87.372282605043793</c:v>
                </c:pt>
                <c:pt idx="13">
                  <c:v>90.711611957028296</c:v>
                </c:pt>
                <c:pt idx="14">
                  <c:v>93.668259337086496</c:v>
                </c:pt>
                <c:pt idx="15">
                  <c:v>94.792659388606594</c:v>
                </c:pt>
                <c:pt idx="16">
                  <c:v>95.887915538270306</c:v>
                </c:pt>
                <c:pt idx="17">
                  <c:v>98.0849857225585</c:v>
                </c:pt>
                <c:pt idx="18">
                  <c:v>99.404200252603204</c:v>
                </c:pt>
                <c:pt idx="19">
                  <c:v>100</c:v>
                </c:pt>
                <c:pt idx="20">
                  <c:v>101.99258767047699</c:v>
                </c:pt>
                <c:pt idx="21">
                  <c:v>105.24666663634299</c:v>
                </c:pt>
                <c:pt idx="22">
                  <c:v>107.59435301223</c:v>
                </c:pt>
                <c:pt idx="23">
                  <c:v>108.63856565659501</c:v>
                </c:pt>
                <c:pt idx="24">
                  <c:v>110.158992501249</c:v>
                </c:pt>
                <c:pt idx="25">
                  <c:v>112.692131662872</c:v>
                </c:pt>
                <c:pt idx="26">
                  <c:v>116.343835529508</c:v>
                </c:pt>
                <c:pt idx="27">
                  <c:v>120.153300376274</c:v>
                </c:pt>
                <c:pt idx="28">
                  <c:v>124.64088176140901</c:v>
                </c:pt>
                <c:pt idx="29">
                  <c:v>129.35346701533501</c:v>
                </c:pt>
                <c:pt idx="30">
                  <c:v>132.892333451844</c:v>
                </c:pt>
                <c:pt idx="31">
                  <c:v>137.42539678579999</c:v>
                </c:pt>
                <c:pt idx="32">
                  <c:v>144.99855773619299</c:v>
                </c:pt>
                <c:pt idx="33">
                  <c:v>152.522331737272</c:v>
                </c:pt>
                <c:pt idx="34">
                  <c:v>155.67485397160499</c:v>
                </c:pt>
                <c:pt idx="35">
                  <c:v>159.20446911670399</c:v>
                </c:pt>
                <c:pt idx="36">
                  <c:v>169.84443013865601</c:v>
                </c:pt>
                <c:pt idx="37">
                  <c:v>182.07513866453101</c:v>
                </c:pt>
                <c:pt idx="38">
                  <c:v>182.641137201444</c:v>
                </c:pt>
                <c:pt idx="39">
                  <c:v>180.74813459790599</c:v>
                </c:pt>
                <c:pt idx="40">
                  <c:v>188.379668545855</c:v>
                </c:pt>
                <c:pt idx="41">
                  <c:v>195.51615631535</c:v>
                </c:pt>
                <c:pt idx="42">
                  <c:v>191.05845547482701</c:v>
                </c:pt>
                <c:pt idx="43">
                  <c:v>187.38438065578401</c:v>
                </c:pt>
                <c:pt idx="44">
                  <c:v>194.36668705403699</c:v>
                </c:pt>
                <c:pt idx="45">
                  <c:v>200.819100741596</c:v>
                </c:pt>
                <c:pt idx="46">
                  <c:v>195.829251103367</c:v>
                </c:pt>
                <c:pt idx="47">
                  <c:v>187.78090873587101</c:v>
                </c:pt>
                <c:pt idx="48">
                  <c:v>184.86012070511501</c:v>
                </c:pt>
                <c:pt idx="49">
                  <c:v>181.84244075510901</c:v>
                </c:pt>
                <c:pt idx="50">
                  <c:v>170.28812617293801</c:v>
                </c:pt>
                <c:pt idx="51">
                  <c:v>158.31592578244599</c:v>
                </c:pt>
                <c:pt idx="52">
                  <c:v>153.123203269969</c:v>
                </c:pt>
                <c:pt idx="53">
                  <c:v>150.36020964654099</c:v>
                </c:pt>
                <c:pt idx="54">
                  <c:v>147.17587238007499</c:v>
                </c:pt>
                <c:pt idx="55">
                  <c:v>142.81810211311401</c:v>
                </c:pt>
                <c:pt idx="56">
                  <c:v>138.06207291319799</c:v>
                </c:pt>
                <c:pt idx="57">
                  <c:v>132.854571949205</c:v>
                </c:pt>
                <c:pt idx="58">
                  <c:v>132.49614358199801</c:v>
                </c:pt>
                <c:pt idx="59">
                  <c:v>133.842112066922</c:v>
                </c:pt>
                <c:pt idx="60">
                  <c:v>131.894625498019</c:v>
                </c:pt>
                <c:pt idx="61">
                  <c:v>130.05750310744901</c:v>
                </c:pt>
                <c:pt idx="62">
                  <c:v>130.4385713636</c:v>
                </c:pt>
                <c:pt idx="63">
                  <c:v>131.10410020289899</c:v>
                </c:pt>
                <c:pt idx="64">
                  <c:v>131.62628005811001</c:v>
                </c:pt>
                <c:pt idx="65">
                  <c:v>133.72446523914499</c:v>
                </c:pt>
                <c:pt idx="66">
                  <c:v>135.90197850339001</c:v>
                </c:pt>
                <c:pt idx="67">
                  <c:v>136.95951960717699</c:v>
                </c:pt>
                <c:pt idx="68">
                  <c:v>140.70238770556099</c:v>
                </c:pt>
                <c:pt idx="69">
                  <c:v>148.637769896186</c:v>
                </c:pt>
                <c:pt idx="70">
                  <c:v>151.712533578213</c:v>
                </c:pt>
                <c:pt idx="71">
                  <c:v>150.125409123411</c:v>
                </c:pt>
                <c:pt idx="72">
                  <c:v>153.19909114234099</c:v>
                </c:pt>
                <c:pt idx="73">
                  <c:v>160.227955172885</c:v>
                </c:pt>
                <c:pt idx="74">
                  <c:v>164.86306319128201</c:v>
                </c:pt>
                <c:pt idx="75">
                  <c:v>166.159164864822</c:v>
                </c:pt>
                <c:pt idx="76">
                  <c:v>168.44634039888101</c:v>
                </c:pt>
                <c:pt idx="77">
                  <c:v>171.65787773611501</c:v>
                </c:pt>
                <c:pt idx="78">
                  <c:v>175.16817413216799</c:v>
                </c:pt>
                <c:pt idx="79">
                  <c:v>178.65846583497299</c:v>
                </c:pt>
                <c:pt idx="80">
                  <c:v>182.81311389481499</c:v>
                </c:pt>
                <c:pt idx="81">
                  <c:v>187.844444063748</c:v>
                </c:pt>
                <c:pt idx="82">
                  <c:v>191.948222496677</c:v>
                </c:pt>
                <c:pt idx="83">
                  <c:v>195.853119327554</c:v>
                </c:pt>
                <c:pt idx="84">
                  <c:v>204.57629596798</c:v>
                </c:pt>
                <c:pt idx="85">
                  <c:v>216.90086921804601</c:v>
                </c:pt>
                <c:pt idx="86">
                  <c:v>219.80396569470901</c:v>
                </c:pt>
                <c:pt idx="87">
                  <c:v>216.96100700676899</c:v>
                </c:pt>
                <c:pt idx="88">
                  <c:v>218.957319461205</c:v>
                </c:pt>
                <c:pt idx="89">
                  <c:v>221.753345228803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4C-49F7-B888-DBF41F31F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976976"/>
        <c:axId val="753968744"/>
      </c:scatterChart>
      <c:valAx>
        <c:axId val="753976976"/>
        <c:scaling>
          <c:orientation val="minMax"/>
          <c:max val="433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53968744"/>
        <c:crosses val="autoZero"/>
        <c:crossBetween val="midCat"/>
        <c:majorUnit val="365"/>
      </c:valAx>
      <c:valAx>
        <c:axId val="7539687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53976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PrimeMarkets!$R$22:$R$95</c:f>
              <c:numCache>
                <c:formatCode>#,##0_);[Red]\(#,##0\)</c:formatCode>
                <c:ptCount val="74"/>
                <c:pt idx="0">
                  <c:v>91.728747299446397</c:v>
                </c:pt>
                <c:pt idx="1">
                  <c:v>98.8820828132706</c:v>
                </c:pt>
                <c:pt idx="2">
                  <c:v>99.635130634848096</c:v>
                </c:pt>
                <c:pt idx="3">
                  <c:v>100</c:v>
                </c:pt>
                <c:pt idx="4">
                  <c:v>103.685775685389</c:v>
                </c:pt>
                <c:pt idx="5">
                  <c:v>111.30560646078401</c:v>
                </c:pt>
                <c:pt idx="6">
                  <c:v>113.64672173508001</c:v>
                </c:pt>
                <c:pt idx="7">
                  <c:v>113.39110570094201</c:v>
                </c:pt>
                <c:pt idx="8">
                  <c:v>121.541526389496</c:v>
                </c:pt>
                <c:pt idx="9">
                  <c:v>128.91283273908101</c:v>
                </c:pt>
                <c:pt idx="10">
                  <c:v>130.446108657645</c:v>
                </c:pt>
                <c:pt idx="11">
                  <c:v>141.43529815801099</c:v>
                </c:pt>
                <c:pt idx="12">
                  <c:v>141.96205437832799</c:v>
                </c:pt>
                <c:pt idx="13">
                  <c:v>152.209250167954</c:v>
                </c:pt>
                <c:pt idx="14">
                  <c:v>161.614719974015</c:v>
                </c:pt>
                <c:pt idx="15">
                  <c:v>161.624793370551</c:v>
                </c:pt>
                <c:pt idx="16">
                  <c:v>169.96742973226301</c:v>
                </c:pt>
                <c:pt idx="17">
                  <c:v>175.55846308238</c:v>
                </c:pt>
                <c:pt idx="18">
                  <c:v>184.23912005296401</c:v>
                </c:pt>
                <c:pt idx="19">
                  <c:v>188.31229268065499</c:v>
                </c:pt>
                <c:pt idx="20">
                  <c:v>197.128717627871</c:v>
                </c:pt>
                <c:pt idx="21">
                  <c:v>201.45888347712699</c:v>
                </c:pt>
                <c:pt idx="22">
                  <c:v>208.97066698950701</c:v>
                </c:pt>
                <c:pt idx="23">
                  <c:v>208.36386816943099</c:v>
                </c:pt>
                <c:pt idx="24">
                  <c:v>223.929302676963</c:v>
                </c:pt>
                <c:pt idx="25">
                  <c:v>213.12788846703299</c:v>
                </c:pt>
                <c:pt idx="26">
                  <c:v>215.90564541768501</c:v>
                </c:pt>
                <c:pt idx="27">
                  <c:v>214.77665545744</c:v>
                </c:pt>
                <c:pt idx="28">
                  <c:v>218.632073584941</c:v>
                </c:pt>
                <c:pt idx="29">
                  <c:v>230.87061052297599</c:v>
                </c:pt>
                <c:pt idx="30">
                  <c:v>232.049444606599</c:v>
                </c:pt>
                <c:pt idx="31">
                  <c:v>219.38295361898801</c:v>
                </c:pt>
                <c:pt idx="32">
                  <c:v>211.581951597217</c:v>
                </c:pt>
                <c:pt idx="33">
                  <c:v>210.25659676014001</c:v>
                </c:pt>
                <c:pt idx="34">
                  <c:v>213.50107923060401</c:v>
                </c:pt>
                <c:pt idx="35">
                  <c:v>220.38131293824401</c:v>
                </c:pt>
                <c:pt idx="36">
                  <c:v>198.40546003063699</c:v>
                </c:pt>
                <c:pt idx="37">
                  <c:v>192.66564342301399</c:v>
                </c:pt>
                <c:pt idx="38">
                  <c:v>185.55065119172801</c:v>
                </c:pt>
                <c:pt idx="39">
                  <c:v>159.952295816326</c:v>
                </c:pt>
                <c:pt idx="40">
                  <c:v>176.784760187676</c:v>
                </c:pt>
                <c:pt idx="41">
                  <c:v>163.90595524311499</c:v>
                </c:pt>
                <c:pt idx="42">
                  <c:v>182.74243231661401</c:v>
                </c:pt>
                <c:pt idx="43">
                  <c:v>179.87687597684001</c:v>
                </c:pt>
                <c:pt idx="44">
                  <c:v>175.13645002726099</c:v>
                </c:pt>
                <c:pt idx="45">
                  <c:v>184.376236574719</c:v>
                </c:pt>
                <c:pt idx="46">
                  <c:v>188.43868896299699</c:v>
                </c:pt>
                <c:pt idx="47">
                  <c:v>192.78224269086101</c:v>
                </c:pt>
                <c:pt idx="48">
                  <c:v>195.62591053583401</c:v>
                </c:pt>
                <c:pt idx="49">
                  <c:v>202.92483548257999</c:v>
                </c:pt>
                <c:pt idx="50">
                  <c:v>203.06268942646801</c:v>
                </c:pt>
                <c:pt idx="51">
                  <c:v>211.80192360363901</c:v>
                </c:pt>
                <c:pt idx="52">
                  <c:v>212.999575209699</c:v>
                </c:pt>
                <c:pt idx="53">
                  <c:v>229.32879601997001</c:v>
                </c:pt>
                <c:pt idx="54">
                  <c:v>230.49612966163099</c:v>
                </c:pt>
                <c:pt idx="55">
                  <c:v>248.419771562992</c:v>
                </c:pt>
                <c:pt idx="56">
                  <c:v>252.15117064885399</c:v>
                </c:pt>
                <c:pt idx="57">
                  <c:v>266.08973724128498</c:v>
                </c:pt>
                <c:pt idx="58">
                  <c:v>264.67973705581397</c:v>
                </c:pt>
                <c:pt idx="59">
                  <c:v>286.47081799463001</c:v>
                </c:pt>
                <c:pt idx="60">
                  <c:v>290.71844661832802</c:v>
                </c:pt>
                <c:pt idx="61">
                  <c:v>297.10814260375798</c:v>
                </c:pt>
                <c:pt idx="62">
                  <c:v>319.268488876238</c:v>
                </c:pt>
                <c:pt idx="63">
                  <c:v>314.852784959833</c:v>
                </c:pt>
                <c:pt idx="64">
                  <c:v>329.864868972012</c:v>
                </c:pt>
                <c:pt idx="65">
                  <c:v>354.31909216200398</c:v>
                </c:pt>
                <c:pt idx="66">
                  <c:v>338.317074231373</c:v>
                </c:pt>
                <c:pt idx="67">
                  <c:v>369.14720341997997</c:v>
                </c:pt>
                <c:pt idx="68">
                  <c:v>358.41396416892502</c:v>
                </c:pt>
                <c:pt idx="69">
                  <c:v>397.55766299808698</c:v>
                </c:pt>
                <c:pt idx="70">
                  <c:v>379.09211328035201</c:v>
                </c:pt>
                <c:pt idx="71">
                  <c:v>395.29234985930998</c:v>
                </c:pt>
                <c:pt idx="72">
                  <c:v>396.12216876904398</c:v>
                </c:pt>
                <c:pt idx="73">
                  <c:v>404.40352849707898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EB-46A5-8339-EEDE6FB68305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PrimeMarkets!$V$6:$V$95</c:f>
              <c:numCache>
                <c:formatCode>0</c:formatCode>
                <c:ptCount val="90"/>
                <c:pt idx="0">
                  <c:v>62.2969355441601</c:v>
                </c:pt>
                <c:pt idx="1">
                  <c:v>63.078910096263598</c:v>
                </c:pt>
                <c:pt idx="2">
                  <c:v>64.053066370696399</c:v>
                </c:pt>
                <c:pt idx="3">
                  <c:v>64.942274424227506</c:v>
                </c:pt>
                <c:pt idx="4">
                  <c:v>67.579284064292494</c:v>
                </c:pt>
                <c:pt idx="5">
                  <c:v>71.228817677303894</c:v>
                </c:pt>
                <c:pt idx="6">
                  <c:v>72.874826088397995</c:v>
                </c:pt>
                <c:pt idx="7">
                  <c:v>73.319539559472503</c:v>
                </c:pt>
                <c:pt idx="8">
                  <c:v>74.746083156366694</c:v>
                </c:pt>
                <c:pt idx="9">
                  <c:v>77.113687090854398</c:v>
                </c:pt>
                <c:pt idx="10">
                  <c:v>79.761667336159604</c:v>
                </c:pt>
                <c:pt idx="11">
                  <c:v>82.242804763430101</c:v>
                </c:pt>
                <c:pt idx="12">
                  <c:v>84.840330003685807</c:v>
                </c:pt>
                <c:pt idx="13">
                  <c:v>86.873641730934295</c:v>
                </c:pt>
                <c:pt idx="14">
                  <c:v>88.5745398935845</c:v>
                </c:pt>
                <c:pt idx="15">
                  <c:v>91.189081252367998</c:v>
                </c:pt>
                <c:pt idx="16">
                  <c:v>95.759093205215706</c:v>
                </c:pt>
                <c:pt idx="17">
                  <c:v>100.46825930772199</c:v>
                </c:pt>
                <c:pt idx="18">
                  <c:v>100.508176264572</c:v>
                </c:pt>
                <c:pt idx="19">
                  <c:v>100</c:v>
                </c:pt>
                <c:pt idx="20">
                  <c:v>104.385213349415</c:v>
                </c:pt>
                <c:pt idx="21">
                  <c:v>110.421097690639</c:v>
                </c:pt>
                <c:pt idx="22">
                  <c:v>112.883382228923</c:v>
                </c:pt>
                <c:pt idx="23">
                  <c:v>113.698176408404</c:v>
                </c:pt>
                <c:pt idx="24">
                  <c:v>117.348020367638</c:v>
                </c:pt>
                <c:pt idx="25">
                  <c:v>122.81672438855099</c:v>
                </c:pt>
                <c:pt idx="26">
                  <c:v>127.948708284811</c:v>
                </c:pt>
                <c:pt idx="27">
                  <c:v>131.65258566689499</c:v>
                </c:pt>
                <c:pt idx="28">
                  <c:v>135.91950525634701</c:v>
                </c:pt>
                <c:pt idx="29">
                  <c:v>141.08648667418001</c:v>
                </c:pt>
                <c:pt idx="30">
                  <c:v>144.250235930874</c:v>
                </c:pt>
                <c:pt idx="31">
                  <c:v>147.17836442745499</c:v>
                </c:pt>
                <c:pt idx="32">
                  <c:v>154.09690584214499</c:v>
                </c:pt>
                <c:pt idx="33">
                  <c:v>162.97306112813899</c:v>
                </c:pt>
                <c:pt idx="34">
                  <c:v>166.97407317934599</c:v>
                </c:pt>
                <c:pt idx="35">
                  <c:v>168.355794380627</c:v>
                </c:pt>
                <c:pt idx="36">
                  <c:v>174.014359808606</c:v>
                </c:pt>
                <c:pt idx="37">
                  <c:v>183.16983072551901</c:v>
                </c:pt>
                <c:pt idx="38">
                  <c:v>189.151864991797</c:v>
                </c:pt>
                <c:pt idx="39">
                  <c:v>190.236071125563</c:v>
                </c:pt>
                <c:pt idx="40">
                  <c:v>190.49778651994799</c:v>
                </c:pt>
                <c:pt idx="41">
                  <c:v>190.30179883353699</c:v>
                </c:pt>
                <c:pt idx="42">
                  <c:v>188.673239769394</c:v>
                </c:pt>
                <c:pt idx="43">
                  <c:v>188.71738813303199</c:v>
                </c:pt>
                <c:pt idx="44">
                  <c:v>193.14418811590301</c:v>
                </c:pt>
                <c:pt idx="45">
                  <c:v>197.055439802932</c:v>
                </c:pt>
                <c:pt idx="46">
                  <c:v>189.69467619281201</c:v>
                </c:pt>
                <c:pt idx="47">
                  <c:v>179.52890616120899</c:v>
                </c:pt>
                <c:pt idx="48">
                  <c:v>176.98704100758499</c:v>
                </c:pt>
                <c:pt idx="49">
                  <c:v>176.74437466988201</c:v>
                </c:pt>
                <c:pt idx="50">
                  <c:v>168.80641455590401</c:v>
                </c:pt>
                <c:pt idx="51">
                  <c:v>158.389207223862</c:v>
                </c:pt>
                <c:pt idx="52">
                  <c:v>149.67059973750301</c:v>
                </c:pt>
                <c:pt idx="53">
                  <c:v>138.379292678383</c:v>
                </c:pt>
                <c:pt idx="54">
                  <c:v>129.58566970853701</c:v>
                </c:pt>
                <c:pt idx="55">
                  <c:v>126.58684229617801</c:v>
                </c:pt>
                <c:pt idx="56">
                  <c:v>127.071574664645</c:v>
                </c:pt>
                <c:pt idx="57">
                  <c:v>126.471784391314</c:v>
                </c:pt>
                <c:pt idx="58">
                  <c:v>126.600830867871</c:v>
                </c:pt>
                <c:pt idx="59">
                  <c:v>128.903592875437</c:v>
                </c:pt>
                <c:pt idx="60">
                  <c:v>132.598160787822</c:v>
                </c:pt>
                <c:pt idx="61">
                  <c:v>137.05866700584201</c:v>
                </c:pt>
                <c:pt idx="62">
                  <c:v>141.29754881779201</c:v>
                </c:pt>
                <c:pt idx="63">
                  <c:v>144.40101256332599</c:v>
                </c:pt>
                <c:pt idx="64">
                  <c:v>147.148947515239</c:v>
                </c:pt>
                <c:pt idx="65">
                  <c:v>152.255973404212</c:v>
                </c:pt>
                <c:pt idx="66">
                  <c:v>158.129838896553</c:v>
                </c:pt>
                <c:pt idx="67">
                  <c:v>161.13704312477199</c:v>
                </c:pt>
                <c:pt idx="68">
                  <c:v>164.35854186260801</c:v>
                </c:pt>
                <c:pt idx="69">
                  <c:v>171.36764707961001</c:v>
                </c:pt>
                <c:pt idx="70">
                  <c:v>178.20484677853301</c:v>
                </c:pt>
                <c:pt idx="71">
                  <c:v>182.04377694561401</c:v>
                </c:pt>
                <c:pt idx="72">
                  <c:v>189.29105199105501</c:v>
                </c:pt>
                <c:pt idx="73">
                  <c:v>202.35540709445101</c:v>
                </c:pt>
                <c:pt idx="74">
                  <c:v>208.085419384164</c:v>
                </c:pt>
                <c:pt idx="75">
                  <c:v>206.41956080095301</c:v>
                </c:pt>
                <c:pt idx="76">
                  <c:v>211.93771018575401</c:v>
                </c:pt>
                <c:pt idx="77">
                  <c:v>226.08585035105801</c:v>
                </c:pt>
                <c:pt idx="78">
                  <c:v>234.05048071816699</c:v>
                </c:pt>
                <c:pt idx="79">
                  <c:v>234.03334166546699</c:v>
                </c:pt>
                <c:pt idx="80">
                  <c:v>242.513616533141</c:v>
                </c:pt>
                <c:pt idx="81">
                  <c:v>259.98446360400999</c:v>
                </c:pt>
                <c:pt idx="82">
                  <c:v>267.77329195382799</c:v>
                </c:pt>
                <c:pt idx="83">
                  <c:v>267.264068145723</c:v>
                </c:pt>
                <c:pt idx="84">
                  <c:v>279.34634616258597</c:v>
                </c:pt>
                <c:pt idx="85">
                  <c:v>298.59696838117901</c:v>
                </c:pt>
                <c:pt idx="86">
                  <c:v>301.24397646400303</c:v>
                </c:pt>
                <c:pt idx="87">
                  <c:v>297.00391660910799</c:v>
                </c:pt>
                <c:pt idx="88">
                  <c:v>304.33078537538699</c:v>
                </c:pt>
                <c:pt idx="89">
                  <c:v>310.82837340737399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EB-46A5-8339-EEDE6FB68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968352"/>
        <c:axId val="753971096"/>
      </c:scatterChart>
      <c:valAx>
        <c:axId val="753968352"/>
        <c:scaling>
          <c:orientation val="minMax"/>
          <c:max val="433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53971096"/>
        <c:crosses val="autoZero"/>
        <c:crossBetween val="midCat"/>
        <c:majorUnit val="365"/>
      </c:valAx>
      <c:valAx>
        <c:axId val="7539710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7539683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RegionalPropertyType!$O$6:$O$79</c:f>
              <c:numCache>
                <c:formatCode>0</c:formatCode>
                <c:ptCount val="74"/>
                <c:pt idx="0">
                  <c:v>90.779721396081897</c:v>
                </c:pt>
                <c:pt idx="1">
                  <c:v>93.964145672056802</c:v>
                </c:pt>
                <c:pt idx="2">
                  <c:v>97.791158231362303</c:v>
                </c:pt>
                <c:pt idx="3">
                  <c:v>100</c:v>
                </c:pt>
                <c:pt idx="4">
                  <c:v>100.824601248044</c:v>
                </c:pt>
                <c:pt idx="5">
                  <c:v>101.434916908693</c:v>
                </c:pt>
                <c:pt idx="6">
                  <c:v>102.43840384097</c:v>
                </c:pt>
                <c:pt idx="7">
                  <c:v>104.143227340677</c:v>
                </c:pt>
                <c:pt idx="8">
                  <c:v>104.928184677042</c:v>
                </c:pt>
                <c:pt idx="9">
                  <c:v>104.884309500467</c:v>
                </c:pt>
                <c:pt idx="10">
                  <c:v>104.49768275992</c:v>
                </c:pt>
                <c:pt idx="11">
                  <c:v>105.721937405985</c:v>
                </c:pt>
                <c:pt idx="12">
                  <c:v>109.948890978973</c:v>
                </c:pt>
                <c:pt idx="13">
                  <c:v>113.338304758595</c:v>
                </c:pt>
                <c:pt idx="14">
                  <c:v>112.751248521172</c:v>
                </c:pt>
                <c:pt idx="15">
                  <c:v>112.512214512418</c:v>
                </c:pt>
                <c:pt idx="16">
                  <c:v>115.91180942378401</c:v>
                </c:pt>
                <c:pt idx="17">
                  <c:v>119.355469318366</c:v>
                </c:pt>
                <c:pt idx="18">
                  <c:v>119.431890777277</c:v>
                </c:pt>
                <c:pt idx="19">
                  <c:v>118.789898247127</c:v>
                </c:pt>
                <c:pt idx="20">
                  <c:v>120.778605245767</c:v>
                </c:pt>
                <c:pt idx="21">
                  <c:v>124.999750904187</c:v>
                </c:pt>
                <c:pt idx="22">
                  <c:v>129.45579224799701</c:v>
                </c:pt>
                <c:pt idx="23">
                  <c:v>131.174962053553</c:v>
                </c:pt>
                <c:pt idx="24">
                  <c:v>128.367511264434</c:v>
                </c:pt>
                <c:pt idx="25">
                  <c:v>124.536088958628</c:v>
                </c:pt>
                <c:pt idx="26">
                  <c:v>124.74158896058999</c:v>
                </c:pt>
                <c:pt idx="27">
                  <c:v>126.70898257077</c:v>
                </c:pt>
                <c:pt idx="28">
                  <c:v>127.933923271246</c:v>
                </c:pt>
                <c:pt idx="29">
                  <c:v>129.166890083558</c:v>
                </c:pt>
                <c:pt idx="30">
                  <c:v>128.847670655001</c:v>
                </c:pt>
                <c:pt idx="31">
                  <c:v>127.654416315384</c:v>
                </c:pt>
                <c:pt idx="32">
                  <c:v>125.623453878848</c:v>
                </c:pt>
                <c:pt idx="33">
                  <c:v>120.76212082859</c:v>
                </c:pt>
                <c:pt idx="34">
                  <c:v>114.19881387119899</c:v>
                </c:pt>
                <c:pt idx="35">
                  <c:v>108.108362215715</c:v>
                </c:pt>
                <c:pt idx="36">
                  <c:v>100.599283330571</c:v>
                </c:pt>
                <c:pt idx="37">
                  <c:v>94.976544368423603</c:v>
                </c:pt>
                <c:pt idx="38">
                  <c:v>94.817737580661401</c:v>
                </c:pt>
                <c:pt idx="39">
                  <c:v>94.420553927214101</c:v>
                </c:pt>
                <c:pt idx="40">
                  <c:v>90.191056212742595</c:v>
                </c:pt>
                <c:pt idx="41">
                  <c:v>85.931918363803504</c:v>
                </c:pt>
                <c:pt idx="42">
                  <c:v>82.593588702090102</c:v>
                </c:pt>
                <c:pt idx="43">
                  <c:v>79.456775184878097</c:v>
                </c:pt>
                <c:pt idx="44">
                  <c:v>78.459386918585693</c:v>
                </c:pt>
                <c:pt idx="45">
                  <c:v>80.218779248747197</c:v>
                </c:pt>
                <c:pt idx="46">
                  <c:v>81.793345577613593</c:v>
                </c:pt>
                <c:pt idx="47">
                  <c:v>80.970523176012094</c:v>
                </c:pt>
                <c:pt idx="48">
                  <c:v>78.054187872348194</c:v>
                </c:pt>
                <c:pt idx="49">
                  <c:v>74.763255457506602</c:v>
                </c:pt>
                <c:pt idx="50">
                  <c:v>74.701464579777095</c:v>
                </c:pt>
                <c:pt idx="51">
                  <c:v>76.704754319092004</c:v>
                </c:pt>
                <c:pt idx="52">
                  <c:v>78.503166328424697</c:v>
                </c:pt>
                <c:pt idx="53">
                  <c:v>80.118767805880196</c:v>
                </c:pt>
                <c:pt idx="54">
                  <c:v>82.152317178870604</c:v>
                </c:pt>
                <c:pt idx="55">
                  <c:v>84.240376295062106</c:v>
                </c:pt>
                <c:pt idx="56">
                  <c:v>85.546159432781806</c:v>
                </c:pt>
                <c:pt idx="57">
                  <c:v>86.291704113825006</c:v>
                </c:pt>
                <c:pt idx="58">
                  <c:v>87.196619210415307</c:v>
                </c:pt>
                <c:pt idx="59">
                  <c:v>89.247723789341705</c:v>
                </c:pt>
                <c:pt idx="60">
                  <c:v>91.438571976948893</c:v>
                </c:pt>
                <c:pt idx="61">
                  <c:v>92.976148424681099</c:v>
                </c:pt>
                <c:pt idx="62">
                  <c:v>93.671619985608402</c:v>
                </c:pt>
                <c:pt idx="63">
                  <c:v>93.689258503371704</c:v>
                </c:pt>
                <c:pt idx="64">
                  <c:v>93.713260299716694</c:v>
                </c:pt>
                <c:pt idx="65">
                  <c:v>94.425666577300603</c:v>
                </c:pt>
                <c:pt idx="66">
                  <c:v>96.344611137768496</c:v>
                </c:pt>
                <c:pt idx="67">
                  <c:v>100.457809312194</c:v>
                </c:pt>
                <c:pt idx="68">
                  <c:v>112.87783288057901</c:v>
                </c:pt>
                <c:pt idx="69">
                  <c:v>128.876865294309</c:v>
                </c:pt>
                <c:pt idx="70">
                  <c:v>123.20149166486399</c:v>
                </c:pt>
                <c:pt idx="71">
                  <c:v>112.40325674447</c:v>
                </c:pt>
                <c:pt idx="72">
                  <c:v>111.80965714770601</c:v>
                </c:pt>
                <c:pt idx="73">
                  <c:v>109.655847569526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D0-4F57-96B7-42D1AC30F8C2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RegionalPropertyType!$P$6:$P$79</c:f>
              <c:numCache>
                <c:formatCode>0</c:formatCode>
                <c:ptCount val="74"/>
                <c:pt idx="0">
                  <c:v>95.521103663298206</c:v>
                </c:pt>
                <c:pt idx="1">
                  <c:v>97.422852797957503</c:v>
                </c:pt>
                <c:pt idx="2">
                  <c:v>98.6581332779447</c:v>
                </c:pt>
                <c:pt idx="3">
                  <c:v>100</c:v>
                </c:pt>
                <c:pt idx="4">
                  <c:v>102.052916203945</c:v>
                </c:pt>
                <c:pt idx="5">
                  <c:v>103.61549208107699</c:v>
                </c:pt>
                <c:pt idx="6">
                  <c:v>103.971069088658</c:v>
                </c:pt>
                <c:pt idx="7">
                  <c:v>103.796069623416</c:v>
                </c:pt>
                <c:pt idx="8">
                  <c:v>103.45155081773299</c:v>
                </c:pt>
                <c:pt idx="9">
                  <c:v>104.823764013873</c:v>
                </c:pt>
                <c:pt idx="10">
                  <c:v>108.69787629979</c:v>
                </c:pt>
                <c:pt idx="11">
                  <c:v>110.696464798964</c:v>
                </c:pt>
                <c:pt idx="12">
                  <c:v>109.80069214970599</c:v>
                </c:pt>
                <c:pt idx="13">
                  <c:v>109.80804417291</c:v>
                </c:pt>
                <c:pt idx="14">
                  <c:v>111.446164019604</c:v>
                </c:pt>
                <c:pt idx="15">
                  <c:v>113.909586247937</c:v>
                </c:pt>
                <c:pt idx="16">
                  <c:v>115.888124815347</c:v>
                </c:pt>
                <c:pt idx="17">
                  <c:v>114.63606243223001</c:v>
                </c:pt>
                <c:pt idx="18">
                  <c:v>112.191922198092</c:v>
                </c:pt>
                <c:pt idx="19">
                  <c:v>113.738851108893</c:v>
                </c:pt>
                <c:pt idx="20">
                  <c:v>119.816506765687</c:v>
                </c:pt>
                <c:pt idx="21">
                  <c:v>125.4336736737</c:v>
                </c:pt>
                <c:pt idx="22">
                  <c:v>126.331242393279</c:v>
                </c:pt>
                <c:pt idx="23">
                  <c:v>126.97290447797199</c:v>
                </c:pt>
                <c:pt idx="24">
                  <c:v>128.81414227006499</c:v>
                </c:pt>
                <c:pt idx="25">
                  <c:v>130.30206242388499</c:v>
                </c:pt>
                <c:pt idx="26">
                  <c:v>131.49844402942099</c:v>
                </c:pt>
                <c:pt idx="27">
                  <c:v>131.03394515059199</c:v>
                </c:pt>
                <c:pt idx="28">
                  <c:v>129.515987815085</c:v>
                </c:pt>
                <c:pt idx="29">
                  <c:v>128.505321863814</c:v>
                </c:pt>
                <c:pt idx="30">
                  <c:v>128.66994990815701</c:v>
                </c:pt>
                <c:pt idx="31">
                  <c:v>128.85216170640899</c:v>
                </c:pt>
                <c:pt idx="32">
                  <c:v>127.54903956525</c:v>
                </c:pt>
                <c:pt idx="33">
                  <c:v>125.63189464593</c:v>
                </c:pt>
                <c:pt idx="34">
                  <c:v>119.102914964658</c:v>
                </c:pt>
                <c:pt idx="35">
                  <c:v>111.21366248832599</c:v>
                </c:pt>
                <c:pt idx="36">
                  <c:v>106.964874892193</c:v>
                </c:pt>
                <c:pt idx="37">
                  <c:v>105.697282022652</c:v>
                </c:pt>
                <c:pt idx="38">
                  <c:v>102.89665039293401</c:v>
                </c:pt>
                <c:pt idx="39">
                  <c:v>97.118921103354197</c:v>
                </c:pt>
                <c:pt idx="40">
                  <c:v>93.490379551873502</c:v>
                </c:pt>
                <c:pt idx="41">
                  <c:v>92.437169005976003</c:v>
                </c:pt>
                <c:pt idx="42">
                  <c:v>90.429301084941301</c:v>
                </c:pt>
                <c:pt idx="43">
                  <c:v>87.325148504560104</c:v>
                </c:pt>
                <c:pt idx="44">
                  <c:v>87.619610793544695</c:v>
                </c:pt>
                <c:pt idx="45">
                  <c:v>91.001291869558202</c:v>
                </c:pt>
                <c:pt idx="46">
                  <c:v>90.554483007190996</c:v>
                </c:pt>
                <c:pt idx="47">
                  <c:v>87.565953464733099</c:v>
                </c:pt>
                <c:pt idx="48">
                  <c:v>87.044894684130796</c:v>
                </c:pt>
                <c:pt idx="49">
                  <c:v>87.5878010001924</c:v>
                </c:pt>
                <c:pt idx="50">
                  <c:v>89.447270609711794</c:v>
                </c:pt>
                <c:pt idx="51">
                  <c:v>90.307497089644301</c:v>
                </c:pt>
                <c:pt idx="52">
                  <c:v>89.257496307052094</c:v>
                </c:pt>
                <c:pt idx="53">
                  <c:v>89.882705899998498</c:v>
                </c:pt>
                <c:pt idx="54">
                  <c:v>92.319224121140707</c:v>
                </c:pt>
                <c:pt idx="55">
                  <c:v>94.490902059262694</c:v>
                </c:pt>
                <c:pt idx="56">
                  <c:v>98.650426647289706</c:v>
                </c:pt>
                <c:pt idx="57">
                  <c:v>104.020151827267</c:v>
                </c:pt>
                <c:pt idx="58">
                  <c:v>105.88392717388</c:v>
                </c:pt>
                <c:pt idx="59">
                  <c:v>106.532993104109</c:v>
                </c:pt>
                <c:pt idx="60">
                  <c:v>109.820032567485</c:v>
                </c:pt>
                <c:pt idx="61">
                  <c:v>115.69863274962201</c:v>
                </c:pt>
                <c:pt idx="62">
                  <c:v>117.096393412052</c:v>
                </c:pt>
                <c:pt idx="63">
                  <c:v>114.912216316311</c:v>
                </c:pt>
                <c:pt idx="64">
                  <c:v>118.43994769886901</c:v>
                </c:pt>
                <c:pt idx="65">
                  <c:v>124.97654733864999</c:v>
                </c:pt>
                <c:pt idx="66">
                  <c:v>124.83006558896101</c:v>
                </c:pt>
                <c:pt idx="67">
                  <c:v>122.54775819677199</c:v>
                </c:pt>
                <c:pt idx="68">
                  <c:v>130.98320412713099</c:v>
                </c:pt>
                <c:pt idx="69">
                  <c:v>146.03980030472101</c:v>
                </c:pt>
                <c:pt idx="70">
                  <c:v>147.674221096466</c:v>
                </c:pt>
                <c:pt idx="71">
                  <c:v>142.68584358654701</c:v>
                </c:pt>
                <c:pt idx="72">
                  <c:v>145.63653854172699</c:v>
                </c:pt>
                <c:pt idx="73">
                  <c:v>148.92477177317801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D0-4F57-96B7-42D1AC30F8C2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RegionalPropertyType!$Q$6:$Q$79</c:f>
              <c:numCache>
                <c:formatCode>0</c:formatCode>
                <c:ptCount val="74"/>
                <c:pt idx="0">
                  <c:v>95.232066464621596</c:v>
                </c:pt>
                <c:pt idx="1">
                  <c:v>96.841960823064099</c:v>
                </c:pt>
                <c:pt idx="2">
                  <c:v>99.666278503418397</c:v>
                </c:pt>
                <c:pt idx="3">
                  <c:v>100</c:v>
                </c:pt>
                <c:pt idx="4">
                  <c:v>100.089910706892</c:v>
                </c:pt>
                <c:pt idx="5">
                  <c:v>104.980817628495</c:v>
                </c:pt>
                <c:pt idx="6">
                  <c:v>111.315669963638</c:v>
                </c:pt>
                <c:pt idx="7">
                  <c:v>113.670443169527</c:v>
                </c:pt>
                <c:pt idx="8">
                  <c:v>114.369050894178</c:v>
                </c:pt>
                <c:pt idx="9">
                  <c:v>115.608307852045</c:v>
                </c:pt>
                <c:pt idx="10">
                  <c:v>117.809692968137</c:v>
                </c:pt>
                <c:pt idx="11">
                  <c:v>120.42965393267799</c:v>
                </c:pt>
                <c:pt idx="12">
                  <c:v>124.04297354947801</c:v>
                </c:pt>
                <c:pt idx="13">
                  <c:v>129.42674744879801</c:v>
                </c:pt>
                <c:pt idx="14">
                  <c:v>133.70146992221399</c:v>
                </c:pt>
                <c:pt idx="15">
                  <c:v>137.24622375782499</c:v>
                </c:pt>
                <c:pt idx="16">
                  <c:v>141.71563969757199</c:v>
                </c:pt>
                <c:pt idx="17">
                  <c:v>143.740400966946</c:v>
                </c:pt>
                <c:pt idx="18">
                  <c:v>144.36322121131201</c:v>
                </c:pt>
                <c:pt idx="19">
                  <c:v>148.117976110303</c:v>
                </c:pt>
                <c:pt idx="20">
                  <c:v>154.67506863697199</c:v>
                </c:pt>
                <c:pt idx="21">
                  <c:v>160.41705030314401</c:v>
                </c:pt>
                <c:pt idx="22">
                  <c:v>160.35261068920801</c:v>
                </c:pt>
                <c:pt idx="23">
                  <c:v>159.185403719796</c:v>
                </c:pt>
                <c:pt idx="24">
                  <c:v>159.83943152607901</c:v>
                </c:pt>
                <c:pt idx="25">
                  <c:v>157.32477749966301</c:v>
                </c:pt>
                <c:pt idx="26">
                  <c:v>155.59226235142401</c:v>
                </c:pt>
                <c:pt idx="27">
                  <c:v>158.19845919629199</c:v>
                </c:pt>
                <c:pt idx="28">
                  <c:v>160.33987628921301</c:v>
                </c:pt>
                <c:pt idx="29">
                  <c:v>157.50335500639599</c:v>
                </c:pt>
                <c:pt idx="30">
                  <c:v>152.85286024614999</c:v>
                </c:pt>
                <c:pt idx="31">
                  <c:v>148.742869248343</c:v>
                </c:pt>
                <c:pt idx="32">
                  <c:v>142.001089369754</c:v>
                </c:pt>
                <c:pt idx="33">
                  <c:v>137.43086579704499</c:v>
                </c:pt>
                <c:pt idx="34">
                  <c:v>133.132844839765</c:v>
                </c:pt>
                <c:pt idx="35">
                  <c:v>125.53401251927301</c:v>
                </c:pt>
                <c:pt idx="36">
                  <c:v>120.43849379848299</c:v>
                </c:pt>
                <c:pt idx="37">
                  <c:v>120.06335083171901</c:v>
                </c:pt>
                <c:pt idx="38">
                  <c:v>119.02624884577099</c:v>
                </c:pt>
                <c:pt idx="39">
                  <c:v>115.126192072122</c:v>
                </c:pt>
                <c:pt idx="40">
                  <c:v>111.337408756355</c:v>
                </c:pt>
                <c:pt idx="41">
                  <c:v>107.764252779812</c:v>
                </c:pt>
                <c:pt idx="42">
                  <c:v>105.145448070348</c:v>
                </c:pt>
                <c:pt idx="43">
                  <c:v>103.531419848094</c:v>
                </c:pt>
                <c:pt idx="44">
                  <c:v>102.856687703034</c:v>
                </c:pt>
                <c:pt idx="45">
                  <c:v>101.858629428385</c:v>
                </c:pt>
                <c:pt idx="46">
                  <c:v>99.964874245547705</c:v>
                </c:pt>
                <c:pt idx="47">
                  <c:v>98.757673289303199</c:v>
                </c:pt>
                <c:pt idx="48">
                  <c:v>97.319377071836001</c:v>
                </c:pt>
                <c:pt idx="49">
                  <c:v>96.511972772866102</c:v>
                </c:pt>
                <c:pt idx="50">
                  <c:v>99.097564024705207</c:v>
                </c:pt>
                <c:pt idx="51">
                  <c:v>100.98941307295399</c:v>
                </c:pt>
                <c:pt idx="52">
                  <c:v>100.267179339991</c:v>
                </c:pt>
                <c:pt idx="53">
                  <c:v>101.80620135696201</c:v>
                </c:pt>
                <c:pt idx="54">
                  <c:v>106.038762775829</c:v>
                </c:pt>
                <c:pt idx="55">
                  <c:v>108.491881945025</c:v>
                </c:pt>
                <c:pt idx="56">
                  <c:v>109.574779676197</c:v>
                </c:pt>
                <c:pt idx="57">
                  <c:v>111.92134089131299</c:v>
                </c:pt>
                <c:pt idx="58">
                  <c:v>113.52406742260899</c:v>
                </c:pt>
                <c:pt idx="59">
                  <c:v>113.751287521287</c:v>
                </c:pt>
                <c:pt idx="60">
                  <c:v>114.715938571664</c:v>
                </c:pt>
                <c:pt idx="61">
                  <c:v>115.19722719625901</c:v>
                </c:pt>
                <c:pt idx="62">
                  <c:v>115.940133246774</c:v>
                </c:pt>
                <c:pt idx="63">
                  <c:v>118.886669490847</c:v>
                </c:pt>
                <c:pt idx="64">
                  <c:v>121.49736825461299</c:v>
                </c:pt>
                <c:pt idx="65">
                  <c:v>123.37933788954101</c:v>
                </c:pt>
                <c:pt idx="66">
                  <c:v>126.855028913613</c:v>
                </c:pt>
                <c:pt idx="67">
                  <c:v>131.37304823680299</c:v>
                </c:pt>
                <c:pt idx="68">
                  <c:v>135.90706872874199</c:v>
                </c:pt>
                <c:pt idx="69">
                  <c:v>139.46793064006701</c:v>
                </c:pt>
                <c:pt idx="70">
                  <c:v>141.03519556125099</c:v>
                </c:pt>
                <c:pt idx="71">
                  <c:v>141.383736116531</c:v>
                </c:pt>
                <c:pt idx="72">
                  <c:v>142.82981490348499</c:v>
                </c:pt>
                <c:pt idx="73">
                  <c:v>144.813537728141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CD0-4F57-96B7-42D1AC30F8C2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RegionalPropertyType!$R$6:$R$79</c:f>
              <c:numCache>
                <c:formatCode>0</c:formatCode>
                <c:ptCount val="74"/>
                <c:pt idx="0">
                  <c:v>95.3306375557694</c:v>
                </c:pt>
                <c:pt idx="1">
                  <c:v>100.946370403732</c:v>
                </c:pt>
                <c:pt idx="2">
                  <c:v>100.64727723552301</c:v>
                </c:pt>
                <c:pt idx="3">
                  <c:v>100</c:v>
                </c:pt>
                <c:pt idx="4">
                  <c:v>105.720526735327</c:v>
                </c:pt>
                <c:pt idx="5">
                  <c:v>112.84543095726001</c:v>
                </c:pt>
                <c:pt idx="6">
                  <c:v>115.156108207375</c:v>
                </c:pt>
                <c:pt idx="7">
                  <c:v>115.96820725502999</c:v>
                </c:pt>
                <c:pt idx="8">
                  <c:v>118.935404557542</c:v>
                </c:pt>
                <c:pt idx="9">
                  <c:v>124.881133646623</c:v>
                </c:pt>
                <c:pt idx="10">
                  <c:v>132.84247089715601</c:v>
                </c:pt>
                <c:pt idx="11">
                  <c:v>136.62910109154299</c:v>
                </c:pt>
                <c:pt idx="12">
                  <c:v>137.36360851924999</c:v>
                </c:pt>
                <c:pt idx="13">
                  <c:v>139.602977646894</c:v>
                </c:pt>
                <c:pt idx="14">
                  <c:v>143.09421735202201</c:v>
                </c:pt>
                <c:pt idx="15">
                  <c:v>147.378936894699</c:v>
                </c:pt>
                <c:pt idx="16">
                  <c:v>152.50191774845999</c:v>
                </c:pt>
                <c:pt idx="17">
                  <c:v>158.65893615512201</c:v>
                </c:pt>
                <c:pt idx="18">
                  <c:v>166.89832614248701</c:v>
                </c:pt>
                <c:pt idx="19">
                  <c:v>171.51736435657901</c:v>
                </c:pt>
                <c:pt idx="20">
                  <c:v>169.570362592289</c:v>
                </c:pt>
                <c:pt idx="21">
                  <c:v>168.04724508624301</c:v>
                </c:pt>
                <c:pt idx="22">
                  <c:v>171.416428481574</c:v>
                </c:pt>
                <c:pt idx="23">
                  <c:v>175.06265157628999</c:v>
                </c:pt>
                <c:pt idx="24">
                  <c:v>173.56816119876899</c:v>
                </c:pt>
                <c:pt idx="25">
                  <c:v>170.67129536635099</c:v>
                </c:pt>
                <c:pt idx="26">
                  <c:v>168.664288515876</c:v>
                </c:pt>
                <c:pt idx="27">
                  <c:v>166.61472674043</c:v>
                </c:pt>
                <c:pt idx="28">
                  <c:v>162.988814292131</c:v>
                </c:pt>
                <c:pt idx="29">
                  <c:v>157.718972852143</c:v>
                </c:pt>
                <c:pt idx="30">
                  <c:v>153.10080652194</c:v>
                </c:pt>
                <c:pt idx="31">
                  <c:v>149.625985679114</c:v>
                </c:pt>
                <c:pt idx="32">
                  <c:v>142.94736926948801</c:v>
                </c:pt>
                <c:pt idx="33">
                  <c:v>135.61197563073699</c:v>
                </c:pt>
                <c:pt idx="34">
                  <c:v>128.34435414589899</c:v>
                </c:pt>
                <c:pt idx="35">
                  <c:v>121.97407545384</c:v>
                </c:pt>
                <c:pt idx="36">
                  <c:v>117.721557307428</c:v>
                </c:pt>
                <c:pt idx="37">
                  <c:v>112.07067539439301</c:v>
                </c:pt>
                <c:pt idx="38">
                  <c:v>102.679427616212</c:v>
                </c:pt>
                <c:pt idx="39">
                  <c:v>95.557794422425602</c:v>
                </c:pt>
                <c:pt idx="40">
                  <c:v>93.630930841592303</c:v>
                </c:pt>
                <c:pt idx="41">
                  <c:v>93.701937555997603</c:v>
                </c:pt>
                <c:pt idx="42">
                  <c:v>92.705679408140796</c:v>
                </c:pt>
                <c:pt idx="43">
                  <c:v>90.846326356252206</c:v>
                </c:pt>
                <c:pt idx="44">
                  <c:v>93.684403766801196</c:v>
                </c:pt>
                <c:pt idx="45">
                  <c:v>98.843627388561899</c:v>
                </c:pt>
                <c:pt idx="46">
                  <c:v>103.51478286589099</c:v>
                </c:pt>
                <c:pt idx="47">
                  <c:v>105.341137005867</c:v>
                </c:pt>
                <c:pt idx="48">
                  <c:v>100.58928596538701</c:v>
                </c:pt>
                <c:pt idx="49">
                  <c:v>96.753841992139499</c:v>
                </c:pt>
                <c:pt idx="50">
                  <c:v>102.95792790242101</c:v>
                </c:pt>
                <c:pt idx="51">
                  <c:v>110.85512118140301</c:v>
                </c:pt>
                <c:pt idx="52">
                  <c:v>114.994498344433</c:v>
                </c:pt>
                <c:pt idx="53">
                  <c:v>121.671213754151</c:v>
                </c:pt>
                <c:pt idx="54">
                  <c:v>126.15028164299601</c:v>
                </c:pt>
                <c:pt idx="55">
                  <c:v>127.02481553942199</c:v>
                </c:pt>
                <c:pt idx="56">
                  <c:v>131.15036445998399</c:v>
                </c:pt>
                <c:pt idx="57">
                  <c:v>138.11455512562199</c:v>
                </c:pt>
                <c:pt idx="58">
                  <c:v>140.83878854176001</c:v>
                </c:pt>
                <c:pt idx="59">
                  <c:v>140.844373606239</c:v>
                </c:pt>
                <c:pt idx="60">
                  <c:v>144.02691034567999</c:v>
                </c:pt>
                <c:pt idx="61">
                  <c:v>153.947249797512</c:v>
                </c:pt>
                <c:pt idx="62">
                  <c:v>162.852179868961</c:v>
                </c:pt>
                <c:pt idx="63">
                  <c:v>164.268578874018</c:v>
                </c:pt>
                <c:pt idx="64">
                  <c:v>166.24404264092601</c:v>
                </c:pt>
                <c:pt idx="65">
                  <c:v>168.94724244311001</c:v>
                </c:pt>
                <c:pt idx="66">
                  <c:v>172.20587446784299</c:v>
                </c:pt>
                <c:pt idx="67">
                  <c:v>178.31495760176401</c:v>
                </c:pt>
                <c:pt idx="68">
                  <c:v>192.254773506173</c:v>
                </c:pt>
                <c:pt idx="69">
                  <c:v>207.68648559460999</c:v>
                </c:pt>
                <c:pt idx="70">
                  <c:v>199.44789453669401</c:v>
                </c:pt>
                <c:pt idx="71">
                  <c:v>188.99143681560301</c:v>
                </c:pt>
                <c:pt idx="72">
                  <c:v>193.34524683738701</c:v>
                </c:pt>
                <c:pt idx="73">
                  <c:v>197.94001082350499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CD0-4F57-96B7-42D1AC30F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975408"/>
        <c:axId val="753973840"/>
      </c:scatterChart>
      <c:valAx>
        <c:axId val="753975408"/>
        <c:scaling>
          <c:orientation val="minMax"/>
          <c:max val="433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53973840"/>
        <c:crosses val="autoZero"/>
        <c:crossBetween val="midCat"/>
        <c:majorUnit val="365"/>
      </c:valAx>
      <c:valAx>
        <c:axId val="7539738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5397540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RegionalPropertyType!$S$6:$S$79</c:f>
              <c:numCache>
                <c:formatCode>0</c:formatCode>
                <c:ptCount val="74"/>
                <c:pt idx="0">
                  <c:v>91.845338277619405</c:v>
                </c:pt>
                <c:pt idx="1">
                  <c:v>98.572294625492404</c:v>
                </c:pt>
                <c:pt idx="2">
                  <c:v>100.89073966564899</c:v>
                </c:pt>
                <c:pt idx="3">
                  <c:v>100</c:v>
                </c:pt>
                <c:pt idx="4">
                  <c:v>102.807907397298</c:v>
                </c:pt>
                <c:pt idx="5">
                  <c:v>104.032135205497</c:v>
                </c:pt>
                <c:pt idx="6">
                  <c:v>101.363635996634</c:v>
                </c:pt>
                <c:pt idx="7">
                  <c:v>102.18658628324999</c:v>
                </c:pt>
                <c:pt idx="8">
                  <c:v>107.440308690378</c:v>
                </c:pt>
                <c:pt idx="9">
                  <c:v>111.995014731279</c:v>
                </c:pt>
                <c:pt idx="10">
                  <c:v>113.654771848603</c:v>
                </c:pt>
                <c:pt idx="11">
                  <c:v>114.657156929747</c:v>
                </c:pt>
                <c:pt idx="12">
                  <c:v>117.266887016862</c:v>
                </c:pt>
                <c:pt idx="13">
                  <c:v>120.14891440199</c:v>
                </c:pt>
                <c:pt idx="14">
                  <c:v>123.069139717412</c:v>
                </c:pt>
                <c:pt idx="15">
                  <c:v>125.93644576178301</c:v>
                </c:pt>
                <c:pt idx="16">
                  <c:v>127.94240285725</c:v>
                </c:pt>
                <c:pt idx="17">
                  <c:v>129.18589359595899</c:v>
                </c:pt>
                <c:pt idx="18">
                  <c:v>134.66100462441699</c:v>
                </c:pt>
                <c:pt idx="19">
                  <c:v>143.71343350749399</c:v>
                </c:pt>
                <c:pt idx="20">
                  <c:v>151.290839389225</c:v>
                </c:pt>
                <c:pt idx="21">
                  <c:v>157.80591642607601</c:v>
                </c:pt>
                <c:pt idx="22">
                  <c:v>160.29696426077899</c:v>
                </c:pt>
                <c:pt idx="23">
                  <c:v>161.63206735902401</c:v>
                </c:pt>
                <c:pt idx="24">
                  <c:v>165.58926346699101</c:v>
                </c:pt>
                <c:pt idx="25">
                  <c:v>169.10369386387299</c:v>
                </c:pt>
                <c:pt idx="26">
                  <c:v>170.729619949343</c:v>
                </c:pt>
                <c:pt idx="27">
                  <c:v>173.303564614961</c:v>
                </c:pt>
                <c:pt idx="28">
                  <c:v>177.71624709735499</c:v>
                </c:pt>
                <c:pt idx="29">
                  <c:v>179.585333396192</c:v>
                </c:pt>
                <c:pt idx="30">
                  <c:v>174.59159220375599</c:v>
                </c:pt>
                <c:pt idx="31">
                  <c:v>170.070441921623</c:v>
                </c:pt>
                <c:pt idx="32">
                  <c:v>171.75003361128501</c:v>
                </c:pt>
                <c:pt idx="33">
                  <c:v>174.16510287259999</c:v>
                </c:pt>
                <c:pt idx="34">
                  <c:v>166.227506813155</c:v>
                </c:pt>
                <c:pt idx="35">
                  <c:v>154.701306570687</c:v>
                </c:pt>
                <c:pt idx="36">
                  <c:v>147.02920262296701</c:v>
                </c:pt>
                <c:pt idx="37">
                  <c:v>139.983729957702</c:v>
                </c:pt>
                <c:pt idx="38">
                  <c:v>136.47328154743201</c:v>
                </c:pt>
                <c:pt idx="39">
                  <c:v>135.099291102026</c:v>
                </c:pt>
                <c:pt idx="40">
                  <c:v>131.098448349248</c:v>
                </c:pt>
                <c:pt idx="41">
                  <c:v>126.33808949302301</c:v>
                </c:pt>
                <c:pt idx="42">
                  <c:v>126.86086865990301</c:v>
                </c:pt>
                <c:pt idx="43">
                  <c:v>128.500572305443</c:v>
                </c:pt>
                <c:pt idx="44">
                  <c:v>129.04397906993901</c:v>
                </c:pt>
                <c:pt idx="45">
                  <c:v>132.05239270109601</c:v>
                </c:pt>
                <c:pt idx="46">
                  <c:v>136.17437046125201</c:v>
                </c:pt>
                <c:pt idx="47">
                  <c:v>138.12387215718701</c:v>
                </c:pt>
                <c:pt idx="48">
                  <c:v>137.327118942222</c:v>
                </c:pt>
                <c:pt idx="49">
                  <c:v>138.13282445550499</c:v>
                </c:pt>
                <c:pt idx="50">
                  <c:v>139.93964641147801</c:v>
                </c:pt>
                <c:pt idx="51">
                  <c:v>140.78217548095299</c:v>
                </c:pt>
                <c:pt idx="52">
                  <c:v>141.94372755093201</c:v>
                </c:pt>
                <c:pt idx="53">
                  <c:v>140.37564042706501</c:v>
                </c:pt>
                <c:pt idx="54">
                  <c:v>141.83974930389701</c:v>
                </c:pt>
                <c:pt idx="55">
                  <c:v>147.99699056118601</c:v>
                </c:pt>
                <c:pt idx="56">
                  <c:v>152.13974257851399</c:v>
                </c:pt>
                <c:pt idx="57">
                  <c:v>156.86270234924601</c:v>
                </c:pt>
                <c:pt idx="58">
                  <c:v>160.277749956831</c:v>
                </c:pt>
                <c:pt idx="59">
                  <c:v>161.049183436531</c:v>
                </c:pt>
                <c:pt idx="60">
                  <c:v>163.08198626991401</c:v>
                </c:pt>
                <c:pt idx="61">
                  <c:v>164.76506445145299</c:v>
                </c:pt>
                <c:pt idx="62">
                  <c:v>162.383552086046</c:v>
                </c:pt>
                <c:pt idx="63">
                  <c:v>161.10649862379501</c:v>
                </c:pt>
                <c:pt idx="64">
                  <c:v>165.75393837356199</c:v>
                </c:pt>
                <c:pt idx="65">
                  <c:v>173.05209212282699</c:v>
                </c:pt>
                <c:pt idx="66">
                  <c:v>182.62830979911999</c:v>
                </c:pt>
                <c:pt idx="67">
                  <c:v>190.35737073431901</c:v>
                </c:pt>
                <c:pt idx="68">
                  <c:v>192.770102590173</c:v>
                </c:pt>
                <c:pt idx="69">
                  <c:v>190.91548039395801</c:v>
                </c:pt>
                <c:pt idx="70">
                  <c:v>189.858089730274</c:v>
                </c:pt>
                <c:pt idx="71">
                  <c:v>193.85289711180101</c:v>
                </c:pt>
                <c:pt idx="72">
                  <c:v>201.06496559407199</c:v>
                </c:pt>
                <c:pt idx="73">
                  <c:v>205.220490435812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AD-42EE-BA09-614C65B5A415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RegionalPropertyType!$T$6:$T$79</c:f>
              <c:numCache>
                <c:formatCode>0</c:formatCode>
                <c:ptCount val="74"/>
                <c:pt idx="0">
                  <c:v>96.533955426229696</c:v>
                </c:pt>
                <c:pt idx="1">
                  <c:v>99.797584963656206</c:v>
                </c:pt>
                <c:pt idx="2">
                  <c:v>99.478674511198093</c:v>
                </c:pt>
                <c:pt idx="3">
                  <c:v>100</c:v>
                </c:pt>
                <c:pt idx="4">
                  <c:v>105.936720578535</c:v>
                </c:pt>
                <c:pt idx="5">
                  <c:v>106.703326590017</c:v>
                </c:pt>
                <c:pt idx="6">
                  <c:v>100.093617930894</c:v>
                </c:pt>
                <c:pt idx="7">
                  <c:v>99.014856778818697</c:v>
                </c:pt>
                <c:pt idx="8">
                  <c:v>104.698725731747</c:v>
                </c:pt>
                <c:pt idx="9">
                  <c:v>111.650679045271</c:v>
                </c:pt>
                <c:pt idx="10">
                  <c:v>113.508004036122</c:v>
                </c:pt>
                <c:pt idx="11">
                  <c:v>111.936922657794</c:v>
                </c:pt>
                <c:pt idx="12">
                  <c:v>114.83128911669201</c:v>
                </c:pt>
                <c:pt idx="13">
                  <c:v>118.93806667452201</c:v>
                </c:pt>
                <c:pt idx="14">
                  <c:v>121.974020614696</c:v>
                </c:pt>
                <c:pt idx="15">
                  <c:v>127.27530885191401</c:v>
                </c:pt>
                <c:pt idx="16">
                  <c:v>136.972456398714</c:v>
                </c:pt>
                <c:pt idx="17">
                  <c:v>144.958460770686</c:v>
                </c:pt>
                <c:pt idx="18">
                  <c:v>146.337699289466</c:v>
                </c:pt>
                <c:pt idx="19">
                  <c:v>149.128253308436</c:v>
                </c:pt>
                <c:pt idx="20">
                  <c:v>155.76836814442299</c:v>
                </c:pt>
                <c:pt idx="21">
                  <c:v>160.33097150974501</c:v>
                </c:pt>
                <c:pt idx="22">
                  <c:v>161.84301520823499</c:v>
                </c:pt>
                <c:pt idx="23">
                  <c:v>164.300642481767</c:v>
                </c:pt>
                <c:pt idx="24">
                  <c:v>167.58493929588701</c:v>
                </c:pt>
                <c:pt idx="25">
                  <c:v>168.97124604416601</c:v>
                </c:pt>
                <c:pt idx="26">
                  <c:v>172.42751205019499</c:v>
                </c:pt>
                <c:pt idx="27">
                  <c:v>179.57229191843501</c:v>
                </c:pt>
                <c:pt idx="28">
                  <c:v>184.69202293992501</c:v>
                </c:pt>
                <c:pt idx="29">
                  <c:v>186.23181843932699</c:v>
                </c:pt>
                <c:pt idx="30">
                  <c:v>188.16710332328199</c:v>
                </c:pt>
                <c:pt idx="31">
                  <c:v>188.85504516811699</c:v>
                </c:pt>
                <c:pt idx="32">
                  <c:v>183.755983367689</c:v>
                </c:pt>
                <c:pt idx="33">
                  <c:v>178.98211995984201</c:v>
                </c:pt>
                <c:pt idx="34">
                  <c:v>180.694251242512</c:v>
                </c:pt>
                <c:pt idx="35">
                  <c:v>178.60047470058799</c:v>
                </c:pt>
                <c:pt idx="36">
                  <c:v>166.087212762224</c:v>
                </c:pt>
                <c:pt idx="37">
                  <c:v>157.78003249811101</c:v>
                </c:pt>
                <c:pt idx="38">
                  <c:v>155.99538873467799</c:v>
                </c:pt>
                <c:pt idx="39">
                  <c:v>152.86849036160601</c:v>
                </c:pt>
                <c:pt idx="40">
                  <c:v>150.18362938257701</c:v>
                </c:pt>
                <c:pt idx="41">
                  <c:v>149.91887236829399</c:v>
                </c:pt>
                <c:pt idx="42">
                  <c:v>149.99896127093899</c:v>
                </c:pt>
                <c:pt idx="43">
                  <c:v>149.15123663221701</c:v>
                </c:pt>
                <c:pt idx="44">
                  <c:v>149.06729793325101</c:v>
                </c:pt>
                <c:pt idx="45">
                  <c:v>149.68160240613301</c:v>
                </c:pt>
                <c:pt idx="46">
                  <c:v>149.672849535023</c:v>
                </c:pt>
                <c:pt idx="47">
                  <c:v>149.33599348214099</c:v>
                </c:pt>
                <c:pt idx="48">
                  <c:v>146.47342459821999</c:v>
                </c:pt>
                <c:pt idx="49">
                  <c:v>143.90971933204099</c:v>
                </c:pt>
                <c:pt idx="50">
                  <c:v>146.12314710560099</c:v>
                </c:pt>
                <c:pt idx="51">
                  <c:v>149.992078321457</c:v>
                </c:pt>
                <c:pt idx="52">
                  <c:v>153.500105591986</c:v>
                </c:pt>
                <c:pt idx="53">
                  <c:v>155.459396490801</c:v>
                </c:pt>
                <c:pt idx="54">
                  <c:v>155.86070015796699</c:v>
                </c:pt>
                <c:pt idx="55">
                  <c:v>157.230908536952</c:v>
                </c:pt>
                <c:pt idx="56">
                  <c:v>159.111998571838</c:v>
                </c:pt>
                <c:pt idx="57">
                  <c:v>161.04041792382901</c:v>
                </c:pt>
                <c:pt idx="58">
                  <c:v>169.090417859963</c:v>
                </c:pt>
                <c:pt idx="59">
                  <c:v>178.77320181168699</c:v>
                </c:pt>
                <c:pt idx="60">
                  <c:v>183.424902881469</c:v>
                </c:pt>
                <c:pt idx="61">
                  <c:v>185.91591867268201</c:v>
                </c:pt>
                <c:pt idx="62">
                  <c:v>184.05843810628099</c:v>
                </c:pt>
                <c:pt idx="63">
                  <c:v>182.954710483132</c:v>
                </c:pt>
                <c:pt idx="64">
                  <c:v>188.30330386524301</c:v>
                </c:pt>
                <c:pt idx="65">
                  <c:v>197.12921654569601</c:v>
                </c:pt>
                <c:pt idx="66">
                  <c:v>203.58162750261101</c:v>
                </c:pt>
                <c:pt idx="67">
                  <c:v>207.714973532264</c:v>
                </c:pt>
                <c:pt idx="68">
                  <c:v>218.63541677051299</c:v>
                </c:pt>
                <c:pt idx="69">
                  <c:v>239.57785162374901</c:v>
                </c:pt>
                <c:pt idx="70">
                  <c:v>248.35692922510199</c:v>
                </c:pt>
                <c:pt idx="71">
                  <c:v>244.93924745542</c:v>
                </c:pt>
                <c:pt idx="72">
                  <c:v>244.27235274553399</c:v>
                </c:pt>
                <c:pt idx="73">
                  <c:v>239.58039849797899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AD-42EE-BA09-614C65B5A415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RegionalPropertyType!$U$6:$U$79</c:f>
              <c:numCache>
                <c:formatCode>0</c:formatCode>
                <c:ptCount val="74"/>
                <c:pt idx="0">
                  <c:v>93.150759156873903</c:v>
                </c:pt>
                <c:pt idx="1">
                  <c:v>97.740858772424801</c:v>
                </c:pt>
                <c:pt idx="2">
                  <c:v>99.751125936715297</c:v>
                </c:pt>
                <c:pt idx="3">
                  <c:v>100</c:v>
                </c:pt>
                <c:pt idx="4">
                  <c:v>102.605051342748</c:v>
                </c:pt>
                <c:pt idx="5">
                  <c:v>104.472070825944</c:v>
                </c:pt>
                <c:pt idx="6">
                  <c:v>104.456082346381</c:v>
                </c:pt>
                <c:pt idx="7">
                  <c:v>105.827117461122</c:v>
                </c:pt>
                <c:pt idx="8">
                  <c:v>109.16059134725</c:v>
                </c:pt>
                <c:pt idx="9">
                  <c:v>112.273596206603</c:v>
                </c:pt>
                <c:pt idx="10">
                  <c:v>115.539672221187</c:v>
                </c:pt>
                <c:pt idx="11">
                  <c:v>119.604277576236</c:v>
                </c:pt>
                <c:pt idx="12">
                  <c:v>124.387007369961</c:v>
                </c:pt>
                <c:pt idx="13">
                  <c:v>130.76582753860001</c:v>
                </c:pt>
                <c:pt idx="14">
                  <c:v>136.62363584033699</c:v>
                </c:pt>
                <c:pt idx="15">
                  <c:v>140.62897593662899</c:v>
                </c:pt>
                <c:pt idx="16">
                  <c:v>146.05566363800801</c:v>
                </c:pt>
                <c:pt idx="17">
                  <c:v>151.58728069556</c:v>
                </c:pt>
                <c:pt idx="18">
                  <c:v>156.74179678843601</c:v>
                </c:pt>
                <c:pt idx="19">
                  <c:v>163.67528407627401</c:v>
                </c:pt>
                <c:pt idx="20">
                  <c:v>173.7357612374</c:v>
                </c:pt>
                <c:pt idx="21">
                  <c:v>184.70959652705801</c:v>
                </c:pt>
                <c:pt idx="22">
                  <c:v>188.458938310419</c:v>
                </c:pt>
                <c:pt idx="23">
                  <c:v>190.55969840459201</c:v>
                </c:pt>
                <c:pt idx="24">
                  <c:v>196.99535327315999</c:v>
                </c:pt>
                <c:pt idx="25">
                  <c:v>203.164423961766</c:v>
                </c:pt>
                <c:pt idx="26">
                  <c:v>202.11603637159001</c:v>
                </c:pt>
                <c:pt idx="27">
                  <c:v>200.42434946793</c:v>
                </c:pt>
                <c:pt idx="28">
                  <c:v>207.43485418318599</c:v>
                </c:pt>
                <c:pt idx="29">
                  <c:v>212.711361431472</c:v>
                </c:pt>
                <c:pt idx="30">
                  <c:v>208.82733316402599</c:v>
                </c:pt>
                <c:pt idx="31">
                  <c:v>205.80534849163499</c:v>
                </c:pt>
                <c:pt idx="32">
                  <c:v>205.62758885660401</c:v>
                </c:pt>
                <c:pt idx="33">
                  <c:v>202.92509942505501</c:v>
                </c:pt>
                <c:pt idx="34">
                  <c:v>197.13451515016999</c:v>
                </c:pt>
                <c:pt idx="35">
                  <c:v>191.75859660532899</c:v>
                </c:pt>
                <c:pt idx="36">
                  <c:v>187.81060941137301</c:v>
                </c:pt>
                <c:pt idx="37">
                  <c:v>184.61043376932599</c:v>
                </c:pt>
                <c:pt idx="38">
                  <c:v>183.91715844788899</c:v>
                </c:pt>
                <c:pt idx="39">
                  <c:v>181.64456846522901</c:v>
                </c:pt>
                <c:pt idx="40">
                  <c:v>174.47986723612701</c:v>
                </c:pt>
                <c:pt idx="41">
                  <c:v>166.828903946716</c:v>
                </c:pt>
                <c:pt idx="42">
                  <c:v>169.14196582859401</c:v>
                </c:pt>
                <c:pt idx="43">
                  <c:v>175.41771836086201</c:v>
                </c:pt>
                <c:pt idx="44">
                  <c:v>174.29257819926201</c:v>
                </c:pt>
                <c:pt idx="45">
                  <c:v>170.81956293449201</c:v>
                </c:pt>
                <c:pt idx="46">
                  <c:v>171.11097987415801</c:v>
                </c:pt>
                <c:pt idx="47">
                  <c:v>173.12283017765901</c:v>
                </c:pt>
                <c:pt idx="48">
                  <c:v>173.238517951803</c:v>
                </c:pt>
                <c:pt idx="49">
                  <c:v>172.92577794677999</c:v>
                </c:pt>
                <c:pt idx="50">
                  <c:v>175.52909327866499</c:v>
                </c:pt>
                <c:pt idx="51">
                  <c:v>179.936042398691</c:v>
                </c:pt>
                <c:pt idx="52">
                  <c:v>184.32423465853401</c:v>
                </c:pt>
                <c:pt idx="53">
                  <c:v>190.58488191618201</c:v>
                </c:pt>
                <c:pt idx="54">
                  <c:v>193.788719447495</c:v>
                </c:pt>
                <c:pt idx="55">
                  <c:v>193.944171099785</c:v>
                </c:pt>
                <c:pt idx="56">
                  <c:v>198.21832377532201</c:v>
                </c:pt>
                <c:pt idx="57">
                  <c:v>206.340368931607</c:v>
                </c:pt>
                <c:pt idx="58">
                  <c:v>217.10603927681399</c:v>
                </c:pt>
                <c:pt idx="59">
                  <c:v>225.351210184492</c:v>
                </c:pt>
                <c:pt idx="60">
                  <c:v>225.20729335506999</c:v>
                </c:pt>
                <c:pt idx="61">
                  <c:v>223.192073097486</c:v>
                </c:pt>
                <c:pt idx="62">
                  <c:v>230.023103841611</c:v>
                </c:pt>
                <c:pt idx="63">
                  <c:v>237.27552848774999</c:v>
                </c:pt>
                <c:pt idx="64">
                  <c:v>237.093364196339</c:v>
                </c:pt>
                <c:pt idx="65">
                  <c:v>241.59385965823699</c:v>
                </c:pt>
                <c:pt idx="66">
                  <c:v>251.695360833949</c:v>
                </c:pt>
                <c:pt idx="67">
                  <c:v>259.68616284287498</c:v>
                </c:pt>
                <c:pt idx="68">
                  <c:v>272.00653791299402</c:v>
                </c:pt>
                <c:pt idx="69">
                  <c:v>288.75977410315102</c:v>
                </c:pt>
                <c:pt idx="70">
                  <c:v>294.45791944333502</c:v>
                </c:pt>
                <c:pt idx="71">
                  <c:v>296.26947145246203</c:v>
                </c:pt>
                <c:pt idx="72">
                  <c:v>296.633766996134</c:v>
                </c:pt>
                <c:pt idx="73">
                  <c:v>290.53264538223402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AD-42EE-BA09-614C65B5A415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RegionalPropertyType!$V$6:$V$79</c:f>
              <c:numCache>
                <c:formatCode>0</c:formatCode>
                <c:ptCount val="74"/>
                <c:pt idx="0">
                  <c:v>97.349379487221597</c:v>
                </c:pt>
                <c:pt idx="1">
                  <c:v>97.844185046553505</c:v>
                </c:pt>
                <c:pt idx="2">
                  <c:v>97.741102286575796</c:v>
                </c:pt>
                <c:pt idx="3">
                  <c:v>100</c:v>
                </c:pt>
                <c:pt idx="4">
                  <c:v>103.54240176923901</c:v>
                </c:pt>
                <c:pt idx="5">
                  <c:v>106.75769509081501</c:v>
                </c:pt>
                <c:pt idx="6">
                  <c:v>112.167448354659</c:v>
                </c:pt>
                <c:pt idx="7">
                  <c:v>118.881793362704</c:v>
                </c:pt>
                <c:pt idx="8">
                  <c:v>123.957463417059</c:v>
                </c:pt>
                <c:pt idx="9">
                  <c:v>126.590118287558</c:v>
                </c:pt>
                <c:pt idx="10">
                  <c:v>132.12374227392399</c:v>
                </c:pt>
                <c:pt idx="11">
                  <c:v>143.05003726876899</c:v>
                </c:pt>
                <c:pt idx="12">
                  <c:v>151.641105429052</c:v>
                </c:pt>
                <c:pt idx="13">
                  <c:v>157.52892443940601</c:v>
                </c:pt>
                <c:pt idx="14">
                  <c:v>163.562409444114</c:v>
                </c:pt>
                <c:pt idx="15">
                  <c:v>169.22554562275201</c:v>
                </c:pt>
                <c:pt idx="16">
                  <c:v>175.97650239363099</c:v>
                </c:pt>
                <c:pt idx="17">
                  <c:v>185.04172303535799</c:v>
                </c:pt>
                <c:pt idx="18">
                  <c:v>189.621146837585</c:v>
                </c:pt>
                <c:pt idx="19">
                  <c:v>193.01430259703301</c:v>
                </c:pt>
                <c:pt idx="20">
                  <c:v>204.06746964437201</c:v>
                </c:pt>
                <c:pt idx="21">
                  <c:v>215.51923264905699</c:v>
                </c:pt>
                <c:pt idx="22">
                  <c:v>219.12426692657999</c:v>
                </c:pt>
                <c:pt idx="23">
                  <c:v>221.77322753136201</c:v>
                </c:pt>
                <c:pt idx="24">
                  <c:v>225.94947567690801</c:v>
                </c:pt>
                <c:pt idx="25">
                  <c:v>226.09694353007299</c:v>
                </c:pt>
                <c:pt idx="26">
                  <c:v>222.63123945281799</c:v>
                </c:pt>
                <c:pt idx="27">
                  <c:v>224.59552656246899</c:v>
                </c:pt>
                <c:pt idx="28">
                  <c:v>237.379858812583</c:v>
                </c:pt>
                <c:pt idx="29">
                  <c:v>249.815095058227</c:v>
                </c:pt>
                <c:pt idx="30">
                  <c:v>246.49684311966999</c:v>
                </c:pt>
                <c:pt idx="31">
                  <c:v>239.45965678811399</c:v>
                </c:pt>
                <c:pt idx="32">
                  <c:v>241.417649301598</c:v>
                </c:pt>
                <c:pt idx="33">
                  <c:v>241.854333764865</c:v>
                </c:pt>
                <c:pt idx="34">
                  <c:v>232.44326260062201</c:v>
                </c:pt>
                <c:pt idx="35">
                  <c:v>223.03372925445601</c:v>
                </c:pt>
                <c:pt idx="36">
                  <c:v>215.46520580425101</c:v>
                </c:pt>
                <c:pt idx="37">
                  <c:v>208.768722641832</c:v>
                </c:pt>
                <c:pt idx="38">
                  <c:v>205.305826026446</c:v>
                </c:pt>
                <c:pt idx="39">
                  <c:v>202.25109875452799</c:v>
                </c:pt>
                <c:pt idx="40">
                  <c:v>201.40715099328</c:v>
                </c:pt>
                <c:pt idx="41">
                  <c:v>199.386162499264</c:v>
                </c:pt>
                <c:pt idx="42">
                  <c:v>200.740661700137</c:v>
                </c:pt>
                <c:pt idx="43">
                  <c:v>207.82766923355601</c:v>
                </c:pt>
                <c:pt idx="44">
                  <c:v>212.99079306055199</c:v>
                </c:pt>
                <c:pt idx="45">
                  <c:v>216.85845141377601</c:v>
                </c:pt>
                <c:pt idx="46">
                  <c:v>223.53363690939801</c:v>
                </c:pt>
                <c:pt idx="47">
                  <c:v>228.125340071924</c:v>
                </c:pt>
                <c:pt idx="48">
                  <c:v>228.219790801041</c:v>
                </c:pt>
                <c:pt idx="49">
                  <c:v>229.575705893324</c:v>
                </c:pt>
                <c:pt idx="50">
                  <c:v>237.33797199812301</c:v>
                </c:pt>
                <c:pt idx="51">
                  <c:v>245.75762262096899</c:v>
                </c:pt>
                <c:pt idx="52">
                  <c:v>249.71720483450301</c:v>
                </c:pt>
                <c:pt idx="53">
                  <c:v>254.57666917450601</c:v>
                </c:pt>
                <c:pt idx="54">
                  <c:v>263.02276944837303</c:v>
                </c:pt>
                <c:pt idx="55">
                  <c:v>273.47310832234501</c:v>
                </c:pt>
                <c:pt idx="56">
                  <c:v>288.23415024940101</c:v>
                </c:pt>
                <c:pt idx="57">
                  <c:v>307.36117733362499</c:v>
                </c:pt>
                <c:pt idx="58">
                  <c:v>321.47954233060301</c:v>
                </c:pt>
                <c:pt idx="59">
                  <c:v>329.989998886308</c:v>
                </c:pt>
                <c:pt idx="60">
                  <c:v>341.95797312399498</c:v>
                </c:pt>
                <c:pt idx="61">
                  <c:v>357.13150407991901</c:v>
                </c:pt>
                <c:pt idx="62">
                  <c:v>362.11451618875299</c:v>
                </c:pt>
                <c:pt idx="63">
                  <c:v>364.35988210556201</c:v>
                </c:pt>
                <c:pt idx="64">
                  <c:v>377.27780237773101</c:v>
                </c:pt>
                <c:pt idx="65">
                  <c:v>390.02293366216799</c:v>
                </c:pt>
                <c:pt idx="66">
                  <c:v>393.060016953027</c:v>
                </c:pt>
                <c:pt idx="67">
                  <c:v>395.17963631358401</c:v>
                </c:pt>
                <c:pt idx="68">
                  <c:v>410.009065347589</c:v>
                </c:pt>
                <c:pt idx="69">
                  <c:v>433.48391650901999</c:v>
                </c:pt>
                <c:pt idx="70">
                  <c:v>446.90646835987502</c:v>
                </c:pt>
                <c:pt idx="71">
                  <c:v>447.17043652531203</c:v>
                </c:pt>
                <c:pt idx="72">
                  <c:v>439.95471630498997</c:v>
                </c:pt>
                <c:pt idx="73">
                  <c:v>440.90389889433601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AD-42EE-BA09-614C65B5A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971880"/>
        <c:axId val="753973056"/>
      </c:scatterChart>
      <c:valAx>
        <c:axId val="753971880"/>
        <c:scaling>
          <c:orientation val="minMax"/>
          <c:max val="433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53973056"/>
        <c:crosses val="autoZero"/>
        <c:crossBetween val="midCat"/>
        <c:majorUnit val="365"/>
      </c:valAx>
      <c:valAx>
        <c:axId val="7539730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5397188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RegionalPropertyType!$W$6:$W$79</c:f>
              <c:numCache>
                <c:formatCode>0</c:formatCode>
                <c:ptCount val="74"/>
                <c:pt idx="0">
                  <c:v>94.217961635266704</c:v>
                </c:pt>
                <c:pt idx="1">
                  <c:v>96.182465667120894</c:v>
                </c:pt>
                <c:pt idx="2">
                  <c:v>99.444148346271405</c:v>
                </c:pt>
                <c:pt idx="3">
                  <c:v>100</c:v>
                </c:pt>
                <c:pt idx="4">
                  <c:v>98.243620276463503</c:v>
                </c:pt>
                <c:pt idx="5">
                  <c:v>99.339974457669101</c:v>
                </c:pt>
                <c:pt idx="6">
                  <c:v>104.00859380619499</c:v>
                </c:pt>
                <c:pt idx="7">
                  <c:v>106.509644563245</c:v>
                </c:pt>
                <c:pt idx="8">
                  <c:v>105.639657942703</c:v>
                </c:pt>
                <c:pt idx="9">
                  <c:v>107.21725225986</c:v>
                </c:pt>
                <c:pt idx="10">
                  <c:v>111.71863329383</c:v>
                </c:pt>
                <c:pt idx="11">
                  <c:v>114.392398483832</c:v>
                </c:pt>
                <c:pt idx="12">
                  <c:v>114.656705721319</c:v>
                </c:pt>
                <c:pt idx="13">
                  <c:v>115.118011876209</c:v>
                </c:pt>
                <c:pt idx="14">
                  <c:v>118.31062744313699</c:v>
                </c:pt>
                <c:pt idx="15">
                  <c:v>122.72729016717599</c:v>
                </c:pt>
                <c:pt idx="16">
                  <c:v>126.635789053851</c:v>
                </c:pt>
                <c:pt idx="17">
                  <c:v>132.006328550207</c:v>
                </c:pt>
                <c:pt idx="18">
                  <c:v>139.14977503408801</c:v>
                </c:pt>
                <c:pt idx="19">
                  <c:v>145.58458653838099</c:v>
                </c:pt>
                <c:pt idx="20">
                  <c:v>150.18197415346</c:v>
                </c:pt>
                <c:pt idx="21">
                  <c:v>155.58839169836699</c:v>
                </c:pt>
                <c:pt idx="22">
                  <c:v>161.38608310080201</c:v>
                </c:pt>
                <c:pt idx="23">
                  <c:v>164.99562885183099</c:v>
                </c:pt>
                <c:pt idx="24">
                  <c:v>165.73338272660001</c:v>
                </c:pt>
                <c:pt idx="25">
                  <c:v>165.19151116226399</c:v>
                </c:pt>
                <c:pt idx="26">
                  <c:v>167.02896496357999</c:v>
                </c:pt>
                <c:pt idx="27">
                  <c:v>171.06611701435401</c:v>
                </c:pt>
                <c:pt idx="28">
                  <c:v>175.14081143278199</c:v>
                </c:pt>
                <c:pt idx="29">
                  <c:v>175.91534686041999</c:v>
                </c:pt>
                <c:pt idx="30">
                  <c:v>170.92929594587801</c:v>
                </c:pt>
                <c:pt idx="31">
                  <c:v>167.631692995458</c:v>
                </c:pt>
                <c:pt idx="32">
                  <c:v>165.546454484073</c:v>
                </c:pt>
                <c:pt idx="33">
                  <c:v>159.36839775068199</c:v>
                </c:pt>
                <c:pt idx="34">
                  <c:v>149.50860703203099</c:v>
                </c:pt>
                <c:pt idx="35">
                  <c:v>141.467510185865</c:v>
                </c:pt>
                <c:pt idx="36">
                  <c:v>136.16015121719201</c:v>
                </c:pt>
                <c:pt idx="37">
                  <c:v>132.895946322848</c:v>
                </c:pt>
                <c:pt idx="38">
                  <c:v>132.55834892318299</c:v>
                </c:pt>
                <c:pt idx="39">
                  <c:v>130.92160553667199</c:v>
                </c:pt>
                <c:pt idx="40">
                  <c:v>125.761868013057</c:v>
                </c:pt>
                <c:pt idx="41">
                  <c:v>120.927984154044</c:v>
                </c:pt>
                <c:pt idx="42">
                  <c:v>119.298690253373</c:v>
                </c:pt>
                <c:pt idx="43">
                  <c:v>117.714653166552</c:v>
                </c:pt>
                <c:pt idx="44">
                  <c:v>115.441196734084</c:v>
                </c:pt>
                <c:pt idx="45">
                  <c:v>114.876986510675</c:v>
                </c:pt>
                <c:pt idx="46">
                  <c:v>113.970647917158</c:v>
                </c:pt>
                <c:pt idx="47">
                  <c:v>112.368922775157</c:v>
                </c:pt>
                <c:pt idx="48">
                  <c:v>112.457031884641</c:v>
                </c:pt>
                <c:pt idx="49">
                  <c:v>114.009778681187</c:v>
                </c:pt>
                <c:pt idx="50">
                  <c:v>116.87263048919699</c:v>
                </c:pt>
                <c:pt idx="51">
                  <c:v>119.253681806245</c:v>
                </c:pt>
                <c:pt idx="52">
                  <c:v>120.73676138969201</c:v>
                </c:pt>
                <c:pt idx="53">
                  <c:v>121.92905385017301</c:v>
                </c:pt>
                <c:pt idx="54">
                  <c:v>122.133385627008</c:v>
                </c:pt>
                <c:pt idx="55">
                  <c:v>123.203320276735</c:v>
                </c:pt>
                <c:pt idx="56">
                  <c:v>127.23678148223</c:v>
                </c:pt>
                <c:pt idx="57">
                  <c:v>132.64385800339701</c:v>
                </c:pt>
                <c:pt idx="58">
                  <c:v>132.918568233249</c:v>
                </c:pt>
                <c:pt idx="59">
                  <c:v>131.33849718816501</c:v>
                </c:pt>
                <c:pt idx="60">
                  <c:v>137.840914551179</c:v>
                </c:pt>
                <c:pt idx="61">
                  <c:v>148.12814665603599</c:v>
                </c:pt>
                <c:pt idx="62">
                  <c:v>148.75217578161099</c:v>
                </c:pt>
                <c:pt idx="63">
                  <c:v>145.096915843011</c:v>
                </c:pt>
                <c:pt idx="64">
                  <c:v>146.49060098326001</c:v>
                </c:pt>
                <c:pt idx="65">
                  <c:v>149.98389378604099</c:v>
                </c:pt>
                <c:pt idx="66">
                  <c:v>156.064886578732</c:v>
                </c:pt>
                <c:pt idx="67">
                  <c:v>161.37721443952199</c:v>
                </c:pt>
                <c:pt idx="68">
                  <c:v>165.54512840463701</c:v>
                </c:pt>
                <c:pt idx="69">
                  <c:v>168.52435426165999</c:v>
                </c:pt>
                <c:pt idx="70">
                  <c:v>167.59040818601599</c:v>
                </c:pt>
                <c:pt idx="71">
                  <c:v>169.713546428211</c:v>
                </c:pt>
                <c:pt idx="72">
                  <c:v>177.29000540106301</c:v>
                </c:pt>
                <c:pt idx="73">
                  <c:v>180.57469678298699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A42-49C9-8933-F674C220A2AE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RegionalPropertyType!$X$6:$X$79</c:f>
              <c:numCache>
                <c:formatCode>0</c:formatCode>
                <c:ptCount val="74"/>
                <c:pt idx="0">
                  <c:v>96.370809719674597</c:v>
                </c:pt>
                <c:pt idx="1">
                  <c:v>101.040618213926</c:v>
                </c:pt>
                <c:pt idx="2">
                  <c:v>102.067254629301</c:v>
                </c:pt>
                <c:pt idx="3">
                  <c:v>100</c:v>
                </c:pt>
                <c:pt idx="4">
                  <c:v>99.324648875130293</c:v>
                </c:pt>
                <c:pt idx="5">
                  <c:v>100.787685041291</c:v>
                </c:pt>
                <c:pt idx="6">
                  <c:v>104.191052217419</c:v>
                </c:pt>
                <c:pt idx="7">
                  <c:v>106.55869308808001</c:v>
                </c:pt>
                <c:pt idx="8">
                  <c:v>106.73200377897101</c:v>
                </c:pt>
                <c:pt idx="9">
                  <c:v>107.179641377697</c:v>
                </c:pt>
                <c:pt idx="10">
                  <c:v>109.78454437494899</c:v>
                </c:pt>
                <c:pt idx="11">
                  <c:v>113.456704923554</c:v>
                </c:pt>
                <c:pt idx="12">
                  <c:v>115.962734113903</c:v>
                </c:pt>
                <c:pt idx="13">
                  <c:v>118.205159752564</c:v>
                </c:pt>
                <c:pt idx="14">
                  <c:v>121.657371928559</c:v>
                </c:pt>
                <c:pt idx="15">
                  <c:v>125.385766516187</c:v>
                </c:pt>
                <c:pt idx="16">
                  <c:v>130.755760227276</c:v>
                </c:pt>
                <c:pt idx="17">
                  <c:v>137.519483488216</c:v>
                </c:pt>
                <c:pt idx="18">
                  <c:v>141.469783330317</c:v>
                </c:pt>
                <c:pt idx="19">
                  <c:v>145.68194227566701</c:v>
                </c:pt>
                <c:pt idx="20">
                  <c:v>154.44947262097</c:v>
                </c:pt>
                <c:pt idx="21">
                  <c:v>160.84531373194201</c:v>
                </c:pt>
                <c:pt idx="22">
                  <c:v>162.75607212081599</c:v>
                </c:pt>
                <c:pt idx="23">
                  <c:v>169.043434122273</c:v>
                </c:pt>
                <c:pt idx="24">
                  <c:v>178.083603818006</c:v>
                </c:pt>
                <c:pt idx="25">
                  <c:v>182.337633441333</c:v>
                </c:pt>
                <c:pt idx="26">
                  <c:v>180.74980959856501</c:v>
                </c:pt>
                <c:pt idx="27">
                  <c:v>179.88853067074001</c:v>
                </c:pt>
                <c:pt idx="28">
                  <c:v>182.53810745227301</c:v>
                </c:pt>
                <c:pt idx="29">
                  <c:v>184.39120495783499</c:v>
                </c:pt>
                <c:pt idx="30">
                  <c:v>184.76733295210499</c:v>
                </c:pt>
                <c:pt idx="31">
                  <c:v>183.706047856156</c:v>
                </c:pt>
                <c:pt idx="32">
                  <c:v>179.62194587622301</c:v>
                </c:pt>
                <c:pt idx="33">
                  <c:v>174.904294416488</c:v>
                </c:pt>
                <c:pt idx="34">
                  <c:v>168.43265289367599</c:v>
                </c:pt>
                <c:pt idx="35">
                  <c:v>159.941520573769</c:v>
                </c:pt>
                <c:pt idx="36">
                  <c:v>150.79387594310199</c:v>
                </c:pt>
                <c:pt idx="37">
                  <c:v>145.582065448641</c:v>
                </c:pt>
                <c:pt idx="38">
                  <c:v>144.843602446202</c:v>
                </c:pt>
                <c:pt idx="39">
                  <c:v>142.557093897801</c:v>
                </c:pt>
                <c:pt idx="40">
                  <c:v>138.34813507340701</c:v>
                </c:pt>
                <c:pt idx="41">
                  <c:v>134.83148099267899</c:v>
                </c:pt>
                <c:pt idx="42">
                  <c:v>133.062973938591</c:v>
                </c:pt>
                <c:pt idx="43">
                  <c:v>131.14692238421401</c:v>
                </c:pt>
                <c:pt idx="44">
                  <c:v>128.82493244283299</c:v>
                </c:pt>
                <c:pt idx="45">
                  <c:v>129.60498533129399</c:v>
                </c:pt>
                <c:pt idx="46">
                  <c:v>130.94227425745299</c:v>
                </c:pt>
                <c:pt idx="47">
                  <c:v>128.75678854731501</c:v>
                </c:pt>
                <c:pt idx="48">
                  <c:v>124.878101763049</c:v>
                </c:pt>
                <c:pt idx="49">
                  <c:v>124.267223414852</c:v>
                </c:pt>
                <c:pt idx="50">
                  <c:v>131.59870250977599</c:v>
                </c:pt>
                <c:pt idx="51">
                  <c:v>136.98622921877401</c:v>
                </c:pt>
                <c:pt idx="52">
                  <c:v>135.04319478918001</c:v>
                </c:pt>
                <c:pt idx="53">
                  <c:v>135.2070130836</c:v>
                </c:pt>
                <c:pt idx="54">
                  <c:v>139.159141145446</c:v>
                </c:pt>
                <c:pt idx="55">
                  <c:v>142.71806095370999</c:v>
                </c:pt>
                <c:pt idx="56">
                  <c:v>145.978972516185</c:v>
                </c:pt>
                <c:pt idx="57">
                  <c:v>150.43154167644499</c:v>
                </c:pt>
                <c:pt idx="58">
                  <c:v>155.633192889208</c:v>
                </c:pt>
                <c:pt idx="59">
                  <c:v>159.81529893515599</c:v>
                </c:pt>
                <c:pt idx="60">
                  <c:v>162.877688645403</c:v>
                </c:pt>
                <c:pt idx="61">
                  <c:v>166.63622612992</c:v>
                </c:pt>
                <c:pt idx="62">
                  <c:v>166.64206928917099</c:v>
                </c:pt>
                <c:pt idx="63">
                  <c:v>167.96559073023499</c:v>
                </c:pt>
                <c:pt idx="64">
                  <c:v>181.20766728149499</c:v>
                </c:pt>
                <c:pt idx="65">
                  <c:v>195.52669473039001</c:v>
                </c:pt>
                <c:pt idx="66">
                  <c:v>191.61483899064899</c:v>
                </c:pt>
                <c:pt idx="67">
                  <c:v>186.974589683451</c:v>
                </c:pt>
                <c:pt idx="68">
                  <c:v>200.844350447994</c:v>
                </c:pt>
                <c:pt idx="69">
                  <c:v>224.93858832996801</c:v>
                </c:pt>
                <c:pt idx="70">
                  <c:v>233.075965159026</c:v>
                </c:pt>
                <c:pt idx="71">
                  <c:v>225.08467072383499</c:v>
                </c:pt>
                <c:pt idx="72">
                  <c:v>223.87262087656899</c:v>
                </c:pt>
                <c:pt idx="73">
                  <c:v>226.152669604892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42-49C9-8933-F674C220A2AE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RegionalPropertyType!$Y$6:$Y$79</c:f>
              <c:numCache>
                <c:formatCode>0</c:formatCode>
                <c:ptCount val="74"/>
                <c:pt idx="0">
                  <c:v>98.074180555301695</c:v>
                </c:pt>
                <c:pt idx="1">
                  <c:v>97.470598480121794</c:v>
                </c:pt>
                <c:pt idx="2">
                  <c:v>97.879474847430004</c:v>
                </c:pt>
                <c:pt idx="3">
                  <c:v>100</c:v>
                </c:pt>
                <c:pt idx="4">
                  <c:v>101.805077046706</c:v>
                </c:pt>
                <c:pt idx="5">
                  <c:v>102.794098439119</c:v>
                </c:pt>
                <c:pt idx="6">
                  <c:v>105.751217295535</c:v>
                </c:pt>
                <c:pt idx="7">
                  <c:v>109.083509078446</c:v>
                </c:pt>
                <c:pt idx="8">
                  <c:v>109.916413951195</c:v>
                </c:pt>
                <c:pt idx="9">
                  <c:v>110.635668746023</c:v>
                </c:pt>
                <c:pt idx="10">
                  <c:v>113.29429670083999</c:v>
                </c:pt>
                <c:pt idx="11">
                  <c:v>117.97756388089201</c:v>
                </c:pt>
                <c:pt idx="12">
                  <c:v>123.780928127948</c:v>
                </c:pt>
                <c:pt idx="13">
                  <c:v>127.138495071761</c:v>
                </c:pt>
                <c:pt idx="14">
                  <c:v>129.347751318571</c:v>
                </c:pt>
                <c:pt idx="15">
                  <c:v>135.056944645351</c:v>
                </c:pt>
                <c:pt idx="16">
                  <c:v>142.78347227691</c:v>
                </c:pt>
                <c:pt idx="17">
                  <c:v>149.55899099509401</c:v>
                </c:pt>
                <c:pt idx="18">
                  <c:v>154.71792157808599</c:v>
                </c:pt>
                <c:pt idx="19">
                  <c:v>160.037964099627</c:v>
                </c:pt>
                <c:pt idx="20">
                  <c:v>168.677513533395</c:v>
                </c:pt>
                <c:pt idx="21">
                  <c:v>178.84233978697301</c:v>
                </c:pt>
                <c:pt idx="22">
                  <c:v>180.53028187119801</c:v>
                </c:pt>
                <c:pt idx="23">
                  <c:v>180.15824982702301</c:v>
                </c:pt>
                <c:pt idx="24">
                  <c:v>188.18545444210599</c:v>
                </c:pt>
                <c:pt idx="25">
                  <c:v>195.10568657488301</c:v>
                </c:pt>
                <c:pt idx="26">
                  <c:v>189.364362122838</c:v>
                </c:pt>
                <c:pt idx="27">
                  <c:v>184.532412306727</c:v>
                </c:pt>
                <c:pt idx="28">
                  <c:v>190.026652780012</c:v>
                </c:pt>
                <c:pt idx="29">
                  <c:v>194.83780808792901</c:v>
                </c:pt>
                <c:pt idx="30">
                  <c:v>189.82774215511401</c:v>
                </c:pt>
                <c:pt idx="31">
                  <c:v>182.198116294268</c:v>
                </c:pt>
                <c:pt idx="32">
                  <c:v>177.184809710613</c:v>
                </c:pt>
                <c:pt idx="33">
                  <c:v>169.25689123277101</c:v>
                </c:pt>
                <c:pt idx="34">
                  <c:v>158.39654576879499</c:v>
                </c:pt>
                <c:pt idx="35">
                  <c:v>150.448623475771</c:v>
                </c:pt>
                <c:pt idx="36">
                  <c:v>146.47399941104101</c:v>
                </c:pt>
                <c:pt idx="37">
                  <c:v>143.35731269395299</c:v>
                </c:pt>
                <c:pt idx="38">
                  <c:v>138.63145292873699</c:v>
                </c:pt>
                <c:pt idx="39">
                  <c:v>134.240006032764</c:v>
                </c:pt>
                <c:pt idx="40">
                  <c:v>132.20762191771701</c:v>
                </c:pt>
                <c:pt idx="41">
                  <c:v>131.372922057111</c:v>
                </c:pt>
                <c:pt idx="42">
                  <c:v>131.36321234482301</c:v>
                </c:pt>
                <c:pt idx="43">
                  <c:v>129.65613687474701</c:v>
                </c:pt>
                <c:pt idx="44">
                  <c:v>126.779874104843</c:v>
                </c:pt>
                <c:pt idx="45">
                  <c:v>127.010518651064</c:v>
                </c:pt>
                <c:pt idx="46">
                  <c:v>129.610372185752</c:v>
                </c:pt>
                <c:pt idx="47">
                  <c:v>129.530632946379</c:v>
                </c:pt>
                <c:pt idx="48">
                  <c:v>128.73043815024101</c:v>
                </c:pt>
                <c:pt idx="49">
                  <c:v>130.85013730108199</c:v>
                </c:pt>
                <c:pt idx="50">
                  <c:v>133.085118469344</c:v>
                </c:pt>
                <c:pt idx="51">
                  <c:v>133.697863662559</c:v>
                </c:pt>
                <c:pt idx="52">
                  <c:v>137.385574330004</c:v>
                </c:pt>
                <c:pt idx="53">
                  <c:v>143.53993214183001</c:v>
                </c:pt>
                <c:pt idx="54">
                  <c:v>143.48790363044</c:v>
                </c:pt>
                <c:pt idx="55">
                  <c:v>141.210853187227</c:v>
                </c:pt>
                <c:pt idx="56">
                  <c:v>145.13543451784901</c:v>
                </c:pt>
                <c:pt idx="57">
                  <c:v>153.44932058389401</c:v>
                </c:pt>
                <c:pt idx="58">
                  <c:v>158.368977503087</c:v>
                </c:pt>
                <c:pt idx="59">
                  <c:v>158.53667686174501</c:v>
                </c:pt>
                <c:pt idx="60">
                  <c:v>160.96309726796201</c:v>
                </c:pt>
                <c:pt idx="61">
                  <c:v>165.04008457373601</c:v>
                </c:pt>
                <c:pt idx="62">
                  <c:v>167.46840474240099</c:v>
                </c:pt>
                <c:pt idx="63">
                  <c:v>169.38218091491001</c:v>
                </c:pt>
                <c:pt idx="64">
                  <c:v>172.76451806314401</c:v>
                </c:pt>
                <c:pt idx="65">
                  <c:v>175.934936430644</c:v>
                </c:pt>
                <c:pt idx="66">
                  <c:v>179.12365600435601</c:v>
                </c:pt>
                <c:pt idx="67">
                  <c:v>183.98405458615099</c:v>
                </c:pt>
                <c:pt idx="68">
                  <c:v>194.32480904139001</c:v>
                </c:pt>
                <c:pt idx="69">
                  <c:v>207.725239609406</c:v>
                </c:pt>
                <c:pt idx="70">
                  <c:v>207.074524171066</c:v>
                </c:pt>
                <c:pt idx="71">
                  <c:v>201.035481203427</c:v>
                </c:pt>
                <c:pt idx="72">
                  <c:v>204.75740592208399</c:v>
                </c:pt>
                <c:pt idx="73">
                  <c:v>209.628504847546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A42-49C9-8933-F674C220A2AE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RegionalPropertyType!$Z$6:$Z$79</c:f>
              <c:numCache>
                <c:formatCode>0</c:formatCode>
                <c:ptCount val="74"/>
                <c:pt idx="0">
                  <c:v>94.546686182033099</c:v>
                </c:pt>
                <c:pt idx="1">
                  <c:v>98.388151085144202</c:v>
                </c:pt>
                <c:pt idx="2">
                  <c:v>99.860318442335299</c:v>
                </c:pt>
                <c:pt idx="3">
                  <c:v>100</c:v>
                </c:pt>
                <c:pt idx="4">
                  <c:v>102.524144973402</c:v>
                </c:pt>
                <c:pt idx="5">
                  <c:v>108.23656254688299</c:v>
                </c:pt>
                <c:pt idx="6">
                  <c:v>111.531161236933</c:v>
                </c:pt>
                <c:pt idx="7">
                  <c:v>110.64117743753199</c:v>
                </c:pt>
                <c:pt idx="8">
                  <c:v>111.378972890786</c:v>
                </c:pt>
                <c:pt idx="9">
                  <c:v>115.137162625664</c:v>
                </c:pt>
                <c:pt idx="10">
                  <c:v>119.51205597144001</c:v>
                </c:pt>
                <c:pt idx="11">
                  <c:v>123.343838237333</c:v>
                </c:pt>
                <c:pt idx="12">
                  <c:v>127.236072400013</c:v>
                </c:pt>
                <c:pt idx="13">
                  <c:v>128.56899412443801</c:v>
                </c:pt>
                <c:pt idx="14">
                  <c:v>128.040164830435</c:v>
                </c:pt>
                <c:pt idx="15">
                  <c:v>131.67117728465001</c:v>
                </c:pt>
                <c:pt idx="16">
                  <c:v>140.85305818273201</c:v>
                </c:pt>
                <c:pt idx="17">
                  <c:v>149.72475636509401</c:v>
                </c:pt>
                <c:pt idx="18">
                  <c:v>153.12542263172099</c:v>
                </c:pt>
                <c:pt idx="19">
                  <c:v>155.400109352328</c:v>
                </c:pt>
                <c:pt idx="20">
                  <c:v>162.35075723525401</c:v>
                </c:pt>
                <c:pt idx="21">
                  <c:v>174.31328396975701</c:v>
                </c:pt>
                <c:pt idx="22">
                  <c:v>182.92382529945701</c:v>
                </c:pt>
                <c:pt idx="23">
                  <c:v>182.60054715467899</c:v>
                </c:pt>
                <c:pt idx="24">
                  <c:v>178.70578920252299</c:v>
                </c:pt>
                <c:pt idx="25">
                  <c:v>174.97521786766799</c:v>
                </c:pt>
                <c:pt idx="26">
                  <c:v>172.651422720608</c:v>
                </c:pt>
                <c:pt idx="27">
                  <c:v>173.15395290076</c:v>
                </c:pt>
                <c:pt idx="28">
                  <c:v>174.95699994473199</c:v>
                </c:pt>
                <c:pt idx="29">
                  <c:v>173.19126258485301</c:v>
                </c:pt>
                <c:pt idx="30">
                  <c:v>166.980941591082</c:v>
                </c:pt>
                <c:pt idx="31">
                  <c:v>160.47610383796101</c:v>
                </c:pt>
                <c:pt idx="32">
                  <c:v>152.97093399400401</c:v>
                </c:pt>
                <c:pt idx="33">
                  <c:v>145.511995216278</c:v>
                </c:pt>
                <c:pt idx="34">
                  <c:v>136.806820320122</c:v>
                </c:pt>
                <c:pt idx="35">
                  <c:v>129.13253289409499</c:v>
                </c:pt>
                <c:pt idx="36">
                  <c:v>123.42231958227001</c:v>
                </c:pt>
                <c:pt idx="37">
                  <c:v>115.81666236858899</c:v>
                </c:pt>
                <c:pt idx="38">
                  <c:v>107.983114909756</c:v>
                </c:pt>
                <c:pt idx="39">
                  <c:v>104.750888928124</c:v>
                </c:pt>
                <c:pt idx="40">
                  <c:v>107.381548367375</c:v>
                </c:pt>
                <c:pt idx="41">
                  <c:v>110.265213453211</c:v>
                </c:pt>
                <c:pt idx="42">
                  <c:v>111.16307579184</c:v>
                </c:pt>
                <c:pt idx="43">
                  <c:v>111.33163238509999</c:v>
                </c:pt>
                <c:pt idx="44">
                  <c:v>112.40020787037</c:v>
                </c:pt>
                <c:pt idx="45">
                  <c:v>114.641541069109</c:v>
                </c:pt>
                <c:pt idx="46">
                  <c:v>117.220607587589</c:v>
                </c:pt>
                <c:pt idx="47">
                  <c:v>119.17615265365001</c:v>
                </c:pt>
                <c:pt idx="48">
                  <c:v>123.09288560442199</c:v>
                </c:pt>
                <c:pt idx="49">
                  <c:v>129.28205031465799</c:v>
                </c:pt>
                <c:pt idx="50">
                  <c:v>132.748080192543</c:v>
                </c:pt>
                <c:pt idx="51">
                  <c:v>134.73461674025199</c:v>
                </c:pt>
                <c:pt idx="52">
                  <c:v>138.64994527374401</c:v>
                </c:pt>
                <c:pt idx="53">
                  <c:v>143.13563124231899</c:v>
                </c:pt>
                <c:pt idx="54">
                  <c:v>148.85955605964401</c:v>
                </c:pt>
                <c:pt idx="55">
                  <c:v>154.247757564735</c:v>
                </c:pt>
                <c:pt idx="56">
                  <c:v>159.420059536384</c:v>
                </c:pt>
                <c:pt idx="57">
                  <c:v>167.885896766038</c:v>
                </c:pt>
                <c:pt idx="58">
                  <c:v>173.99828184449501</c:v>
                </c:pt>
                <c:pt idx="59">
                  <c:v>175.15700326227201</c:v>
                </c:pt>
                <c:pt idx="60">
                  <c:v>179.090909836691</c:v>
                </c:pt>
                <c:pt idx="61">
                  <c:v>188.268385109344</c:v>
                </c:pt>
                <c:pt idx="62">
                  <c:v>196.58700590541599</c:v>
                </c:pt>
                <c:pt idx="63">
                  <c:v>201.32964138148199</c:v>
                </c:pt>
                <c:pt idx="64">
                  <c:v>207.86993213509101</c:v>
                </c:pt>
                <c:pt idx="65">
                  <c:v>217.38599007574501</c:v>
                </c:pt>
                <c:pt idx="66">
                  <c:v>222.64412679806699</c:v>
                </c:pt>
                <c:pt idx="67">
                  <c:v>224.88653752064599</c:v>
                </c:pt>
                <c:pt idx="68">
                  <c:v>235.54918846000399</c:v>
                </c:pt>
                <c:pt idx="69">
                  <c:v>250.18563034094899</c:v>
                </c:pt>
                <c:pt idx="70">
                  <c:v>251.340567931143</c:v>
                </c:pt>
                <c:pt idx="71">
                  <c:v>250.82945543512599</c:v>
                </c:pt>
                <c:pt idx="72">
                  <c:v>259.014472884209</c:v>
                </c:pt>
                <c:pt idx="73">
                  <c:v>265.02226675427301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A42-49C9-8933-F674C220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973448"/>
        <c:axId val="753978152"/>
      </c:scatterChart>
      <c:valAx>
        <c:axId val="753973448"/>
        <c:scaling>
          <c:orientation val="minMax"/>
          <c:max val="433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53978152"/>
        <c:crosses val="autoZero"/>
        <c:crossBetween val="midCat"/>
        <c:majorUnit val="365"/>
      </c:valAx>
      <c:valAx>
        <c:axId val="753978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5397344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RegionalPropertyType!$AA$6:$AA$79</c:f>
              <c:numCache>
                <c:formatCode>0</c:formatCode>
                <c:ptCount val="74"/>
                <c:pt idx="0">
                  <c:v>94.324505094881303</c:v>
                </c:pt>
                <c:pt idx="1">
                  <c:v>98.8423564932434</c:v>
                </c:pt>
                <c:pt idx="2">
                  <c:v>100.161236382179</c:v>
                </c:pt>
                <c:pt idx="3">
                  <c:v>100</c:v>
                </c:pt>
                <c:pt idx="4">
                  <c:v>100.999828599178</c:v>
                </c:pt>
                <c:pt idx="5">
                  <c:v>102.51283866972901</c:v>
                </c:pt>
                <c:pt idx="6">
                  <c:v>101.76479454691101</c:v>
                </c:pt>
                <c:pt idx="7">
                  <c:v>100.357558405397</c:v>
                </c:pt>
                <c:pt idx="8">
                  <c:v>101.786115408873</c:v>
                </c:pt>
                <c:pt idx="9">
                  <c:v>104.947182265018</c:v>
                </c:pt>
                <c:pt idx="10">
                  <c:v>107.544293741206</c:v>
                </c:pt>
                <c:pt idx="11">
                  <c:v>109.12589231734</c:v>
                </c:pt>
                <c:pt idx="12">
                  <c:v>112.327353228167</c:v>
                </c:pt>
                <c:pt idx="13">
                  <c:v>116.96762662958901</c:v>
                </c:pt>
                <c:pt idx="14">
                  <c:v>119.331871610934</c:v>
                </c:pt>
                <c:pt idx="15">
                  <c:v>121.014216481231</c:v>
                </c:pt>
                <c:pt idx="16">
                  <c:v>125.55002890953</c:v>
                </c:pt>
                <c:pt idx="17">
                  <c:v>130.41383706290699</c:v>
                </c:pt>
                <c:pt idx="18">
                  <c:v>133.870089250284</c:v>
                </c:pt>
                <c:pt idx="19">
                  <c:v>137.922472292826</c:v>
                </c:pt>
                <c:pt idx="20">
                  <c:v>144.443762930833</c:v>
                </c:pt>
                <c:pt idx="21">
                  <c:v>151.09363175917699</c:v>
                </c:pt>
                <c:pt idx="22">
                  <c:v>156.49457754674299</c:v>
                </c:pt>
                <c:pt idx="23">
                  <c:v>161.63607231730199</c:v>
                </c:pt>
                <c:pt idx="24">
                  <c:v>166.88081824611299</c:v>
                </c:pt>
                <c:pt idx="25">
                  <c:v>172.247880918102</c:v>
                </c:pt>
                <c:pt idx="26">
                  <c:v>172.81423099484101</c:v>
                </c:pt>
                <c:pt idx="27">
                  <c:v>171.02734066030999</c:v>
                </c:pt>
                <c:pt idx="28">
                  <c:v>174.62184906778199</c:v>
                </c:pt>
                <c:pt idx="29">
                  <c:v>181.56961330336699</c:v>
                </c:pt>
                <c:pt idx="30">
                  <c:v>180.93716578542001</c:v>
                </c:pt>
                <c:pt idx="31">
                  <c:v>175.31692025316201</c:v>
                </c:pt>
                <c:pt idx="32">
                  <c:v>173.34012370043399</c:v>
                </c:pt>
                <c:pt idx="33">
                  <c:v>171.85967798495</c:v>
                </c:pt>
                <c:pt idx="34">
                  <c:v>163.041634352074</c:v>
                </c:pt>
                <c:pt idx="35">
                  <c:v>151.08354909437901</c:v>
                </c:pt>
                <c:pt idx="36">
                  <c:v>139.696285658687</c:v>
                </c:pt>
                <c:pt idx="37">
                  <c:v>126.746489921353</c:v>
                </c:pt>
                <c:pt idx="38">
                  <c:v>117.214730578252</c:v>
                </c:pt>
                <c:pt idx="39">
                  <c:v>113.989124953614</c:v>
                </c:pt>
                <c:pt idx="40">
                  <c:v>112.54049974121899</c:v>
                </c:pt>
                <c:pt idx="41">
                  <c:v>109.583676969355</c:v>
                </c:pt>
                <c:pt idx="42">
                  <c:v>105.98295509795901</c:v>
                </c:pt>
                <c:pt idx="43">
                  <c:v>103.10305308148401</c:v>
                </c:pt>
                <c:pt idx="44">
                  <c:v>102.710413740571</c:v>
                </c:pt>
                <c:pt idx="45">
                  <c:v>104.12024537498</c:v>
                </c:pt>
                <c:pt idx="46">
                  <c:v>104.904876801505</c:v>
                </c:pt>
                <c:pt idx="47">
                  <c:v>104.69667130511399</c:v>
                </c:pt>
                <c:pt idx="48">
                  <c:v>106.092125792524</c:v>
                </c:pt>
                <c:pt idx="49">
                  <c:v>108.89113854515701</c:v>
                </c:pt>
                <c:pt idx="50">
                  <c:v>111.101346672951</c:v>
                </c:pt>
                <c:pt idx="51">
                  <c:v>112.625658237596</c:v>
                </c:pt>
                <c:pt idx="52">
                  <c:v>115.58282157078</c:v>
                </c:pt>
                <c:pt idx="53">
                  <c:v>121.20249951285599</c:v>
                </c:pt>
                <c:pt idx="54">
                  <c:v>126.046808698067</c:v>
                </c:pt>
                <c:pt idx="55">
                  <c:v>128.13794064888501</c:v>
                </c:pt>
                <c:pt idx="56">
                  <c:v>133.27985420533301</c:v>
                </c:pt>
                <c:pt idx="57">
                  <c:v>141.930884885079</c:v>
                </c:pt>
                <c:pt idx="58">
                  <c:v>146.618163380526</c:v>
                </c:pt>
                <c:pt idx="59">
                  <c:v>147.981016446056</c:v>
                </c:pt>
                <c:pt idx="60">
                  <c:v>152.049077515807</c:v>
                </c:pt>
                <c:pt idx="61">
                  <c:v>158.16368366880101</c:v>
                </c:pt>
                <c:pt idx="62">
                  <c:v>160.87951409957699</c:v>
                </c:pt>
                <c:pt idx="63">
                  <c:v>161.51436858789401</c:v>
                </c:pt>
                <c:pt idx="64">
                  <c:v>165.145255097122</c:v>
                </c:pt>
                <c:pt idx="65">
                  <c:v>169.92144583970099</c:v>
                </c:pt>
                <c:pt idx="66">
                  <c:v>174.82952591027399</c:v>
                </c:pt>
                <c:pt idx="67">
                  <c:v>180.51909578246901</c:v>
                </c:pt>
                <c:pt idx="68">
                  <c:v>188.44794036511601</c:v>
                </c:pt>
                <c:pt idx="69">
                  <c:v>196.01488622454301</c:v>
                </c:pt>
                <c:pt idx="70">
                  <c:v>196.428428664764</c:v>
                </c:pt>
                <c:pt idx="71">
                  <c:v>195.58080895129001</c:v>
                </c:pt>
                <c:pt idx="72">
                  <c:v>200.86833594785901</c:v>
                </c:pt>
                <c:pt idx="73">
                  <c:v>204.55819830843299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63-4FB6-A934-ED9E8F25C43F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RegionalPropertyType!$AB$6:$AB$79</c:f>
              <c:numCache>
                <c:formatCode>0</c:formatCode>
                <c:ptCount val="74"/>
                <c:pt idx="0">
                  <c:v>92.332053641713998</c:v>
                </c:pt>
                <c:pt idx="1">
                  <c:v>94.382935898221504</c:v>
                </c:pt>
                <c:pt idx="2">
                  <c:v>97.066490778784797</c:v>
                </c:pt>
                <c:pt idx="3">
                  <c:v>100</c:v>
                </c:pt>
                <c:pt idx="4">
                  <c:v>101.29803801448899</c:v>
                </c:pt>
                <c:pt idx="5">
                  <c:v>101.42349894311999</c:v>
                </c:pt>
                <c:pt idx="6">
                  <c:v>101.25450817759</c:v>
                </c:pt>
                <c:pt idx="7">
                  <c:v>102.06286397073799</c:v>
                </c:pt>
                <c:pt idx="8">
                  <c:v>103.568439158969</c:v>
                </c:pt>
                <c:pt idx="9">
                  <c:v>106.18861770530199</c:v>
                </c:pt>
                <c:pt idx="10">
                  <c:v>109.660244428891</c:v>
                </c:pt>
                <c:pt idx="11">
                  <c:v>111.40330267114901</c:v>
                </c:pt>
                <c:pt idx="12">
                  <c:v>111.598822508998</c:v>
                </c:pt>
                <c:pt idx="13">
                  <c:v>112.626918904349</c:v>
                </c:pt>
                <c:pt idx="14">
                  <c:v>115.98630678032301</c:v>
                </c:pt>
                <c:pt idx="15">
                  <c:v>120.856655591913</c:v>
                </c:pt>
                <c:pt idx="16">
                  <c:v>127.354039248916</c:v>
                </c:pt>
                <c:pt idx="17">
                  <c:v>134.567435326446</c:v>
                </c:pt>
                <c:pt idx="18">
                  <c:v>137.32599651374599</c:v>
                </c:pt>
                <c:pt idx="19">
                  <c:v>139.26811198306001</c:v>
                </c:pt>
                <c:pt idx="20">
                  <c:v>146.28441579118601</c:v>
                </c:pt>
                <c:pt idx="21">
                  <c:v>154.663385379544</c:v>
                </c:pt>
                <c:pt idx="22">
                  <c:v>160.28911259313699</c:v>
                </c:pt>
                <c:pt idx="23">
                  <c:v>164.95379199660499</c:v>
                </c:pt>
                <c:pt idx="24">
                  <c:v>171.42182512267999</c:v>
                </c:pt>
                <c:pt idx="25">
                  <c:v>178.35452876106501</c:v>
                </c:pt>
                <c:pt idx="26">
                  <c:v>183.14266351156601</c:v>
                </c:pt>
                <c:pt idx="27">
                  <c:v>186.425884890867</c:v>
                </c:pt>
                <c:pt idx="28">
                  <c:v>190.46430316993801</c:v>
                </c:pt>
                <c:pt idx="29">
                  <c:v>195.70239672231199</c:v>
                </c:pt>
                <c:pt idx="30">
                  <c:v>197.55709156028399</c:v>
                </c:pt>
                <c:pt idx="31">
                  <c:v>194.65746532524099</c:v>
                </c:pt>
                <c:pt idx="32">
                  <c:v>190.702600402515</c:v>
                </c:pt>
                <c:pt idx="33">
                  <c:v>185.944296253468</c:v>
                </c:pt>
                <c:pt idx="34">
                  <c:v>175.50961744593999</c:v>
                </c:pt>
                <c:pt idx="35">
                  <c:v>163.658937037295</c:v>
                </c:pt>
                <c:pt idx="36">
                  <c:v>151.283638870994</c:v>
                </c:pt>
                <c:pt idx="37">
                  <c:v>139.568040112369</c:v>
                </c:pt>
                <c:pt idx="38">
                  <c:v>134.08709229760299</c:v>
                </c:pt>
                <c:pt idx="39">
                  <c:v>132.507448482255</c:v>
                </c:pt>
                <c:pt idx="40">
                  <c:v>132.68272479473899</c:v>
                </c:pt>
                <c:pt idx="41">
                  <c:v>133.15172947089101</c:v>
                </c:pt>
                <c:pt idx="42">
                  <c:v>127.374669523924</c:v>
                </c:pt>
                <c:pt idx="43">
                  <c:v>120.727353859678</c:v>
                </c:pt>
                <c:pt idx="44">
                  <c:v>120.647451080105</c:v>
                </c:pt>
                <c:pt idx="45">
                  <c:v>122.71115519094</c:v>
                </c:pt>
                <c:pt idx="46">
                  <c:v>121.620486805277</c:v>
                </c:pt>
                <c:pt idx="47">
                  <c:v>120.27524397507599</c:v>
                </c:pt>
                <c:pt idx="48">
                  <c:v>123.573518815177</c:v>
                </c:pt>
                <c:pt idx="49">
                  <c:v>128.24695364506701</c:v>
                </c:pt>
                <c:pt idx="50">
                  <c:v>130.931356218296</c:v>
                </c:pt>
                <c:pt idx="51">
                  <c:v>131.92133691176701</c:v>
                </c:pt>
                <c:pt idx="52">
                  <c:v>134.50645388825799</c:v>
                </c:pt>
                <c:pt idx="53">
                  <c:v>139.97841695199099</c:v>
                </c:pt>
                <c:pt idx="54">
                  <c:v>146.69112689974801</c:v>
                </c:pt>
                <c:pt idx="55">
                  <c:v>151.94010797799399</c:v>
                </c:pt>
                <c:pt idx="56">
                  <c:v>158.313838384316</c:v>
                </c:pt>
                <c:pt idx="57">
                  <c:v>166.66434253947401</c:v>
                </c:pt>
                <c:pt idx="58">
                  <c:v>168.94021566919901</c:v>
                </c:pt>
                <c:pt idx="59">
                  <c:v>167.43762407390801</c:v>
                </c:pt>
                <c:pt idx="60">
                  <c:v>170.80429891243901</c:v>
                </c:pt>
                <c:pt idx="61">
                  <c:v>179.76399860299901</c:v>
                </c:pt>
                <c:pt idx="62">
                  <c:v>187.96783223694399</c:v>
                </c:pt>
                <c:pt idx="63">
                  <c:v>190.563751904848</c:v>
                </c:pt>
                <c:pt idx="64">
                  <c:v>194.286287248061</c:v>
                </c:pt>
                <c:pt idx="65">
                  <c:v>204.13768607254099</c:v>
                </c:pt>
                <c:pt idx="66">
                  <c:v>210.77438324780701</c:v>
                </c:pt>
                <c:pt idx="67">
                  <c:v>212.090792485691</c:v>
                </c:pt>
                <c:pt idx="68">
                  <c:v>223.42588213210499</c:v>
                </c:pt>
                <c:pt idx="69">
                  <c:v>243.63767352251099</c:v>
                </c:pt>
                <c:pt idx="70">
                  <c:v>252.51433342201099</c:v>
                </c:pt>
                <c:pt idx="71">
                  <c:v>251.70692426319999</c:v>
                </c:pt>
                <c:pt idx="72">
                  <c:v>253.446264796588</c:v>
                </c:pt>
                <c:pt idx="73">
                  <c:v>253.42514603400301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63-4FB6-A934-ED9E8F25C43F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RegionalPropertyType!$AC$6:$AC$79</c:f>
              <c:numCache>
                <c:formatCode>0</c:formatCode>
                <c:ptCount val="74"/>
                <c:pt idx="0">
                  <c:v>95.283066336778305</c:v>
                </c:pt>
                <c:pt idx="1">
                  <c:v>97.897123354937506</c:v>
                </c:pt>
                <c:pt idx="2">
                  <c:v>99.108919082526597</c:v>
                </c:pt>
                <c:pt idx="3">
                  <c:v>100</c:v>
                </c:pt>
                <c:pt idx="4">
                  <c:v>102.55437712106</c:v>
                </c:pt>
                <c:pt idx="5">
                  <c:v>106.309170751452</c:v>
                </c:pt>
                <c:pt idx="6">
                  <c:v>108.143793277695</c:v>
                </c:pt>
                <c:pt idx="7">
                  <c:v>108.157022559726</c:v>
                </c:pt>
                <c:pt idx="8">
                  <c:v>109.564845769627</c:v>
                </c:pt>
                <c:pt idx="9">
                  <c:v>113.033188930139</c:v>
                </c:pt>
                <c:pt idx="10">
                  <c:v>117.280412579501</c:v>
                </c:pt>
                <c:pt idx="11">
                  <c:v>120.754171710832</c:v>
                </c:pt>
                <c:pt idx="12">
                  <c:v>125.23594049664101</c:v>
                </c:pt>
                <c:pt idx="13">
                  <c:v>130.17437845403899</c:v>
                </c:pt>
                <c:pt idx="14">
                  <c:v>134.00915795298701</c:v>
                </c:pt>
                <c:pt idx="15">
                  <c:v>138.74931399400199</c:v>
                </c:pt>
                <c:pt idx="16">
                  <c:v>146.870054263117</c:v>
                </c:pt>
                <c:pt idx="17">
                  <c:v>156.14206619226101</c:v>
                </c:pt>
                <c:pt idx="18">
                  <c:v>159.93897361806901</c:v>
                </c:pt>
                <c:pt idx="19">
                  <c:v>163.06418143721601</c:v>
                </c:pt>
                <c:pt idx="20">
                  <c:v>173.805833097141</c:v>
                </c:pt>
                <c:pt idx="21">
                  <c:v>184.778315740804</c:v>
                </c:pt>
                <c:pt idx="22">
                  <c:v>186.063645669153</c:v>
                </c:pt>
                <c:pt idx="23">
                  <c:v>186.339915018033</c:v>
                </c:pt>
                <c:pt idx="24">
                  <c:v>194.26743737593</c:v>
                </c:pt>
                <c:pt idx="25">
                  <c:v>202.07264413071201</c:v>
                </c:pt>
                <c:pt idx="26">
                  <c:v>200.00781907426901</c:v>
                </c:pt>
                <c:pt idx="27">
                  <c:v>197.68268503628801</c:v>
                </c:pt>
                <c:pt idx="28">
                  <c:v>203.68447032901699</c:v>
                </c:pt>
                <c:pt idx="29">
                  <c:v>210.43353364235099</c:v>
                </c:pt>
                <c:pt idx="30">
                  <c:v>208.520333689757</c:v>
                </c:pt>
                <c:pt idx="31">
                  <c:v>202.764589962489</c:v>
                </c:pt>
                <c:pt idx="32">
                  <c:v>201.64524644128599</c:v>
                </c:pt>
                <c:pt idx="33">
                  <c:v>198.726878601583</c:v>
                </c:pt>
                <c:pt idx="34">
                  <c:v>181.601512917159</c:v>
                </c:pt>
                <c:pt idx="35">
                  <c:v>166.184531818171</c:v>
                </c:pt>
                <c:pt idx="36">
                  <c:v>158.90431353055399</c:v>
                </c:pt>
                <c:pt idx="37">
                  <c:v>151.69725744508301</c:v>
                </c:pt>
                <c:pt idx="38">
                  <c:v>145.29501615854301</c:v>
                </c:pt>
                <c:pt idx="39">
                  <c:v>139.55744583763399</c:v>
                </c:pt>
                <c:pt idx="40">
                  <c:v>134.17184484732701</c:v>
                </c:pt>
                <c:pt idx="41">
                  <c:v>128.813474809589</c:v>
                </c:pt>
                <c:pt idx="42">
                  <c:v>128.77706025262401</c:v>
                </c:pt>
                <c:pt idx="43">
                  <c:v>130.208684567837</c:v>
                </c:pt>
                <c:pt idx="44">
                  <c:v>128.14285587245899</c:v>
                </c:pt>
                <c:pt idx="45">
                  <c:v>125.502069410457</c:v>
                </c:pt>
                <c:pt idx="46">
                  <c:v>124.607156671808</c:v>
                </c:pt>
                <c:pt idx="47">
                  <c:v>126.007132100473</c:v>
                </c:pt>
                <c:pt idx="48">
                  <c:v>130.63898578680201</c:v>
                </c:pt>
                <c:pt idx="49">
                  <c:v>135.80534407026701</c:v>
                </c:pt>
                <c:pt idx="50">
                  <c:v>136.267134411662</c:v>
                </c:pt>
                <c:pt idx="51">
                  <c:v>137.019679779006</c:v>
                </c:pt>
                <c:pt idx="52">
                  <c:v>145.05629950171399</c:v>
                </c:pt>
                <c:pt idx="53">
                  <c:v>157.29076546290099</c:v>
                </c:pt>
                <c:pt idx="54">
                  <c:v>162.29983704194501</c:v>
                </c:pt>
                <c:pt idx="55">
                  <c:v>161.45467585713399</c:v>
                </c:pt>
                <c:pt idx="56">
                  <c:v>164.42282308438399</c:v>
                </c:pt>
                <c:pt idx="57">
                  <c:v>168.97889382079799</c:v>
                </c:pt>
                <c:pt idx="58">
                  <c:v>171.95249005861399</c:v>
                </c:pt>
                <c:pt idx="59">
                  <c:v>175.299136408783</c:v>
                </c:pt>
                <c:pt idx="60">
                  <c:v>180.27541021941801</c:v>
                </c:pt>
                <c:pt idx="61">
                  <c:v>185.676006055578</c:v>
                </c:pt>
                <c:pt idx="62">
                  <c:v>190.43215120094001</c:v>
                </c:pt>
                <c:pt idx="63">
                  <c:v>194.34096580066301</c:v>
                </c:pt>
                <c:pt idx="64">
                  <c:v>200.975899328515</c:v>
                </c:pt>
                <c:pt idx="65">
                  <c:v>209.85919293520001</c:v>
                </c:pt>
                <c:pt idx="66">
                  <c:v>214.125190330728</c:v>
                </c:pt>
                <c:pt idx="67">
                  <c:v>215.235542433593</c:v>
                </c:pt>
                <c:pt idx="68">
                  <c:v>220.92108410252601</c:v>
                </c:pt>
                <c:pt idx="69">
                  <c:v>232.57334473178699</c:v>
                </c:pt>
                <c:pt idx="70">
                  <c:v>240.35505548988601</c:v>
                </c:pt>
                <c:pt idx="71">
                  <c:v>241.06533761092999</c:v>
                </c:pt>
                <c:pt idx="72">
                  <c:v>241.49984853017901</c:v>
                </c:pt>
                <c:pt idx="73">
                  <c:v>239.25382711333901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63-4FB6-A934-ED9E8F25C43F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RegionalPropertyType!$N$6:$N$79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RegionalPropertyType!$AD$6:$AD$79</c:f>
              <c:numCache>
                <c:formatCode>0</c:formatCode>
                <c:ptCount val="74"/>
                <c:pt idx="0">
                  <c:v>93.910985944473694</c:v>
                </c:pt>
                <c:pt idx="1">
                  <c:v>97.816123901784593</c:v>
                </c:pt>
                <c:pt idx="2">
                  <c:v>98.930438954366196</c:v>
                </c:pt>
                <c:pt idx="3">
                  <c:v>100</c:v>
                </c:pt>
                <c:pt idx="4">
                  <c:v>103.838885732804</c:v>
                </c:pt>
                <c:pt idx="5">
                  <c:v>108.398724986544</c:v>
                </c:pt>
                <c:pt idx="6">
                  <c:v>110.851072118369</c:v>
                </c:pt>
                <c:pt idx="7">
                  <c:v>112.808212840143</c:v>
                </c:pt>
                <c:pt idx="8">
                  <c:v>117.019791016422</c:v>
                </c:pt>
                <c:pt idx="9">
                  <c:v>122.55325147024099</c:v>
                </c:pt>
                <c:pt idx="10">
                  <c:v>127.273228696375</c:v>
                </c:pt>
                <c:pt idx="11">
                  <c:v>130.58271925101999</c:v>
                </c:pt>
                <c:pt idx="12">
                  <c:v>134.93391689721301</c:v>
                </c:pt>
                <c:pt idx="13">
                  <c:v>140.795100692929</c:v>
                </c:pt>
                <c:pt idx="14">
                  <c:v>145.203215478147</c:v>
                </c:pt>
                <c:pt idx="15">
                  <c:v>148.59077719975701</c:v>
                </c:pt>
                <c:pt idx="16">
                  <c:v>154.432271397249</c:v>
                </c:pt>
                <c:pt idx="17">
                  <c:v>161.431569714646</c:v>
                </c:pt>
                <c:pt idx="18">
                  <c:v>165.33044645763499</c:v>
                </c:pt>
                <c:pt idx="19">
                  <c:v>168.27084698959999</c:v>
                </c:pt>
                <c:pt idx="20">
                  <c:v>174.36297457125701</c:v>
                </c:pt>
                <c:pt idx="21">
                  <c:v>182.24030343718999</c:v>
                </c:pt>
                <c:pt idx="22">
                  <c:v>186.655768878668</c:v>
                </c:pt>
                <c:pt idx="23">
                  <c:v>187.63928408844501</c:v>
                </c:pt>
                <c:pt idx="24">
                  <c:v>188.98970413843301</c:v>
                </c:pt>
                <c:pt idx="25">
                  <c:v>191.20471446047301</c:v>
                </c:pt>
                <c:pt idx="26">
                  <c:v>192.21613680101001</c:v>
                </c:pt>
                <c:pt idx="27">
                  <c:v>192.99816048487301</c:v>
                </c:pt>
                <c:pt idx="28">
                  <c:v>196.118370342661</c:v>
                </c:pt>
                <c:pt idx="29">
                  <c:v>198.30928083894901</c:v>
                </c:pt>
                <c:pt idx="30">
                  <c:v>191.25171768329801</c:v>
                </c:pt>
                <c:pt idx="31">
                  <c:v>182.211347872115</c:v>
                </c:pt>
                <c:pt idx="32">
                  <c:v>180.749325152821</c:v>
                </c:pt>
                <c:pt idx="33">
                  <c:v>181.980502218514</c:v>
                </c:pt>
                <c:pt idx="34">
                  <c:v>177.77091121977301</c:v>
                </c:pt>
                <c:pt idx="35">
                  <c:v>168.87086118951601</c:v>
                </c:pt>
                <c:pt idx="36">
                  <c:v>155.108322540377</c:v>
                </c:pt>
                <c:pt idx="37">
                  <c:v>140.473740683881</c:v>
                </c:pt>
                <c:pt idx="38">
                  <c:v>134.25819347238399</c:v>
                </c:pt>
                <c:pt idx="39">
                  <c:v>132.25881872985701</c:v>
                </c:pt>
                <c:pt idx="40">
                  <c:v>129.2082015691</c:v>
                </c:pt>
                <c:pt idx="41">
                  <c:v>126.250467753781</c:v>
                </c:pt>
                <c:pt idx="42">
                  <c:v>127.86279920894</c:v>
                </c:pt>
                <c:pt idx="43">
                  <c:v>132.651309370462</c:v>
                </c:pt>
                <c:pt idx="44">
                  <c:v>137.49150876252099</c:v>
                </c:pt>
                <c:pt idx="45">
                  <c:v>141.611604270529</c:v>
                </c:pt>
                <c:pt idx="46">
                  <c:v>145.068596017918</c:v>
                </c:pt>
                <c:pt idx="47">
                  <c:v>149.68312353280001</c:v>
                </c:pt>
                <c:pt idx="48">
                  <c:v>156.523454744394</c:v>
                </c:pt>
                <c:pt idx="49">
                  <c:v>166.07256059003601</c:v>
                </c:pt>
                <c:pt idx="50">
                  <c:v>170.73248527872201</c:v>
                </c:pt>
                <c:pt idx="51">
                  <c:v>169.98407462508101</c:v>
                </c:pt>
                <c:pt idx="52">
                  <c:v>173.03905522825201</c:v>
                </c:pt>
                <c:pt idx="53">
                  <c:v>180.81271124477399</c:v>
                </c:pt>
                <c:pt idx="54">
                  <c:v>188.12378998151601</c:v>
                </c:pt>
                <c:pt idx="55">
                  <c:v>192.788765810564</c:v>
                </c:pt>
                <c:pt idx="56">
                  <c:v>199.967859709815</c:v>
                </c:pt>
                <c:pt idx="57">
                  <c:v>210.248764628147</c:v>
                </c:pt>
                <c:pt idx="58">
                  <c:v>215.99855112732899</c:v>
                </c:pt>
                <c:pt idx="59">
                  <c:v>217.62990020827101</c:v>
                </c:pt>
                <c:pt idx="60">
                  <c:v>223.479327218647</c:v>
                </c:pt>
                <c:pt idx="61">
                  <c:v>235.138737593831</c:v>
                </c:pt>
                <c:pt idx="62">
                  <c:v>242.79615030635901</c:v>
                </c:pt>
                <c:pt idx="63">
                  <c:v>244.626372325468</c:v>
                </c:pt>
                <c:pt idx="64">
                  <c:v>254.62879149971801</c:v>
                </c:pt>
                <c:pt idx="65">
                  <c:v>277.49511107777801</c:v>
                </c:pt>
                <c:pt idx="66">
                  <c:v>290.64321886253401</c:v>
                </c:pt>
                <c:pt idx="67">
                  <c:v>290.25580171784799</c:v>
                </c:pt>
                <c:pt idx="68">
                  <c:v>299.195502673124</c:v>
                </c:pt>
                <c:pt idx="69">
                  <c:v>315.17831018970099</c:v>
                </c:pt>
                <c:pt idx="70">
                  <c:v>322.595674957276</c:v>
                </c:pt>
                <c:pt idx="71">
                  <c:v>322.89302110496999</c:v>
                </c:pt>
                <c:pt idx="72">
                  <c:v>331.03189455167598</c:v>
                </c:pt>
                <c:pt idx="73">
                  <c:v>337.17722150268997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F63-4FB6-A934-ED9E8F25C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974232"/>
        <c:axId val="753974624"/>
      </c:scatterChart>
      <c:valAx>
        <c:axId val="753974232"/>
        <c:scaling>
          <c:orientation val="minMax"/>
          <c:max val="433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53974624"/>
        <c:crosses val="autoZero"/>
        <c:crossBetween val="midCat"/>
        <c:majorUnit val="365"/>
      </c:valAx>
      <c:valAx>
        <c:axId val="7539746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75397423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TransactionActivity!$N$2:$N$224</c:f>
              <c:numCache>
                <c:formatCode>m/d/yyyy</c:formatCode>
                <c:ptCount val="22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</c:numCache>
            </c:numRef>
          </c:cat>
          <c:val>
            <c:numRef>
              <c:f>TransactionActivity!$P$2:$P$224</c:f>
              <c:numCache>
                <c:formatCode>#,##0</c:formatCode>
                <c:ptCount val="223"/>
                <c:pt idx="0">
                  <c:v>20</c:v>
                </c:pt>
                <c:pt idx="1">
                  <c:v>25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47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41</c:v>
                </c:pt>
                <c:pt idx="15">
                  <c:v>38</c:v>
                </c:pt>
                <c:pt idx="16">
                  <c:v>63</c:v>
                </c:pt>
                <c:pt idx="17">
                  <c:v>56</c:v>
                </c:pt>
                <c:pt idx="18">
                  <c:v>40</c:v>
                </c:pt>
                <c:pt idx="19">
                  <c:v>48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26</c:v>
                </c:pt>
                <c:pt idx="26">
                  <c:v>59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64</c:v>
                </c:pt>
                <c:pt idx="33">
                  <c:v>67</c:v>
                </c:pt>
                <c:pt idx="34">
                  <c:v>69</c:v>
                </c:pt>
                <c:pt idx="35">
                  <c:v>110</c:v>
                </c:pt>
                <c:pt idx="36">
                  <c:v>67</c:v>
                </c:pt>
                <c:pt idx="37">
                  <c:v>68</c:v>
                </c:pt>
                <c:pt idx="38">
                  <c:v>75</c:v>
                </c:pt>
                <c:pt idx="39">
                  <c:v>74</c:v>
                </c:pt>
                <c:pt idx="40">
                  <c:v>84</c:v>
                </c:pt>
                <c:pt idx="41">
                  <c:v>79</c:v>
                </c:pt>
                <c:pt idx="42">
                  <c:v>101</c:v>
                </c:pt>
                <c:pt idx="43">
                  <c:v>85</c:v>
                </c:pt>
                <c:pt idx="44">
                  <c:v>104</c:v>
                </c:pt>
                <c:pt idx="45">
                  <c:v>110</c:v>
                </c:pt>
                <c:pt idx="46">
                  <c:v>71</c:v>
                </c:pt>
                <c:pt idx="47">
                  <c:v>168</c:v>
                </c:pt>
                <c:pt idx="48">
                  <c:v>101</c:v>
                </c:pt>
                <c:pt idx="49">
                  <c:v>85</c:v>
                </c:pt>
                <c:pt idx="50">
                  <c:v>138</c:v>
                </c:pt>
                <c:pt idx="51">
                  <c:v>98</c:v>
                </c:pt>
                <c:pt idx="52">
                  <c:v>113</c:v>
                </c:pt>
                <c:pt idx="53">
                  <c:v>128</c:v>
                </c:pt>
                <c:pt idx="54">
                  <c:v>140</c:v>
                </c:pt>
                <c:pt idx="55">
                  <c:v>122</c:v>
                </c:pt>
                <c:pt idx="56">
                  <c:v>128</c:v>
                </c:pt>
                <c:pt idx="57">
                  <c:v>157</c:v>
                </c:pt>
                <c:pt idx="58">
                  <c:v>141</c:v>
                </c:pt>
                <c:pt idx="59">
                  <c:v>207</c:v>
                </c:pt>
                <c:pt idx="60">
                  <c:v>126</c:v>
                </c:pt>
                <c:pt idx="61">
                  <c:v>128</c:v>
                </c:pt>
                <c:pt idx="62">
                  <c:v>136</c:v>
                </c:pt>
                <c:pt idx="63">
                  <c:v>149</c:v>
                </c:pt>
                <c:pt idx="64">
                  <c:v>167</c:v>
                </c:pt>
                <c:pt idx="65">
                  <c:v>199</c:v>
                </c:pt>
                <c:pt idx="66">
                  <c:v>184</c:v>
                </c:pt>
                <c:pt idx="67">
                  <c:v>190</c:v>
                </c:pt>
                <c:pt idx="68">
                  <c:v>233</c:v>
                </c:pt>
                <c:pt idx="69">
                  <c:v>165</c:v>
                </c:pt>
                <c:pt idx="70">
                  <c:v>180</c:v>
                </c:pt>
                <c:pt idx="71">
                  <c:v>232</c:v>
                </c:pt>
                <c:pt idx="72">
                  <c:v>172</c:v>
                </c:pt>
                <c:pt idx="73">
                  <c:v>131</c:v>
                </c:pt>
                <c:pt idx="74">
                  <c:v>188</c:v>
                </c:pt>
                <c:pt idx="75">
                  <c:v>150</c:v>
                </c:pt>
                <c:pt idx="76">
                  <c:v>154</c:v>
                </c:pt>
                <c:pt idx="77">
                  <c:v>195</c:v>
                </c:pt>
                <c:pt idx="78">
                  <c:v>166</c:v>
                </c:pt>
                <c:pt idx="79">
                  <c:v>174</c:v>
                </c:pt>
                <c:pt idx="80">
                  <c:v>167</c:v>
                </c:pt>
                <c:pt idx="81">
                  <c:v>147</c:v>
                </c:pt>
                <c:pt idx="82">
                  <c:v>153</c:v>
                </c:pt>
                <c:pt idx="83">
                  <c:v>223</c:v>
                </c:pt>
                <c:pt idx="84">
                  <c:v>161</c:v>
                </c:pt>
                <c:pt idx="85">
                  <c:v>143</c:v>
                </c:pt>
                <c:pt idx="86">
                  <c:v>173</c:v>
                </c:pt>
                <c:pt idx="87">
                  <c:v>167</c:v>
                </c:pt>
                <c:pt idx="88">
                  <c:v>192</c:v>
                </c:pt>
                <c:pt idx="89">
                  <c:v>210</c:v>
                </c:pt>
                <c:pt idx="90">
                  <c:v>184</c:v>
                </c:pt>
                <c:pt idx="91">
                  <c:v>201</c:v>
                </c:pt>
                <c:pt idx="92">
                  <c:v>144</c:v>
                </c:pt>
                <c:pt idx="93">
                  <c:v>124</c:v>
                </c:pt>
                <c:pt idx="94">
                  <c:v>126</c:v>
                </c:pt>
                <c:pt idx="95">
                  <c:v>150</c:v>
                </c:pt>
                <c:pt idx="96">
                  <c:v>108</c:v>
                </c:pt>
                <c:pt idx="97">
                  <c:v>84</c:v>
                </c:pt>
                <c:pt idx="98">
                  <c:v>75</c:v>
                </c:pt>
                <c:pt idx="99">
                  <c:v>94</c:v>
                </c:pt>
                <c:pt idx="100">
                  <c:v>90</c:v>
                </c:pt>
                <c:pt idx="101">
                  <c:v>91</c:v>
                </c:pt>
                <c:pt idx="102">
                  <c:v>98</c:v>
                </c:pt>
                <c:pt idx="103">
                  <c:v>81</c:v>
                </c:pt>
                <c:pt idx="104">
                  <c:v>82</c:v>
                </c:pt>
                <c:pt idx="105">
                  <c:v>66</c:v>
                </c:pt>
                <c:pt idx="106">
                  <c:v>39</c:v>
                </c:pt>
                <c:pt idx="107">
                  <c:v>84</c:v>
                </c:pt>
                <c:pt idx="108">
                  <c:v>43</c:v>
                </c:pt>
                <c:pt idx="109">
                  <c:v>33</c:v>
                </c:pt>
                <c:pt idx="110">
                  <c:v>46</c:v>
                </c:pt>
                <c:pt idx="111">
                  <c:v>49</c:v>
                </c:pt>
                <c:pt idx="112">
                  <c:v>31</c:v>
                </c:pt>
                <c:pt idx="113">
                  <c:v>64</c:v>
                </c:pt>
                <c:pt idx="114">
                  <c:v>46</c:v>
                </c:pt>
                <c:pt idx="115">
                  <c:v>53</c:v>
                </c:pt>
                <c:pt idx="116">
                  <c:v>67</c:v>
                </c:pt>
                <c:pt idx="117">
                  <c:v>74</c:v>
                </c:pt>
                <c:pt idx="118">
                  <c:v>69</c:v>
                </c:pt>
                <c:pt idx="119">
                  <c:v>130</c:v>
                </c:pt>
                <c:pt idx="120">
                  <c:v>53</c:v>
                </c:pt>
                <c:pt idx="121">
                  <c:v>50</c:v>
                </c:pt>
                <c:pt idx="122">
                  <c:v>70</c:v>
                </c:pt>
                <c:pt idx="123">
                  <c:v>77</c:v>
                </c:pt>
                <c:pt idx="124">
                  <c:v>94</c:v>
                </c:pt>
                <c:pt idx="125">
                  <c:v>124</c:v>
                </c:pt>
                <c:pt idx="126">
                  <c:v>98</c:v>
                </c:pt>
                <c:pt idx="127">
                  <c:v>98</c:v>
                </c:pt>
                <c:pt idx="128">
                  <c:v>138</c:v>
                </c:pt>
                <c:pt idx="129">
                  <c:v>101</c:v>
                </c:pt>
                <c:pt idx="130">
                  <c:v>130</c:v>
                </c:pt>
                <c:pt idx="131">
                  <c:v>223</c:v>
                </c:pt>
                <c:pt idx="132">
                  <c:v>106</c:v>
                </c:pt>
                <c:pt idx="133">
                  <c:v>99</c:v>
                </c:pt>
                <c:pt idx="134">
                  <c:v>128</c:v>
                </c:pt>
                <c:pt idx="135">
                  <c:v>137</c:v>
                </c:pt>
                <c:pt idx="136">
                  <c:v>156</c:v>
                </c:pt>
                <c:pt idx="137">
                  <c:v>194</c:v>
                </c:pt>
                <c:pt idx="138">
                  <c:v>162</c:v>
                </c:pt>
                <c:pt idx="139">
                  <c:v>158</c:v>
                </c:pt>
                <c:pt idx="140">
                  <c:v>157</c:v>
                </c:pt>
                <c:pt idx="141">
                  <c:v>159</c:v>
                </c:pt>
                <c:pt idx="142">
                  <c:v>122</c:v>
                </c:pt>
                <c:pt idx="143">
                  <c:v>231</c:v>
                </c:pt>
                <c:pt idx="144">
                  <c:v>115</c:v>
                </c:pt>
                <c:pt idx="145">
                  <c:v>141</c:v>
                </c:pt>
                <c:pt idx="146">
                  <c:v>179</c:v>
                </c:pt>
                <c:pt idx="147">
                  <c:v>145</c:v>
                </c:pt>
                <c:pt idx="148">
                  <c:v>175</c:v>
                </c:pt>
                <c:pt idx="149">
                  <c:v>193</c:v>
                </c:pt>
                <c:pt idx="150">
                  <c:v>167</c:v>
                </c:pt>
                <c:pt idx="151">
                  <c:v>186</c:v>
                </c:pt>
                <c:pt idx="152">
                  <c:v>156</c:v>
                </c:pt>
                <c:pt idx="153">
                  <c:v>164</c:v>
                </c:pt>
                <c:pt idx="154">
                  <c:v>217</c:v>
                </c:pt>
                <c:pt idx="155">
                  <c:v>353</c:v>
                </c:pt>
                <c:pt idx="156">
                  <c:v>128</c:v>
                </c:pt>
                <c:pt idx="157">
                  <c:v>120</c:v>
                </c:pt>
                <c:pt idx="158">
                  <c:v>181</c:v>
                </c:pt>
                <c:pt idx="159">
                  <c:v>185</c:v>
                </c:pt>
                <c:pt idx="160">
                  <c:v>195</c:v>
                </c:pt>
                <c:pt idx="161">
                  <c:v>249</c:v>
                </c:pt>
                <c:pt idx="162">
                  <c:v>197</c:v>
                </c:pt>
                <c:pt idx="163">
                  <c:v>246</c:v>
                </c:pt>
                <c:pt idx="164">
                  <c:v>196</c:v>
                </c:pt>
                <c:pt idx="165">
                  <c:v>215</c:v>
                </c:pt>
                <c:pt idx="166">
                  <c:v>198</c:v>
                </c:pt>
                <c:pt idx="167">
                  <c:v>369</c:v>
                </c:pt>
                <c:pt idx="168">
                  <c:v>190</c:v>
                </c:pt>
                <c:pt idx="169">
                  <c:v>155</c:v>
                </c:pt>
                <c:pt idx="170">
                  <c:v>222</c:v>
                </c:pt>
                <c:pt idx="171">
                  <c:v>195</c:v>
                </c:pt>
                <c:pt idx="172">
                  <c:v>227</c:v>
                </c:pt>
                <c:pt idx="173">
                  <c:v>272</c:v>
                </c:pt>
                <c:pt idx="174">
                  <c:v>282</c:v>
                </c:pt>
                <c:pt idx="175">
                  <c:v>240</c:v>
                </c:pt>
                <c:pt idx="176">
                  <c:v>256</c:v>
                </c:pt>
                <c:pt idx="177">
                  <c:v>294</c:v>
                </c:pt>
                <c:pt idx="178">
                  <c:v>233</c:v>
                </c:pt>
                <c:pt idx="179">
                  <c:v>387</c:v>
                </c:pt>
                <c:pt idx="180">
                  <c:v>235</c:v>
                </c:pt>
                <c:pt idx="181">
                  <c:v>197</c:v>
                </c:pt>
                <c:pt idx="182">
                  <c:v>240</c:v>
                </c:pt>
                <c:pt idx="183">
                  <c:v>221</c:v>
                </c:pt>
                <c:pt idx="184">
                  <c:v>240</c:v>
                </c:pt>
                <c:pt idx="185">
                  <c:v>286</c:v>
                </c:pt>
                <c:pt idx="186">
                  <c:v>291</c:v>
                </c:pt>
                <c:pt idx="187">
                  <c:v>253</c:v>
                </c:pt>
                <c:pt idx="188">
                  <c:v>281</c:v>
                </c:pt>
                <c:pt idx="189">
                  <c:v>307</c:v>
                </c:pt>
                <c:pt idx="190">
                  <c:v>240</c:v>
                </c:pt>
                <c:pt idx="191">
                  <c:v>409</c:v>
                </c:pt>
                <c:pt idx="192">
                  <c:v>229</c:v>
                </c:pt>
                <c:pt idx="193">
                  <c:v>222</c:v>
                </c:pt>
                <c:pt idx="194">
                  <c:v>292</c:v>
                </c:pt>
                <c:pt idx="195">
                  <c:v>212</c:v>
                </c:pt>
                <c:pt idx="196">
                  <c:v>263</c:v>
                </c:pt>
                <c:pt idx="197">
                  <c:v>361</c:v>
                </c:pt>
                <c:pt idx="198">
                  <c:v>264</c:v>
                </c:pt>
                <c:pt idx="199">
                  <c:v>292</c:v>
                </c:pt>
                <c:pt idx="200">
                  <c:v>313</c:v>
                </c:pt>
                <c:pt idx="201">
                  <c:v>282</c:v>
                </c:pt>
                <c:pt idx="202">
                  <c:v>311</c:v>
                </c:pt>
                <c:pt idx="203">
                  <c:v>367</c:v>
                </c:pt>
                <c:pt idx="204">
                  <c:v>281</c:v>
                </c:pt>
                <c:pt idx="205">
                  <c:v>205</c:v>
                </c:pt>
                <c:pt idx="206">
                  <c:v>264</c:v>
                </c:pt>
                <c:pt idx="207">
                  <c:v>226</c:v>
                </c:pt>
                <c:pt idx="208">
                  <c:v>274</c:v>
                </c:pt>
                <c:pt idx="209">
                  <c:v>364</c:v>
                </c:pt>
                <c:pt idx="210">
                  <c:v>264</c:v>
                </c:pt>
                <c:pt idx="211">
                  <c:v>286</c:v>
                </c:pt>
                <c:pt idx="212">
                  <c:v>290</c:v>
                </c:pt>
                <c:pt idx="213">
                  <c:v>300</c:v>
                </c:pt>
                <c:pt idx="214">
                  <c:v>263</c:v>
                </c:pt>
                <c:pt idx="215">
                  <c:v>350</c:v>
                </c:pt>
                <c:pt idx="216">
                  <c:v>259</c:v>
                </c:pt>
                <c:pt idx="217">
                  <c:v>231</c:v>
                </c:pt>
                <c:pt idx="218">
                  <c:v>271</c:v>
                </c:pt>
                <c:pt idx="219">
                  <c:v>218</c:v>
                </c:pt>
                <c:pt idx="220">
                  <c:v>263</c:v>
                </c:pt>
                <c:pt idx="221">
                  <c:v>287</c:v>
                </c:pt>
                <c:pt idx="222">
                  <c:v>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DA-45AA-8B74-D8C209A7FD61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TransactionActivity!$N$2:$N$224</c:f>
              <c:numCache>
                <c:formatCode>m/d/yyyy</c:formatCode>
                <c:ptCount val="22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</c:numCache>
            </c:numRef>
          </c:cat>
          <c:val>
            <c:numRef>
              <c:f>TransactionActivity!$Q$2:$Q$224</c:f>
              <c:numCache>
                <c:formatCode>#,##0</c:formatCode>
                <c:ptCount val="223"/>
                <c:pt idx="0">
                  <c:v>172</c:v>
                </c:pt>
                <c:pt idx="1">
                  <c:v>126</c:v>
                </c:pt>
                <c:pt idx="2">
                  <c:v>195</c:v>
                </c:pt>
                <c:pt idx="3">
                  <c:v>151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156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212</c:v>
                </c:pt>
                <c:pt idx="16">
                  <c:v>255</c:v>
                </c:pt>
                <c:pt idx="17">
                  <c:v>308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265</c:v>
                </c:pt>
                <c:pt idx="23">
                  <c:v>314</c:v>
                </c:pt>
                <c:pt idx="24">
                  <c:v>291</c:v>
                </c:pt>
                <c:pt idx="25">
                  <c:v>256</c:v>
                </c:pt>
                <c:pt idx="26">
                  <c:v>304</c:v>
                </c:pt>
                <c:pt idx="27">
                  <c:v>328</c:v>
                </c:pt>
                <c:pt idx="28">
                  <c:v>412</c:v>
                </c:pt>
                <c:pt idx="29">
                  <c:v>365</c:v>
                </c:pt>
                <c:pt idx="30">
                  <c:v>383</c:v>
                </c:pt>
                <c:pt idx="31">
                  <c:v>432</c:v>
                </c:pt>
                <c:pt idx="32">
                  <c:v>368</c:v>
                </c:pt>
                <c:pt idx="33">
                  <c:v>393</c:v>
                </c:pt>
                <c:pt idx="34">
                  <c:v>330</c:v>
                </c:pt>
                <c:pt idx="35">
                  <c:v>482</c:v>
                </c:pt>
                <c:pt idx="36">
                  <c:v>382</c:v>
                </c:pt>
                <c:pt idx="37">
                  <c:v>354</c:v>
                </c:pt>
                <c:pt idx="38">
                  <c:v>400</c:v>
                </c:pt>
                <c:pt idx="39">
                  <c:v>463</c:v>
                </c:pt>
                <c:pt idx="40">
                  <c:v>451</c:v>
                </c:pt>
                <c:pt idx="41">
                  <c:v>484</c:v>
                </c:pt>
                <c:pt idx="42">
                  <c:v>488</c:v>
                </c:pt>
                <c:pt idx="43">
                  <c:v>511</c:v>
                </c:pt>
                <c:pt idx="44">
                  <c:v>482</c:v>
                </c:pt>
                <c:pt idx="45">
                  <c:v>549</c:v>
                </c:pt>
                <c:pt idx="46">
                  <c:v>444</c:v>
                </c:pt>
                <c:pt idx="47">
                  <c:v>632</c:v>
                </c:pt>
                <c:pt idx="48">
                  <c:v>523</c:v>
                </c:pt>
                <c:pt idx="49">
                  <c:v>436</c:v>
                </c:pt>
                <c:pt idx="50">
                  <c:v>631</c:v>
                </c:pt>
                <c:pt idx="51">
                  <c:v>608</c:v>
                </c:pt>
                <c:pt idx="52">
                  <c:v>580</c:v>
                </c:pt>
                <c:pt idx="53">
                  <c:v>680</c:v>
                </c:pt>
                <c:pt idx="54">
                  <c:v>679</c:v>
                </c:pt>
                <c:pt idx="55">
                  <c:v>631</c:v>
                </c:pt>
                <c:pt idx="56">
                  <c:v>609</c:v>
                </c:pt>
                <c:pt idx="57">
                  <c:v>595</c:v>
                </c:pt>
                <c:pt idx="58">
                  <c:v>624</c:v>
                </c:pt>
                <c:pt idx="59">
                  <c:v>714</c:v>
                </c:pt>
                <c:pt idx="60">
                  <c:v>621</c:v>
                </c:pt>
                <c:pt idx="61">
                  <c:v>528</c:v>
                </c:pt>
                <c:pt idx="62">
                  <c:v>692</c:v>
                </c:pt>
                <c:pt idx="63">
                  <c:v>618</c:v>
                </c:pt>
                <c:pt idx="64">
                  <c:v>600</c:v>
                </c:pt>
                <c:pt idx="65">
                  <c:v>822</c:v>
                </c:pt>
                <c:pt idx="66">
                  <c:v>579</c:v>
                </c:pt>
                <c:pt idx="67">
                  <c:v>621</c:v>
                </c:pt>
                <c:pt idx="68">
                  <c:v>722</c:v>
                </c:pt>
                <c:pt idx="69">
                  <c:v>589</c:v>
                </c:pt>
                <c:pt idx="70">
                  <c:v>593</c:v>
                </c:pt>
                <c:pt idx="71">
                  <c:v>649</c:v>
                </c:pt>
                <c:pt idx="72">
                  <c:v>604</c:v>
                </c:pt>
                <c:pt idx="73">
                  <c:v>527</c:v>
                </c:pt>
                <c:pt idx="74">
                  <c:v>682</c:v>
                </c:pt>
                <c:pt idx="75">
                  <c:v>557</c:v>
                </c:pt>
                <c:pt idx="76">
                  <c:v>675</c:v>
                </c:pt>
                <c:pt idx="77">
                  <c:v>746</c:v>
                </c:pt>
                <c:pt idx="78">
                  <c:v>600</c:v>
                </c:pt>
                <c:pt idx="79">
                  <c:v>605</c:v>
                </c:pt>
                <c:pt idx="80">
                  <c:v>573</c:v>
                </c:pt>
                <c:pt idx="81">
                  <c:v>606</c:v>
                </c:pt>
                <c:pt idx="82">
                  <c:v>590</c:v>
                </c:pt>
                <c:pt idx="83">
                  <c:v>743</c:v>
                </c:pt>
                <c:pt idx="84">
                  <c:v>663</c:v>
                </c:pt>
                <c:pt idx="85">
                  <c:v>584</c:v>
                </c:pt>
                <c:pt idx="86">
                  <c:v>735</c:v>
                </c:pt>
                <c:pt idx="87">
                  <c:v>713</c:v>
                </c:pt>
                <c:pt idx="88">
                  <c:v>814</c:v>
                </c:pt>
                <c:pt idx="89">
                  <c:v>776</c:v>
                </c:pt>
                <c:pt idx="90">
                  <c:v>742</c:v>
                </c:pt>
                <c:pt idx="91">
                  <c:v>791</c:v>
                </c:pt>
                <c:pt idx="92">
                  <c:v>648</c:v>
                </c:pt>
                <c:pt idx="93">
                  <c:v>673</c:v>
                </c:pt>
                <c:pt idx="94">
                  <c:v>625</c:v>
                </c:pt>
                <c:pt idx="95">
                  <c:v>694</c:v>
                </c:pt>
                <c:pt idx="96">
                  <c:v>603</c:v>
                </c:pt>
                <c:pt idx="97">
                  <c:v>537</c:v>
                </c:pt>
                <c:pt idx="98">
                  <c:v>588</c:v>
                </c:pt>
                <c:pt idx="99">
                  <c:v>537</c:v>
                </c:pt>
                <c:pt idx="100">
                  <c:v>597</c:v>
                </c:pt>
                <c:pt idx="101">
                  <c:v>667</c:v>
                </c:pt>
                <c:pt idx="102">
                  <c:v>592</c:v>
                </c:pt>
                <c:pt idx="103">
                  <c:v>548</c:v>
                </c:pt>
                <c:pt idx="104">
                  <c:v>527</c:v>
                </c:pt>
                <c:pt idx="105">
                  <c:v>502</c:v>
                </c:pt>
                <c:pt idx="106">
                  <c:v>379</c:v>
                </c:pt>
                <c:pt idx="107">
                  <c:v>576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404</c:v>
                </c:pt>
                <c:pt idx="113">
                  <c:v>491</c:v>
                </c:pt>
                <c:pt idx="114">
                  <c:v>446</c:v>
                </c:pt>
                <c:pt idx="115">
                  <c:v>405</c:v>
                </c:pt>
                <c:pt idx="116">
                  <c:v>453</c:v>
                </c:pt>
                <c:pt idx="117">
                  <c:v>433</c:v>
                </c:pt>
                <c:pt idx="118">
                  <c:v>397</c:v>
                </c:pt>
                <c:pt idx="119">
                  <c:v>679</c:v>
                </c:pt>
                <c:pt idx="120">
                  <c:v>437</c:v>
                </c:pt>
                <c:pt idx="121">
                  <c:v>433</c:v>
                </c:pt>
                <c:pt idx="122">
                  <c:v>599</c:v>
                </c:pt>
                <c:pt idx="123">
                  <c:v>588</c:v>
                </c:pt>
                <c:pt idx="124">
                  <c:v>482</c:v>
                </c:pt>
                <c:pt idx="125">
                  <c:v>656</c:v>
                </c:pt>
                <c:pt idx="126">
                  <c:v>576</c:v>
                </c:pt>
                <c:pt idx="127">
                  <c:v>594</c:v>
                </c:pt>
                <c:pt idx="128">
                  <c:v>617</c:v>
                </c:pt>
                <c:pt idx="129">
                  <c:v>563</c:v>
                </c:pt>
                <c:pt idx="130">
                  <c:v>596</c:v>
                </c:pt>
                <c:pt idx="131">
                  <c:v>989</c:v>
                </c:pt>
                <c:pt idx="132">
                  <c:v>530</c:v>
                </c:pt>
                <c:pt idx="133">
                  <c:v>517</c:v>
                </c:pt>
                <c:pt idx="134">
                  <c:v>804</c:v>
                </c:pt>
                <c:pt idx="135">
                  <c:v>749</c:v>
                </c:pt>
                <c:pt idx="136">
                  <c:v>796</c:v>
                </c:pt>
                <c:pt idx="137">
                  <c:v>877</c:v>
                </c:pt>
                <c:pt idx="138">
                  <c:v>714</c:v>
                </c:pt>
                <c:pt idx="139">
                  <c:v>772</c:v>
                </c:pt>
                <c:pt idx="140">
                  <c:v>762</c:v>
                </c:pt>
                <c:pt idx="141">
                  <c:v>664</c:v>
                </c:pt>
                <c:pt idx="142">
                  <c:v>713</c:v>
                </c:pt>
                <c:pt idx="143">
                  <c:v>1095</c:v>
                </c:pt>
                <c:pt idx="144">
                  <c:v>606</c:v>
                </c:pt>
                <c:pt idx="145">
                  <c:v>708</c:v>
                </c:pt>
                <c:pt idx="146">
                  <c:v>908</c:v>
                </c:pt>
                <c:pt idx="147">
                  <c:v>787</c:v>
                </c:pt>
                <c:pt idx="148">
                  <c:v>944</c:v>
                </c:pt>
                <c:pt idx="149">
                  <c:v>996</c:v>
                </c:pt>
                <c:pt idx="150">
                  <c:v>827</c:v>
                </c:pt>
                <c:pt idx="151">
                  <c:v>1002</c:v>
                </c:pt>
                <c:pt idx="152">
                  <c:v>876</c:v>
                </c:pt>
                <c:pt idx="153">
                  <c:v>966</c:v>
                </c:pt>
                <c:pt idx="154">
                  <c:v>968</c:v>
                </c:pt>
                <c:pt idx="155">
                  <c:v>1668</c:v>
                </c:pt>
                <c:pt idx="156">
                  <c:v>736</c:v>
                </c:pt>
                <c:pt idx="157">
                  <c:v>723</c:v>
                </c:pt>
                <c:pt idx="158">
                  <c:v>1037</c:v>
                </c:pt>
                <c:pt idx="159">
                  <c:v>1028</c:v>
                </c:pt>
                <c:pt idx="160">
                  <c:v>1218</c:v>
                </c:pt>
                <c:pt idx="161">
                  <c:v>1187</c:v>
                </c:pt>
                <c:pt idx="162">
                  <c:v>1125</c:v>
                </c:pt>
                <c:pt idx="163">
                  <c:v>1171</c:v>
                </c:pt>
                <c:pt idx="164">
                  <c:v>1105</c:v>
                </c:pt>
                <c:pt idx="165">
                  <c:v>1191</c:v>
                </c:pt>
                <c:pt idx="166">
                  <c:v>938</c:v>
                </c:pt>
                <c:pt idx="167">
                  <c:v>1486</c:v>
                </c:pt>
                <c:pt idx="168">
                  <c:v>1037</c:v>
                </c:pt>
                <c:pt idx="169">
                  <c:v>972</c:v>
                </c:pt>
                <c:pt idx="170">
                  <c:v>1060</c:v>
                </c:pt>
                <c:pt idx="171">
                  <c:v>1088</c:v>
                </c:pt>
                <c:pt idx="172">
                  <c:v>1198</c:v>
                </c:pt>
                <c:pt idx="173">
                  <c:v>1354</c:v>
                </c:pt>
                <c:pt idx="174">
                  <c:v>1221</c:v>
                </c:pt>
                <c:pt idx="175">
                  <c:v>1205</c:v>
                </c:pt>
                <c:pt idx="176">
                  <c:v>1178</c:v>
                </c:pt>
                <c:pt idx="177">
                  <c:v>1278</c:v>
                </c:pt>
                <c:pt idx="178">
                  <c:v>1063</c:v>
                </c:pt>
                <c:pt idx="179">
                  <c:v>1576</c:v>
                </c:pt>
                <c:pt idx="180">
                  <c:v>1043</c:v>
                </c:pt>
                <c:pt idx="181">
                  <c:v>1052</c:v>
                </c:pt>
                <c:pt idx="182">
                  <c:v>1255</c:v>
                </c:pt>
                <c:pt idx="183">
                  <c:v>1230</c:v>
                </c:pt>
                <c:pt idx="184">
                  <c:v>1198</c:v>
                </c:pt>
                <c:pt idx="185">
                  <c:v>1451</c:v>
                </c:pt>
                <c:pt idx="186">
                  <c:v>1405</c:v>
                </c:pt>
                <c:pt idx="187">
                  <c:v>1214</c:v>
                </c:pt>
                <c:pt idx="188">
                  <c:v>1266</c:v>
                </c:pt>
                <c:pt idx="189">
                  <c:v>1343</c:v>
                </c:pt>
                <c:pt idx="190">
                  <c:v>1240</c:v>
                </c:pt>
                <c:pt idx="191">
                  <c:v>1709</c:v>
                </c:pt>
                <c:pt idx="192">
                  <c:v>1137</c:v>
                </c:pt>
                <c:pt idx="193">
                  <c:v>1117</c:v>
                </c:pt>
                <c:pt idx="194">
                  <c:v>1497</c:v>
                </c:pt>
                <c:pt idx="195">
                  <c:v>1360</c:v>
                </c:pt>
                <c:pt idx="196">
                  <c:v>1391</c:v>
                </c:pt>
                <c:pt idx="197">
                  <c:v>1538</c:v>
                </c:pt>
                <c:pt idx="198">
                  <c:v>1265</c:v>
                </c:pt>
                <c:pt idx="199">
                  <c:v>1342</c:v>
                </c:pt>
                <c:pt idx="200">
                  <c:v>1327</c:v>
                </c:pt>
                <c:pt idx="201">
                  <c:v>1218</c:v>
                </c:pt>
                <c:pt idx="202">
                  <c:v>1194</c:v>
                </c:pt>
                <c:pt idx="203">
                  <c:v>1404</c:v>
                </c:pt>
                <c:pt idx="204">
                  <c:v>1138</c:v>
                </c:pt>
                <c:pt idx="205">
                  <c:v>858</c:v>
                </c:pt>
                <c:pt idx="206">
                  <c:v>1121</c:v>
                </c:pt>
                <c:pt idx="207">
                  <c:v>726</c:v>
                </c:pt>
                <c:pt idx="208">
                  <c:v>850</c:v>
                </c:pt>
                <c:pt idx="209">
                  <c:v>1040</c:v>
                </c:pt>
                <c:pt idx="210">
                  <c:v>847</c:v>
                </c:pt>
                <c:pt idx="211">
                  <c:v>967</c:v>
                </c:pt>
                <c:pt idx="212">
                  <c:v>866</c:v>
                </c:pt>
                <c:pt idx="213">
                  <c:v>976</c:v>
                </c:pt>
                <c:pt idx="214">
                  <c:v>926</c:v>
                </c:pt>
                <c:pt idx="215">
                  <c:v>987</c:v>
                </c:pt>
                <c:pt idx="216">
                  <c:v>900</c:v>
                </c:pt>
                <c:pt idx="217">
                  <c:v>735</c:v>
                </c:pt>
                <c:pt idx="218">
                  <c:v>1051</c:v>
                </c:pt>
                <c:pt idx="219">
                  <c:v>1203</c:v>
                </c:pt>
                <c:pt idx="220">
                  <c:v>1218</c:v>
                </c:pt>
                <c:pt idx="221">
                  <c:v>1163</c:v>
                </c:pt>
                <c:pt idx="222">
                  <c:v>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DA-45AA-8B74-D8C209A7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3976192"/>
        <c:axId val="753976584"/>
      </c:barChart>
      <c:dateAx>
        <c:axId val="753976192"/>
        <c:scaling>
          <c:orientation val="minMax"/>
          <c:max val="4331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753976584"/>
        <c:crosses val="autoZero"/>
        <c:auto val="1"/>
        <c:lblOffset val="100"/>
        <c:baseTimeUnit val="months"/>
        <c:majorUnit val="12"/>
        <c:majorTimeUnit val="months"/>
      </c:dateAx>
      <c:valAx>
        <c:axId val="7539765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75397619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TransactionActivity!$N$98:$N$224</c:f>
              <c:numCache>
                <c:formatCode>m/d/yyyy</c:formatCode>
                <c:ptCount val="12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</c:numCache>
            </c:numRef>
          </c:cat>
          <c:val>
            <c:numRef>
              <c:f>TransactionActivity!$W$98:$W$224</c:f>
              <c:numCache>
                <c:formatCode>0.00%</c:formatCode>
                <c:ptCount val="127"/>
                <c:pt idx="0">
                  <c:v>1.4064697609001406E-2</c:v>
                </c:pt>
                <c:pt idx="1">
                  <c:v>2.5764895330112721E-2</c:v>
                </c:pt>
                <c:pt idx="2">
                  <c:v>3.0165912518853696E-2</c:v>
                </c:pt>
                <c:pt idx="3">
                  <c:v>2.0602218700475437E-2</c:v>
                </c:pt>
                <c:pt idx="4">
                  <c:v>1.8922852983988356E-2</c:v>
                </c:pt>
                <c:pt idx="5">
                  <c:v>3.1662269129287601E-2</c:v>
                </c:pt>
                <c:pt idx="6">
                  <c:v>2.4637681159420291E-2</c:v>
                </c:pt>
                <c:pt idx="7">
                  <c:v>4.4515103338632747E-2</c:v>
                </c:pt>
                <c:pt idx="8">
                  <c:v>6.5681444991789822E-2</c:v>
                </c:pt>
                <c:pt idx="9">
                  <c:v>6.8661971830985921E-2</c:v>
                </c:pt>
                <c:pt idx="10">
                  <c:v>6.4593301435406703E-2</c:v>
                </c:pt>
                <c:pt idx="11">
                  <c:v>6.5151515151515155E-2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0.2099056603773585</c:v>
                </c:pt>
                <c:pt idx="15">
                  <c:v>0.20714285714285716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0.18699186991869918</c:v>
                </c:pt>
                <c:pt idx="19">
                  <c:v>0.23144104803493451</c:v>
                </c:pt>
                <c:pt idx="20">
                  <c:v>0.21346153846153845</c:v>
                </c:pt>
                <c:pt idx="21">
                  <c:v>0.21301775147928995</c:v>
                </c:pt>
                <c:pt idx="22">
                  <c:v>0.23175965665236051</c:v>
                </c:pt>
                <c:pt idx="23">
                  <c:v>0.2088998763906057</c:v>
                </c:pt>
                <c:pt idx="24">
                  <c:v>0.24897959183673468</c:v>
                </c:pt>
                <c:pt idx="25">
                  <c:v>0.2484472049689441</c:v>
                </c:pt>
                <c:pt idx="26">
                  <c:v>0.28251121076233182</c:v>
                </c:pt>
                <c:pt idx="27">
                  <c:v>0.29022556390977444</c:v>
                </c:pt>
                <c:pt idx="28">
                  <c:v>0.25694444444444442</c:v>
                </c:pt>
                <c:pt idx="29">
                  <c:v>0.26025641025641028</c:v>
                </c:pt>
                <c:pt idx="30">
                  <c:v>0.25370919881305637</c:v>
                </c:pt>
                <c:pt idx="31">
                  <c:v>0.28179190751445088</c:v>
                </c:pt>
                <c:pt idx="32">
                  <c:v>0.27417218543046357</c:v>
                </c:pt>
                <c:pt idx="33">
                  <c:v>0.28614457831325302</c:v>
                </c:pt>
                <c:pt idx="34">
                  <c:v>0.26170798898071623</c:v>
                </c:pt>
                <c:pt idx="35">
                  <c:v>0.23844884488448845</c:v>
                </c:pt>
                <c:pt idx="36">
                  <c:v>0.25</c:v>
                </c:pt>
                <c:pt idx="37">
                  <c:v>0.25487012987012986</c:v>
                </c:pt>
                <c:pt idx="38">
                  <c:v>0.29399141630901288</c:v>
                </c:pt>
                <c:pt idx="39">
                  <c:v>0.25395033860045146</c:v>
                </c:pt>
                <c:pt idx="40">
                  <c:v>0.24474789915966386</c:v>
                </c:pt>
                <c:pt idx="41">
                  <c:v>0.2138188608776844</c:v>
                </c:pt>
                <c:pt idx="42">
                  <c:v>0.2180365296803653</c:v>
                </c:pt>
                <c:pt idx="43">
                  <c:v>0.22795698924731184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0.23832335329341317</c:v>
                </c:pt>
                <c:pt idx="47">
                  <c:v>0.22322775263951736</c:v>
                </c:pt>
                <c:pt idx="48">
                  <c:v>0.20249653259361997</c:v>
                </c:pt>
                <c:pt idx="49">
                  <c:v>0.22968197879858657</c:v>
                </c:pt>
                <c:pt idx="50">
                  <c:v>0.21803127874885003</c:v>
                </c:pt>
                <c:pt idx="51">
                  <c:v>0.22639484978540772</c:v>
                </c:pt>
                <c:pt idx="52">
                  <c:v>0.20196604110813227</c:v>
                </c:pt>
                <c:pt idx="53">
                  <c:v>0.19428090832632464</c:v>
                </c:pt>
                <c:pt idx="54">
                  <c:v>0.2012072434607646</c:v>
                </c:pt>
                <c:pt idx="55">
                  <c:v>0.17592592592592593</c:v>
                </c:pt>
                <c:pt idx="56">
                  <c:v>0.20445736434108527</c:v>
                </c:pt>
                <c:pt idx="57">
                  <c:v>0.15575221238938053</c:v>
                </c:pt>
                <c:pt idx="58">
                  <c:v>0.14936708860759493</c:v>
                </c:pt>
                <c:pt idx="59">
                  <c:v>0.13458683819891143</c:v>
                </c:pt>
                <c:pt idx="60">
                  <c:v>0.16435185185185186</c:v>
                </c:pt>
                <c:pt idx="61">
                  <c:v>0.16132858837485173</c:v>
                </c:pt>
                <c:pt idx="62">
                  <c:v>0.17077175697865354</c:v>
                </c:pt>
                <c:pt idx="63">
                  <c:v>0.14097279472382523</c:v>
                </c:pt>
                <c:pt idx="64">
                  <c:v>0.14437367303609341</c:v>
                </c:pt>
                <c:pt idx="65">
                  <c:v>0.14415041782729804</c:v>
                </c:pt>
                <c:pt idx="66">
                  <c:v>0.11497730711043873</c:v>
                </c:pt>
                <c:pt idx="67">
                  <c:v>0.14043754410726889</c:v>
                </c:pt>
                <c:pt idx="68">
                  <c:v>0.11760184473481937</c:v>
                </c:pt>
                <c:pt idx="69">
                  <c:v>0.1116642958748222</c:v>
                </c:pt>
                <c:pt idx="70">
                  <c:v>0.14084507042253522</c:v>
                </c:pt>
                <c:pt idx="71">
                  <c:v>0.10727762803234502</c:v>
                </c:pt>
                <c:pt idx="72">
                  <c:v>9.6169519152404237E-2</c:v>
                </c:pt>
                <c:pt idx="73">
                  <c:v>8.4294587400177465E-2</c:v>
                </c:pt>
                <c:pt idx="74">
                  <c:v>0.10686427457098284</c:v>
                </c:pt>
                <c:pt idx="75">
                  <c:v>0.11847233047544817</c:v>
                </c:pt>
                <c:pt idx="76">
                  <c:v>9.2631578947368426E-2</c:v>
                </c:pt>
                <c:pt idx="77">
                  <c:v>8.7330873308733084E-2</c:v>
                </c:pt>
                <c:pt idx="78">
                  <c:v>7.917498336660013E-2</c:v>
                </c:pt>
                <c:pt idx="79">
                  <c:v>7.4048442906574391E-2</c:v>
                </c:pt>
                <c:pt idx="80">
                  <c:v>7.8800557880055785E-2</c:v>
                </c:pt>
                <c:pt idx="81">
                  <c:v>6.2340966921119595E-2</c:v>
                </c:pt>
                <c:pt idx="82">
                  <c:v>7.5617283950617287E-2</c:v>
                </c:pt>
                <c:pt idx="83">
                  <c:v>6.4187468160978089E-2</c:v>
                </c:pt>
                <c:pt idx="84">
                  <c:v>5.7120500782472612E-2</c:v>
                </c:pt>
                <c:pt idx="85">
                  <c:v>5.844675740592474E-2</c:v>
                </c:pt>
                <c:pt idx="86">
                  <c:v>6.354515050167224E-2</c:v>
                </c:pt>
                <c:pt idx="87">
                  <c:v>6.1337008959338385E-2</c:v>
                </c:pt>
                <c:pt idx="88">
                  <c:v>6.397774687065369E-2</c:v>
                </c:pt>
                <c:pt idx="89">
                  <c:v>5.9873344847438115E-2</c:v>
                </c:pt>
                <c:pt idx="90">
                  <c:v>5.483490566037736E-2</c:v>
                </c:pt>
                <c:pt idx="91">
                  <c:v>5.2488070892978869E-2</c:v>
                </c:pt>
                <c:pt idx="92">
                  <c:v>4.9773755656108594E-2</c:v>
                </c:pt>
                <c:pt idx="93">
                  <c:v>4.303030303030303E-2</c:v>
                </c:pt>
                <c:pt idx="94">
                  <c:v>4.4594594594594597E-2</c:v>
                </c:pt>
                <c:pt idx="95">
                  <c:v>5.3824362606232294E-2</c:v>
                </c:pt>
                <c:pt idx="96">
                  <c:v>4.6120058565153735E-2</c:v>
                </c:pt>
                <c:pt idx="97">
                  <c:v>4.1822255414488425E-2</c:v>
                </c:pt>
                <c:pt idx="98">
                  <c:v>4.5276690888764674E-2</c:v>
                </c:pt>
                <c:pt idx="99">
                  <c:v>4.7709923664122141E-2</c:v>
                </c:pt>
                <c:pt idx="100">
                  <c:v>4.4135429262394194E-2</c:v>
                </c:pt>
                <c:pt idx="101">
                  <c:v>3.7388098999473408E-2</c:v>
                </c:pt>
                <c:pt idx="102">
                  <c:v>2.4198822759973839E-2</c:v>
                </c:pt>
                <c:pt idx="103">
                  <c:v>3.4883720930232558E-2</c:v>
                </c:pt>
                <c:pt idx="104">
                  <c:v>2.8048780487804879E-2</c:v>
                </c:pt>
                <c:pt idx="105">
                  <c:v>2.1333333333333333E-2</c:v>
                </c:pt>
                <c:pt idx="106">
                  <c:v>3.1229235880398672E-2</c:v>
                </c:pt>
                <c:pt idx="107">
                  <c:v>3.2185206098249576E-2</c:v>
                </c:pt>
                <c:pt idx="108">
                  <c:v>1.9027484143763214E-2</c:v>
                </c:pt>
                <c:pt idx="109">
                  <c:v>1.7873941674506115E-2</c:v>
                </c:pt>
                <c:pt idx="110">
                  <c:v>2.4548736462093861E-2</c:v>
                </c:pt>
                <c:pt idx="111">
                  <c:v>1.5756302521008403E-2</c:v>
                </c:pt>
                <c:pt idx="112">
                  <c:v>1.4234875444839857E-2</c:v>
                </c:pt>
                <c:pt idx="113">
                  <c:v>1.0683760683760684E-2</c:v>
                </c:pt>
                <c:pt idx="114">
                  <c:v>1.1701170117011701E-2</c:v>
                </c:pt>
                <c:pt idx="115">
                  <c:v>1.11731843575419E-2</c:v>
                </c:pt>
                <c:pt idx="116">
                  <c:v>1.4705882352941176E-2</c:v>
                </c:pt>
                <c:pt idx="117">
                  <c:v>1.7241379310344827E-2</c:v>
                </c:pt>
                <c:pt idx="118">
                  <c:v>1.9343986543313711E-2</c:v>
                </c:pt>
                <c:pt idx="119">
                  <c:v>1.7950635751682872E-2</c:v>
                </c:pt>
                <c:pt idx="120">
                  <c:v>1.4667817083692839E-2</c:v>
                </c:pt>
                <c:pt idx="121">
                  <c:v>1.0351966873706004E-2</c:v>
                </c:pt>
                <c:pt idx="122">
                  <c:v>1.8154311649016642E-2</c:v>
                </c:pt>
                <c:pt idx="123">
                  <c:v>1.5482054890921885E-2</c:v>
                </c:pt>
                <c:pt idx="124">
                  <c:v>1.1478730587440918E-2</c:v>
                </c:pt>
                <c:pt idx="125">
                  <c:v>1.2413793103448275E-2</c:v>
                </c:pt>
                <c:pt idx="126">
                  <c:v>1.1814345991561181E-2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B2-47D0-ABE4-6660AE4D35FF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TransactionActivity!$N$98:$N$224</c:f>
              <c:numCache>
                <c:formatCode>m/d/yyyy</c:formatCode>
                <c:ptCount val="127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</c:numCache>
            </c:numRef>
          </c:cat>
          <c:val>
            <c:numRef>
              <c:f>TransactionActivity!$X$98:$X$224</c:f>
              <c:numCache>
                <c:formatCode>0.00%</c:formatCode>
                <c:ptCount val="127"/>
                <c:pt idx="0">
                  <c:v>2.8129395218002813E-3</c:v>
                </c:pt>
                <c:pt idx="1">
                  <c:v>4.830917874396135E-3</c:v>
                </c:pt>
                <c:pt idx="2">
                  <c:v>4.5248868778280547E-3</c:v>
                </c:pt>
                <c:pt idx="3">
                  <c:v>6.3391442155309036E-3</c:v>
                </c:pt>
                <c:pt idx="4">
                  <c:v>8.7336244541484712E-3</c:v>
                </c:pt>
                <c:pt idx="5">
                  <c:v>2.6385224274406332E-3</c:v>
                </c:pt>
                <c:pt idx="6">
                  <c:v>5.7971014492753624E-3</c:v>
                </c:pt>
                <c:pt idx="7">
                  <c:v>9.538950715421303E-3</c:v>
                </c:pt>
                <c:pt idx="8">
                  <c:v>6.5681444991789817E-3</c:v>
                </c:pt>
                <c:pt idx="9">
                  <c:v>8.8028169014084511E-3</c:v>
                </c:pt>
                <c:pt idx="10">
                  <c:v>1.4354066985645933E-2</c:v>
                </c:pt>
                <c:pt idx="11">
                  <c:v>1.5151515151515152E-2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3.5377358490566037E-2</c:v>
                </c:pt>
                <c:pt idx="15">
                  <c:v>2.6190476190476191E-2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2.8455284552845527E-2</c:v>
                </c:pt>
                <c:pt idx="19">
                  <c:v>3.0567685589519649E-2</c:v>
                </c:pt>
                <c:pt idx="20">
                  <c:v>5.5769230769230772E-2</c:v>
                </c:pt>
                <c:pt idx="21">
                  <c:v>6.7061143984220903E-2</c:v>
                </c:pt>
                <c:pt idx="22">
                  <c:v>6.0085836909871244E-2</c:v>
                </c:pt>
                <c:pt idx="23">
                  <c:v>5.19159456118665E-2</c:v>
                </c:pt>
                <c:pt idx="24">
                  <c:v>3.4693877551020408E-2</c:v>
                </c:pt>
                <c:pt idx="25">
                  <c:v>3.7267080745341616E-2</c:v>
                </c:pt>
                <c:pt idx="26">
                  <c:v>4.6337817638266068E-2</c:v>
                </c:pt>
                <c:pt idx="27">
                  <c:v>4.6616541353383459E-2</c:v>
                </c:pt>
                <c:pt idx="28">
                  <c:v>5.3819444444444448E-2</c:v>
                </c:pt>
                <c:pt idx="29">
                  <c:v>5.128205128205128E-2</c:v>
                </c:pt>
                <c:pt idx="30">
                  <c:v>5.4896142433234422E-2</c:v>
                </c:pt>
                <c:pt idx="31">
                  <c:v>4.7687861271676298E-2</c:v>
                </c:pt>
                <c:pt idx="32">
                  <c:v>4.900662251655629E-2</c:v>
                </c:pt>
                <c:pt idx="33">
                  <c:v>6.4759036144578314E-2</c:v>
                </c:pt>
                <c:pt idx="34">
                  <c:v>6.8870523415977963E-2</c:v>
                </c:pt>
                <c:pt idx="35">
                  <c:v>5.2805280528052806E-2</c:v>
                </c:pt>
                <c:pt idx="36">
                  <c:v>6.1320754716981132E-2</c:v>
                </c:pt>
                <c:pt idx="37">
                  <c:v>6.0064935064935064E-2</c:v>
                </c:pt>
                <c:pt idx="38">
                  <c:v>7.4034334763948495E-2</c:v>
                </c:pt>
                <c:pt idx="39">
                  <c:v>6.8848758465011289E-2</c:v>
                </c:pt>
                <c:pt idx="40">
                  <c:v>6.0924369747899158E-2</c:v>
                </c:pt>
                <c:pt idx="41">
                  <c:v>6.6293183940242764E-2</c:v>
                </c:pt>
                <c:pt idx="42">
                  <c:v>6.3926940639269403E-2</c:v>
                </c:pt>
                <c:pt idx="43">
                  <c:v>5.8064516129032261E-2</c:v>
                </c:pt>
                <c:pt idx="44">
                  <c:v>5.4406964091403699E-2</c:v>
                </c:pt>
                <c:pt idx="45">
                  <c:v>6.4398541919805583E-2</c:v>
                </c:pt>
                <c:pt idx="46">
                  <c:v>3.9520958083832339E-2</c:v>
                </c:pt>
                <c:pt idx="47">
                  <c:v>4.7511312217194568E-2</c:v>
                </c:pt>
                <c:pt idx="48">
                  <c:v>3.4674063800277391E-2</c:v>
                </c:pt>
                <c:pt idx="49">
                  <c:v>5.3003533568904596E-2</c:v>
                </c:pt>
                <c:pt idx="50">
                  <c:v>4.3238270469181231E-2</c:v>
                </c:pt>
                <c:pt idx="51">
                  <c:v>5.4721030042918457E-2</c:v>
                </c:pt>
                <c:pt idx="52">
                  <c:v>4.8257372654155493E-2</c:v>
                </c:pt>
                <c:pt idx="53">
                  <c:v>4.7098402018502947E-2</c:v>
                </c:pt>
                <c:pt idx="54">
                  <c:v>5.4325955734406441E-2</c:v>
                </c:pt>
                <c:pt idx="55">
                  <c:v>3.4511784511784514E-2</c:v>
                </c:pt>
                <c:pt idx="56">
                  <c:v>3.7790697674418602E-2</c:v>
                </c:pt>
                <c:pt idx="57">
                  <c:v>3.7168141592920353E-2</c:v>
                </c:pt>
                <c:pt idx="58">
                  <c:v>4.9789029535864976E-2</c:v>
                </c:pt>
                <c:pt idx="59">
                  <c:v>3.166749134092034E-2</c:v>
                </c:pt>
                <c:pt idx="60">
                  <c:v>4.6296296296296294E-2</c:v>
                </c:pt>
                <c:pt idx="61">
                  <c:v>3.4400948991696323E-2</c:v>
                </c:pt>
                <c:pt idx="62">
                  <c:v>2.8735632183908046E-2</c:v>
                </c:pt>
                <c:pt idx="63">
                  <c:v>3.0502885408079144E-2</c:v>
                </c:pt>
                <c:pt idx="64">
                  <c:v>3.3970276008492568E-2</c:v>
                </c:pt>
                <c:pt idx="65">
                  <c:v>3.2729805013927575E-2</c:v>
                </c:pt>
                <c:pt idx="66">
                  <c:v>3.7065052950075644E-2</c:v>
                </c:pt>
                <c:pt idx="67">
                  <c:v>3.1051517290049402E-2</c:v>
                </c:pt>
                <c:pt idx="68">
                  <c:v>2.4596464258262875E-2</c:v>
                </c:pt>
                <c:pt idx="69">
                  <c:v>2.3470839260312945E-2</c:v>
                </c:pt>
                <c:pt idx="70">
                  <c:v>3.9612676056338031E-2</c:v>
                </c:pt>
                <c:pt idx="71">
                  <c:v>3.9892183288409704E-2</c:v>
                </c:pt>
                <c:pt idx="72">
                  <c:v>2.8524857375713121E-2</c:v>
                </c:pt>
                <c:pt idx="73">
                  <c:v>2.2182786157941437E-2</c:v>
                </c:pt>
                <c:pt idx="74">
                  <c:v>2.4960998439937598E-2</c:v>
                </c:pt>
                <c:pt idx="75">
                  <c:v>1.7926734216679657E-2</c:v>
                </c:pt>
                <c:pt idx="76">
                  <c:v>3.2982456140350877E-2</c:v>
                </c:pt>
                <c:pt idx="77">
                  <c:v>2.1525215252152521E-2</c:v>
                </c:pt>
                <c:pt idx="78">
                  <c:v>2.1290751829673986E-2</c:v>
                </c:pt>
                <c:pt idx="79">
                  <c:v>1.1072664359861591E-2</c:v>
                </c:pt>
                <c:pt idx="80">
                  <c:v>1.4644351464435146E-2</c:v>
                </c:pt>
                <c:pt idx="81">
                  <c:v>1.9083969465648856E-2</c:v>
                </c:pt>
                <c:pt idx="82">
                  <c:v>1.2345679012345678E-2</c:v>
                </c:pt>
                <c:pt idx="83">
                  <c:v>1.9867549668874173E-2</c:v>
                </c:pt>
                <c:pt idx="84">
                  <c:v>1.5649452269170579E-2</c:v>
                </c:pt>
                <c:pt idx="85">
                  <c:v>9.6076861489191347E-3</c:v>
                </c:pt>
                <c:pt idx="86">
                  <c:v>1.4046822742474917E-2</c:v>
                </c:pt>
                <c:pt idx="87">
                  <c:v>1.4472777394900068E-2</c:v>
                </c:pt>
                <c:pt idx="88">
                  <c:v>1.3212795549374131E-2</c:v>
                </c:pt>
                <c:pt idx="89">
                  <c:v>1.2665515256188831E-2</c:v>
                </c:pt>
                <c:pt idx="90">
                  <c:v>1.4150943396226415E-2</c:v>
                </c:pt>
                <c:pt idx="91">
                  <c:v>1.5678254942058625E-2</c:v>
                </c:pt>
                <c:pt idx="92">
                  <c:v>1.1635423400129283E-2</c:v>
                </c:pt>
                <c:pt idx="93">
                  <c:v>1.1515151515151515E-2</c:v>
                </c:pt>
                <c:pt idx="94">
                  <c:v>1.418918918918919E-2</c:v>
                </c:pt>
                <c:pt idx="95">
                  <c:v>1.4636449480642116E-2</c:v>
                </c:pt>
                <c:pt idx="96">
                  <c:v>9.5168374816983897E-3</c:v>
                </c:pt>
                <c:pt idx="97">
                  <c:v>8.9619118745332335E-3</c:v>
                </c:pt>
                <c:pt idx="98">
                  <c:v>1.2856344326439352E-2</c:v>
                </c:pt>
                <c:pt idx="99">
                  <c:v>6.3613231552162846E-3</c:v>
                </c:pt>
                <c:pt idx="100">
                  <c:v>1.3301088270858524E-2</c:v>
                </c:pt>
                <c:pt idx="101">
                  <c:v>1.3164823591363875E-2</c:v>
                </c:pt>
                <c:pt idx="102">
                  <c:v>1.2426422498364944E-2</c:v>
                </c:pt>
                <c:pt idx="103">
                  <c:v>9.1799265605875154E-3</c:v>
                </c:pt>
                <c:pt idx="104">
                  <c:v>1.4024390243902439E-2</c:v>
                </c:pt>
                <c:pt idx="105">
                  <c:v>1.4E-2</c:v>
                </c:pt>
                <c:pt idx="106">
                  <c:v>9.9667774086378731E-3</c:v>
                </c:pt>
                <c:pt idx="107">
                  <c:v>1.0163749294184076E-2</c:v>
                </c:pt>
                <c:pt idx="108">
                  <c:v>1.2684989429175475E-2</c:v>
                </c:pt>
                <c:pt idx="109">
                  <c:v>7.525870178739417E-3</c:v>
                </c:pt>
                <c:pt idx="110">
                  <c:v>1.0108303249097473E-2</c:v>
                </c:pt>
                <c:pt idx="111">
                  <c:v>8.4033613445378148E-3</c:v>
                </c:pt>
                <c:pt idx="112">
                  <c:v>1.5124555160142349E-2</c:v>
                </c:pt>
                <c:pt idx="113">
                  <c:v>1.6381766381766381E-2</c:v>
                </c:pt>
                <c:pt idx="114">
                  <c:v>1.0801080108010801E-2</c:v>
                </c:pt>
                <c:pt idx="115">
                  <c:v>1.4365522745411013E-2</c:v>
                </c:pt>
                <c:pt idx="116">
                  <c:v>1.124567474048443E-2</c:v>
                </c:pt>
                <c:pt idx="117">
                  <c:v>9.4043887147335428E-3</c:v>
                </c:pt>
                <c:pt idx="118">
                  <c:v>1.7661900756938603E-2</c:v>
                </c:pt>
                <c:pt idx="119">
                  <c:v>1.2715033657442034E-2</c:v>
                </c:pt>
                <c:pt idx="120">
                  <c:v>9.4909404659188953E-3</c:v>
                </c:pt>
                <c:pt idx="121">
                  <c:v>9.316770186335404E-3</c:v>
                </c:pt>
                <c:pt idx="122">
                  <c:v>8.3207261724659604E-3</c:v>
                </c:pt>
                <c:pt idx="123">
                  <c:v>7.0372976776917661E-3</c:v>
                </c:pt>
                <c:pt idx="124">
                  <c:v>9.4530722484807567E-3</c:v>
                </c:pt>
                <c:pt idx="125">
                  <c:v>7.5862068965517242E-3</c:v>
                </c:pt>
                <c:pt idx="126">
                  <c:v>5.9071729957805904E-3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B2-47D0-ABE4-6660AE4D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3978544"/>
        <c:axId val="753979328"/>
      </c:barChart>
      <c:dateAx>
        <c:axId val="753978544"/>
        <c:scaling>
          <c:orientation val="minMax"/>
          <c:max val="43312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53979328"/>
        <c:crosses val="autoZero"/>
        <c:auto val="1"/>
        <c:lblOffset val="100"/>
        <c:baseTimeUnit val="months"/>
        <c:majorUnit val="3"/>
        <c:majorTimeUnit val="months"/>
      </c:dateAx>
      <c:valAx>
        <c:axId val="75397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7539785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TransactionActivity!$N$2:$N$224</c:f>
              <c:numCache>
                <c:formatCode>m/d/yyyy</c:formatCode>
                <c:ptCount val="22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</c:numCache>
            </c:numRef>
          </c:cat>
          <c:val>
            <c:numRef>
              <c:f>TransactionActivity!$S$2:$S$224</c:f>
              <c:numCache>
                <c:formatCode>"$"#,##0</c:formatCode>
                <c:ptCount val="223"/>
                <c:pt idx="0">
                  <c:v>252222156</c:v>
                </c:pt>
                <c:pt idx="1">
                  <c:v>384950386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960537614</c:v>
                </c:pt>
                <c:pt idx="9">
                  <c:v>495313420</c:v>
                </c:pt>
                <c:pt idx="10">
                  <c:v>1267053612</c:v>
                </c:pt>
                <c:pt idx="11">
                  <c:v>1812957089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492854040</c:v>
                </c:pt>
                <c:pt idx="15">
                  <c:v>812419772</c:v>
                </c:pt>
                <c:pt idx="16">
                  <c:v>662196265</c:v>
                </c:pt>
                <c:pt idx="17">
                  <c:v>753964395</c:v>
                </c:pt>
                <c:pt idx="18">
                  <c:v>491997992</c:v>
                </c:pt>
                <c:pt idx="19">
                  <c:v>608952241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383769125</c:v>
                </c:pt>
                <c:pt idx="28">
                  <c:v>845518933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986179907</c:v>
                </c:pt>
                <c:pt idx="33">
                  <c:v>879264033</c:v>
                </c:pt>
                <c:pt idx="34">
                  <c:v>898493558</c:v>
                </c:pt>
                <c:pt idx="35">
                  <c:v>1773479076</c:v>
                </c:pt>
                <c:pt idx="36">
                  <c:v>836978626</c:v>
                </c:pt>
                <c:pt idx="37">
                  <c:v>1330427500</c:v>
                </c:pt>
                <c:pt idx="38">
                  <c:v>984676277</c:v>
                </c:pt>
                <c:pt idx="39">
                  <c:v>1238409874</c:v>
                </c:pt>
                <c:pt idx="40">
                  <c:v>1514943933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1594767943</c:v>
                </c:pt>
                <c:pt idx="44">
                  <c:v>1482808764</c:v>
                </c:pt>
                <c:pt idx="45">
                  <c:v>1508956941</c:v>
                </c:pt>
                <c:pt idx="46">
                  <c:v>972416043</c:v>
                </c:pt>
                <c:pt idx="47">
                  <c:v>4067391880</c:v>
                </c:pt>
                <c:pt idx="48">
                  <c:v>1235874658</c:v>
                </c:pt>
                <c:pt idx="49">
                  <c:v>1601755596</c:v>
                </c:pt>
                <c:pt idx="50">
                  <c:v>1906032458</c:v>
                </c:pt>
                <c:pt idx="51">
                  <c:v>2661582300</c:v>
                </c:pt>
                <c:pt idx="52">
                  <c:v>1621847150</c:v>
                </c:pt>
                <c:pt idx="53">
                  <c:v>2208551547</c:v>
                </c:pt>
                <c:pt idx="54">
                  <c:v>2281134682</c:v>
                </c:pt>
                <c:pt idx="55">
                  <c:v>3315465540</c:v>
                </c:pt>
                <c:pt idx="56">
                  <c:v>2972725248</c:v>
                </c:pt>
                <c:pt idx="57">
                  <c:v>2731376471</c:v>
                </c:pt>
                <c:pt idx="58">
                  <c:v>2552219490</c:v>
                </c:pt>
                <c:pt idx="59">
                  <c:v>4656641767</c:v>
                </c:pt>
                <c:pt idx="60">
                  <c:v>2613629741</c:v>
                </c:pt>
                <c:pt idx="61">
                  <c:v>2271399939</c:v>
                </c:pt>
                <c:pt idx="62">
                  <c:v>2885437026</c:v>
                </c:pt>
                <c:pt idx="63">
                  <c:v>3563080823</c:v>
                </c:pt>
                <c:pt idx="64">
                  <c:v>3711795420</c:v>
                </c:pt>
                <c:pt idx="65">
                  <c:v>3655940598</c:v>
                </c:pt>
                <c:pt idx="66">
                  <c:v>4246785014</c:v>
                </c:pt>
                <c:pt idx="67">
                  <c:v>3995242691</c:v>
                </c:pt>
                <c:pt idx="68">
                  <c:v>6168470165</c:v>
                </c:pt>
                <c:pt idx="69">
                  <c:v>3746120308</c:v>
                </c:pt>
                <c:pt idx="70">
                  <c:v>5498793716</c:v>
                </c:pt>
                <c:pt idx="71">
                  <c:v>5844126320</c:v>
                </c:pt>
                <c:pt idx="72">
                  <c:v>3821094726</c:v>
                </c:pt>
                <c:pt idx="73">
                  <c:v>3498465078</c:v>
                </c:pt>
                <c:pt idx="74">
                  <c:v>4320835328</c:v>
                </c:pt>
                <c:pt idx="75">
                  <c:v>4689053422</c:v>
                </c:pt>
                <c:pt idx="76">
                  <c:v>3523757567</c:v>
                </c:pt>
                <c:pt idx="77">
                  <c:v>5223419834</c:v>
                </c:pt>
                <c:pt idx="78">
                  <c:v>3710228218</c:v>
                </c:pt>
                <c:pt idx="79">
                  <c:v>5286038114</c:v>
                </c:pt>
                <c:pt idx="80">
                  <c:v>5787718579</c:v>
                </c:pt>
                <c:pt idx="81">
                  <c:v>3121595545</c:v>
                </c:pt>
                <c:pt idx="82">
                  <c:v>3701222659</c:v>
                </c:pt>
                <c:pt idx="83">
                  <c:v>7104405733</c:v>
                </c:pt>
                <c:pt idx="84">
                  <c:v>6057649271</c:v>
                </c:pt>
                <c:pt idx="85">
                  <c:v>3540092717</c:v>
                </c:pt>
                <c:pt idx="86">
                  <c:v>5064306423</c:v>
                </c:pt>
                <c:pt idx="87">
                  <c:v>4452324465</c:v>
                </c:pt>
                <c:pt idx="88">
                  <c:v>5332441967</c:v>
                </c:pt>
                <c:pt idx="89">
                  <c:v>6171307956</c:v>
                </c:pt>
                <c:pt idx="90">
                  <c:v>6240994741</c:v>
                </c:pt>
                <c:pt idx="91">
                  <c:v>5613220596</c:v>
                </c:pt>
                <c:pt idx="92">
                  <c:v>3699010947</c:v>
                </c:pt>
                <c:pt idx="93">
                  <c:v>3314870775</c:v>
                </c:pt>
                <c:pt idx="94">
                  <c:v>3121005980</c:v>
                </c:pt>
                <c:pt idx="95">
                  <c:v>5595701983</c:v>
                </c:pt>
                <c:pt idx="96">
                  <c:v>1971093538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1984599448</c:v>
                </c:pt>
                <c:pt idx="100">
                  <c:v>1918171187</c:v>
                </c:pt>
                <c:pt idx="101">
                  <c:v>5156685332</c:v>
                </c:pt>
                <c:pt idx="102">
                  <c:v>1734743567</c:v>
                </c:pt>
                <c:pt idx="103">
                  <c:v>1755631515</c:v>
                </c:pt>
                <c:pt idx="104">
                  <c:v>2120595797</c:v>
                </c:pt>
                <c:pt idx="105">
                  <c:v>1617532952</c:v>
                </c:pt>
                <c:pt idx="106">
                  <c:v>439735566</c:v>
                </c:pt>
                <c:pt idx="107">
                  <c:v>1417748155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682745991</c:v>
                </c:pt>
                <c:pt idx="112">
                  <c:v>415966042</c:v>
                </c:pt>
                <c:pt idx="113">
                  <c:v>1143558577</c:v>
                </c:pt>
                <c:pt idx="114">
                  <c:v>1111579648</c:v>
                </c:pt>
                <c:pt idx="115">
                  <c:v>446598776</c:v>
                </c:pt>
                <c:pt idx="116">
                  <c:v>773744699</c:v>
                </c:pt>
                <c:pt idx="117">
                  <c:v>990612217</c:v>
                </c:pt>
                <c:pt idx="118">
                  <c:v>758684282</c:v>
                </c:pt>
                <c:pt idx="119">
                  <c:v>1828850310</c:v>
                </c:pt>
                <c:pt idx="120">
                  <c:v>874127254</c:v>
                </c:pt>
                <c:pt idx="121">
                  <c:v>1176502649</c:v>
                </c:pt>
                <c:pt idx="122">
                  <c:v>1265097764</c:v>
                </c:pt>
                <c:pt idx="123">
                  <c:v>821962503</c:v>
                </c:pt>
                <c:pt idx="124">
                  <c:v>1607380553</c:v>
                </c:pt>
                <c:pt idx="125">
                  <c:v>2268738003</c:v>
                </c:pt>
                <c:pt idx="126">
                  <c:v>1404587037</c:v>
                </c:pt>
                <c:pt idx="127">
                  <c:v>1857845864</c:v>
                </c:pt>
                <c:pt idx="128">
                  <c:v>3155409535</c:v>
                </c:pt>
                <c:pt idx="129">
                  <c:v>2355639275</c:v>
                </c:pt>
                <c:pt idx="130">
                  <c:v>2405041402</c:v>
                </c:pt>
                <c:pt idx="131">
                  <c:v>4244386151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2041516475</c:v>
                </c:pt>
                <c:pt idx="135">
                  <c:v>2365100585</c:v>
                </c:pt>
                <c:pt idx="136">
                  <c:v>3884383167</c:v>
                </c:pt>
                <c:pt idx="137">
                  <c:v>4170904281</c:v>
                </c:pt>
                <c:pt idx="138">
                  <c:v>3000291231</c:v>
                </c:pt>
                <c:pt idx="139">
                  <c:v>3629568749</c:v>
                </c:pt>
                <c:pt idx="140">
                  <c:v>3382502161</c:v>
                </c:pt>
                <c:pt idx="141">
                  <c:v>3617168819</c:v>
                </c:pt>
                <c:pt idx="142">
                  <c:v>2685300443</c:v>
                </c:pt>
                <c:pt idx="143">
                  <c:v>5501024393</c:v>
                </c:pt>
                <c:pt idx="144">
                  <c:v>2550138646</c:v>
                </c:pt>
                <c:pt idx="145">
                  <c:v>2611795078</c:v>
                </c:pt>
                <c:pt idx="146">
                  <c:v>3593779260</c:v>
                </c:pt>
                <c:pt idx="147">
                  <c:v>2698117831</c:v>
                </c:pt>
                <c:pt idx="148">
                  <c:v>3325802934</c:v>
                </c:pt>
                <c:pt idx="149">
                  <c:v>4139364202</c:v>
                </c:pt>
                <c:pt idx="150">
                  <c:v>3878966132</c:v>
                </c:pt>
                <c:pt idx="151">
                  <c:v>4144003788</c:v>
                </c:pt>
                <c:pt idx="152">
                  <c:v>3467257531</c:v>
                </c:pt>
                <c:pt idx="153">
                  <c:v>3151662080</c:v>
                </c:pt>
                <c:pt idx="154">
                  <c:v>4138105377</c:v>
                </c:pt>
                <c:pt idx="155">
                  <c:v>7678720808</c:v>
                </c:pt>
                <c:pt idx="156">
                  <c:v>2430970628</c:v>
                </c:pt>
                <c:pt idx="157">
                  <c:v>2128449470</c:v>
                </c:pt>
                <c:pt idx="158">
                  <c:v>3926414415</c:v>
                </c:pt>
                <c:pt idx="159">
                  <c:v>4202177982</c:v>
                </c:pt>
                <c:pt idx="160">
                  <c:v>4353464375</c:v>
                </c:pt>
                <c:pt idx="161">
                  <c:v>6769020446</c:v>
                </c:pt>
                <c:pt idx="162">
                  <c:v>4026822208</c:v>
                </c:pt>
                <c:pt idx="163">
                  <c:v>4972811301</c:v>
                </c:pt>
                <c:pt idx="164">
                  <c:v>4869123965</c:v>
                </c:pt>
                <c:pt idx="165">
                  <c:v>6561208179</c:v>
                </c:pt>
                <c:pt idx="166">
                  <c:v>4309202444</c:v>
                </c:pt>
                <c:pt idx="167">
                  <c:v>8284059169</c:v>
                </c:pt>
                <c:pt idx="168">
                  <c:v>2856434647</c:v>
                </c:pt>
                <c:pt idx="169">
                  <c:v>3026723074</c:v>
                </c:pt>
                <c:pt idx="170">
                  <c:v>5226302638</c:v>
                </c:pt>
                <c:pt idx="171">
                  <c:v>4156105915</c:v>
                </c:pt>
                <c:pt idx="172">
                  <c:v>5534469194</c:v>
                </c:pt>
                <c:pt idx="173">
                  <c:v>10316833768</c:v>
                </c:pt>
                <c:pt idx="174">
                  <c:v>7376480640</c:v>
                </c:pt>
                <c:pt idx="175">
                  <c:v>6566123369</c:v>
                </c:pt>
                <c:pt idx="176">
                  <c:v>6111564237</c:v>
                </c:pt>
                <c:pt idx="177">
                  <c:v>7936918200</c:v>
                </c:pt>
                <c:pt idx="178">
                  <c:v>6166297712</c:v>
                </c:pt>
                <c:pt idx="179">
                  <c:v>10383518637</c:v>
                </c:pt>
                <c:pt idx="180">
                  <c:v>7265439131</c:v>
                </c:pt>
                <c:pt idx="181">
                  <c:v>5243515677</c:v>
                </c:pt>
                <c:pt idx="182">
                  <c:v>6503243716</c:v>
                </c:pt>
                <c:pt idx="183">
                  <c:v>4875448753</c:v>
                </c:pt>
                <c:pt idx="184">
                  <c:v>8586725508</c:v>
                </c:pt>
                <c:pt idx="185">
                  <c:v>8497267248</c:v>
                </c:pt>
                <c:pt idx="186">
                  <c:v>6306532472</c:v>
                </c:pt>
                <c:pt idx="187">
                  <c:v>7974503284</c:v>
                </c:pt>
                <c:pt idx="188">
                  <c:v>6894403349</c:v>
                </c:pt>
                <c:pt idx="189">
                  <c:v>8337515375</c:v>
                </c:pt>
                <c:pt idx="190">
                  <c:v>5934263303</c:v>
                </c:pt>
                <c:pt idx="191">
                  <c:v>16018857475</c:v>
                </c:pt>
                <c:pt idx="192">
                  <c:v>5790633251</c:v>
                </c:pt>
                <c:pt idx="193">
                  <c:v>5640058592</c:v>
                </c:pt>
                <c:pt idx="194">
                  <c:v>6379389101</c:v>
                </c:pt>
                <c:pt idx="195">
                  <c:v>4492869619</c:v>
                </c:pt>
                <c:pt idx="196">
                  <c:v>5916378990</c:v>
                </c:pt>
                <c:pt idx="197">
                  <c:v>12738909232</c:v>
                </c:pt>
                <c:pt idx="198">
                  <c:v>7798775940</c:v>
                </c:pt>
                <c:pt idx="199">
                  <c:v>8334779600</c:v>
                </c:pt>
                <c:pt idx="200">
                  <c:v>8609478514</c:v>
                </c:pt>
                <c:pt idx="201">
                  <c:v>8615680636</c:v>
                </c:pt>
                <c:pt idx="202">
                  <c:v>9361555331</c:v>
                </c:pt>
                <c:pt idx="203">
                  <c:v>11059345152</c:v>
                </c:pt>
                <c:pt idx="204">
                  <c:v>7934643046</c:v>
                </c:pt>
                <c:pt idx="205">
                  <c:v>5846569618</c:v>
                </c:pt>
                <c:pt idx="206">
                  <c:v>7497964984</c:v>
                </c:pt>
                <c:pt idx="207">
                  <c:v>6997618035</c:v>
                </c:pt>
                <c:pt idx="208">
                  <c:v>6188455250</c:v>
                </c:pt>
                <c:pt idx="209">
                  <c:v>9447915861</c:v>
                </c:pt>
                <c:pt idx="210">
                  <c:v>7343571743</c:v>
                </c:pt>
                <c:pt idx="211">
                  <c:v>7452523654</c:v>
                </c:pt>
                <c:pt idx="212">
                  <c:v>8327136007</c:v>
                </c:pt>
                <c:pt idx="213">
                  <c:v>9229559973</c:v>
                </c:pt>
                <c:pt idx="214">
                  <c:v>8126671371</c:v>
                </c:pt>
                <c:pt idx="215">
                  <c:v>10896980661</c:v>
                </c:pt>
                <c:pt idx="216">
                  <c:v>8153047115</c:v>
                </c:pt>
                <c:pt idx="217">
                  <c:v>6436830254</c:v>
                </c:pt>
                <c:pt idx="218">
                  <c:v>8935148276</c:v>
                </c:pt>
                <c:pt idx="219">
                  <c:v>6140697188</c:v>
                </c:pt>
                <c:pt idx="220">
                  <c:v>7286776326</c:v>
                </c:pt>
                <c:pt idx="221">
                  <c:v>9926684237</c:v>
                </c:pt>
                <c:pt idx="222">
                  <c:v>7096590624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4F-4C3D-A057-28847FCCBB3B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TransactionActivity!$N$2:$N$224</c:f>
              <c:numCache>
                <c:formatCode>m/d/yyyy</c:formatCode>
                <c:ptCount val="223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</c:numCache>
            </c:numRef>
          </c:cat>
          <c:val>
            <c:numRef>
              <c:f>TransactionActivity!$T$2:$T$224</c:f>
              <c:numCache>
                <c:formatCode>"$"#,##0</c:formatCode>
                <c:ptCount val="223"/>
                <c:pt idx="0">
                  <c:v>246329787</c:v>
                </c:pt>
                <c:pt idx="1">
                  <c:v>170177512</c:v>
                </c:pt>
                <c:pt idx="2">
                  <c:v>278070000</c:v>
                </c:pt>
                <c:pt idx="3">
                  <c:v>212612742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319959032</c:v>
                </c:pt>
                <c:pt idx="8">
                  <c:v>267263009</c:v>
                </c:pt>
                <c:pt idx="9">
                  <c:v>266439731</c:v>
                </c:pt>
                <c:pt idx="10">
                  <c:v>234156971</c:v>
                </c:pt>
                <c:pt idx="11">
                  <c:v>368699709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291967089</c:v>
                </c:pt>
                <c:pt idx="16">
                  <c:v>432035463</c:v>
                </c:pt>
                <c:pt idx="17">
                  <c:v>466962072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407143547</c:v>
                </c:pt>
                <c:pt idx="23">
                  <c:v>471357996</c:v>
                </c:pt>
                <c:pt idx="24">
                  <c:v>388045901</c:v>
                </c:pt>
                <c:pt idx="25">
                  <c:v>382770035</c:v>
                </c:pt>
                <c:pt idx="26">
                  <c:v>471437484</c:v>
                </c:pt>
                <c:pt idx="27">
                  <c:v>486086667</c:v>
                </c:pt>
                <c:pt idx="28">
                  <c:v>598425413</c:v>
                </c:pt>
                <c:pt idx="29">
                  <c:v>635409745</c:v>
                </c:pt>
                <c:pt idx="30">
                  <c:v>614391117</c:v>
                </c:pt>
                <c:pt idx="31">
                  <c:v>675563160</c:v>
                </c:pt>
                <c:pt idx="32">
                  <c:v>613066537</c:v>
                </c:pt>
                <c:pt idx="33">
                  <c:v>575731458</c:v>
                </c:pt>
                <c:pt idx="34">
                  <c:v>530914593</c:v>
                </c:pt>
                <c:pt idx="35">
                  <c:v>814070162</c:v>
                </c:pt>
                <c:pt idx="36">
                  <c:v>704870789</c:v>
                </c:pt>
                <c:pt idx="37">
                  <c:v>592618016</c:v>
                </c:pt>
                <c:pt idx="38">
                  <c:v>650916973</c:v>
                </c:pt>
                <c:pt idx="39">
                  <c:v>784393161</c:v>
                </c:pt>
                <c:pt idx="40">
                  <c:v>706769829</c:v>
                </c:pt>
                <c:pt idx="41">
                  <c:v>833242288</c:v>
                </c:pt>
                <c:pt idx="42">
                  <c:v>866576520</c:v>
                </c:pt>
                <c:pt idx="43">
                  <c:v>845277062</c:v>
                </c:pt>
                <c:pt idx="44">
                  <c:v>826935226</c:v>
                </c:pt>
                <c:pt idx="45">
                  <c:v>913977841</c:v>
                </c:pt>
                <c:pt idx="46">
                  <c:v>790678608</c:v>
                </c:pt>
                <c:pt idx="47">
                  <c:v>1098815667</c:v>
                </c:pt>
                <c:pt idx="48">
                  <c:v>1029354087</c:v>
                </c:pt>
                <c:pt idx="49">
                  <c:v>831232272</c:v>
                </c:pt>
                <c:pt idx="50">
                  <c:v>1184265481</c:v>
                </c:pt>
                <c:pt idx="51">
                  <c:v>1095239156</c:v>
                </c:pt>
                <c:pt idx="52">
                  <c:v>1087297246</c:v>
                </c:pt>
                <c:pt idx="53">
                  <c:v>1288887876</c:v>
                </c:pt>
                <c:pt idx="54">
                  <c:v>1337101622</c:v>
                </c:pt>
                <c:pt idx="55">
                  <c:v>1306041197</c:v>
                </c:pt>
                <c:pt idx="56">
                  <c:v>1127364756</c:v>
                </c:pt>
                <c:pt idx="57">
                  <c:v>1183822128</c:v>
                </c:pt>
                <c:pt idx="58">
                  <c:v>1349658852</c:v>
                </c:pt>
                <c:pt idx="59">
                  <c:v>1354509121</c:v>
                </c:pt>
                <c:pt idx="60">
                  <c:v>1339613405</c:v>
                </c:pt>
                <c:pt idx="61">
                  <c:v>1176443799</c:v>
                </c:pt>
                <c:pt idx="62">
                  <c:v>1662923766</c:v>
                </c:pt>
                <c:pt idx="63">
                  <c:v>1407008440</c:v>
                </c:pt>
                <c:pt idx="64">
                  <c:v>1452939847</c:v>
                </c:pt>
                <c:pt idx="65">
                  <c:v>2129568357</c:v>
                </c:pt>
                <c:pt idx="66">
                  <c:v>1502266979</c:v>
                </c:pt>
                <c:pt idx="67">
                  <c:v>1571294479</c:v>
                </c:pt>
                <c:pt idx="68">
                  <c:v>1940825406</c:v>
                </c:pt>
                <c:pt idx="69">
                  <c:v>1415994940</c:v>
                </c:pt>
                <c:pt idx="70">
                  <c:v>1724940535</c:v>
                </c:pt>
                <c:pt idx="71">
                  <c:v>1719304396</c:v>
                </c:pt>
                <c:pt idx="72">
                  <c:v>1571283681</c:v>
                </c:pt>
                <c:pt idx="73">
                  <c:v>1322759156</c:v>
                </c:pt>
                <c:pt idx="74">
                  <c:v>1952436709</c:v>
                </c:pt>
                <c:pt idx="75">
                  <c:v>1399247259</c:v>
                </c:pt>
                <c:pt idx="76">
                  <c:v>2008897870</c:v>
                </c:pt>
                <c:pt idx="77">
                  <c:v>1875155318</c:v>
                </c:pt>
                <c:pt idx="78">
                  <c:v>1496280055</c:v>
                </c:pt>
                <c:pt idx="79">
                  <c:v>1646278820</c:v>
                </c:pt>
                <c:pt idx="80">
                  <c:v>1390403939</c:v>
                </c:pt>
                <c:pt idx="81">
                  <c:v>1627014090</c:v>
                </c:pt>
                <c:pt idx="82">
                  <c:v>1475421972</c:v>
                </c:pt>
                <c:pt idx="83">
                  <c:v>1892389907</c:v>
                </c:pt>
                <c:pt idx="84">
                  <c:v>1653520844</c:v>
                </c:pt>
                <c:pt idx="85">
                  <c:v>1637067105</c:v>
                </c:pt>
                <c:pt idx="86">
                  <c:v>1817634110</c:v>
                </c:pt>
                <c:pt idx="87">
                  <c:v>1832118326</c:v>
                </c:pt>
                <c:pt idx="88">
                  <c:v>2270363674</c:v>
                </c:pt>
                <c:pt idx="89">
                  <c:v>2066687069</c:v>
                </c:pt>
                <c:pt idx="90">
                  <c:v>1986846632</c:v>
                </c:pt>
                <c:pt idx="91">
                  <c:v>2003189686</c:v>
                </c:pt>
                <c:pt idx="92">
                  <c:v>1591600372</c:v>
                </c:pt>
                <c:pt idx="93">
                  <c:v>1717090169</c:v>
                </c:pt>
                <c:pt idx="94">
                  <c:v>1622292037</c:v>
                </c:pt>
                <c:pt idx="95">
                  <c:v>1594994441</c:v>
                </c:pt>
                <c:pt idx="96">
                  <c:v>1602168956</c:v>
                </c:pt>
                <c:pt idx="97">
                  <c:v>1342586727</c:v>
                </c:pt>
                <c:pt idx="98">
                  <c:v>1386938345</c:v>
                </c:pt>
                <c:pt idx="99">
                  <c:v>1313894359</c:v>
                </c:pt>
                <c:pt idx="100">
                  <c:v>1262820148</c:v>
                </c:pt>
                <c:pt idx="101">
                  <c:v>1460995160</c:v>
                </c:pt>
                <c:pt idx="102">
                  <c:v>1255188866</c:v>
                </c:pt>
                <c:pt idx="103">
                  <c:v>1141779533</c:v>
                </c:pt>
                <c:pt idx="104">
                  <c:v>1279731793</c:v>
                </c:pt>
                <c:pt idx="105">
                  <c:v>1096971210</c:v>
                </c:pt>
                <c:pt idx="106">
                  <c:v>814743633</c:v>
                </c:pt>
                <c:pt idx="107">
                  <c:v>1159120377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550741896</c:v>
                </c:pt>
                <c:pt idx="112">
                  <c:v>628939347</c:v>
                </c:pt>
                <c:pt idx="113">
                  <c:v>775713002</c:v>
                </c:pt>
                <c:pt idx="114">
                  <c:v>774171589</c:v>
                </c:pt>
                <c:pt idx="115">
                  <c:v>730064015</c:v>
                </c:pt>
                <c:pt idx="116">
                  <c:v>765553135</c:v>
                </c:pt>
                <c:pt idx="117">
                  <c:v>703911565</c:v>
                </c:pt>
                <c:pt idx="118">
                  <c:v>660707333</c:v>
                </c:pt>
                <c:pt idx="119">
                  <c:v>1395161029</c:v>
                </c:pt>
                <c:pt idx="120">
                  <c:v>751506130</c:v>
                </c:pt>
                <c:pt idx="121">
                  <c:v>806029390</c:v>
                </c:pt>
                <c:pt idx="122">
                  <c:v>1001697679</c:v>
                </c:pt>
                <c:pt idx="123">
                  <c:v>922379303</c:v>
                </c:pt>
                <c:pt idx="124">
                  <c:v>671837953</c:v>
                </c:pt>
                <c:pt idx="125">
                  <c:v>1082949250</c:v>
                </c:pt>
                <c:pt idx="126">
                  <c:v>971029641</c:v>
                </c:pt>
                <c:pt idx="127">
                  <c:v>941145261</c:v>
                </c:pt>
                <c:pt idx="128">
                  <c:v>944563029</c:v>
                </c:pt>
                <c:pt idx="129">
                  <c:v>954663454</c:v>
                </c:pt>
                <c:pt idx="130">
                  <c:v>1342044635</c:v>
                </c:pt>
                <c:pt idx="131">
                  <c:v>1895412626</c:v>
                </c:pt>
                <c:pt idx="132">
                  <c:v>869194025</c:v>
                </c:pt>
                <c:pt idx="133">
                  <c:v>811467504</c:v>
                </c:pt>
                <c:pt idx="134">
                  <c:v>1238674891</c:v>
                </c:pt>
                <c:pt idx="135">
                  <c:v>1195907886</c:v>
                </c:pt>
                <c:pt idx="136">
                  <c:v>1254943312</c:v>
                </c:pt>
                <c:pt idx="137">
                  <c:v>1465926642</c:v>
                </c:pt>
                <c:pt idx="138">
                  <c:v>1227132132</c:v>
                </c:pt>
                <c:pt idx="139">
                  <c:v>1283689353</c:v>
                </c:pt>
                <c:pt idx="140">
                  <c:v>1297656589</c:v>
                </c:pt>
                <c:pt idx="141">
                  <c:v>1216241354</c:v>
                </c:pt>
                <c:pt idx="142">
                  <c:v>1275055241</c:v>
                </c:pt>
                <c:pt idx="143">
                  <c:v>1883245993</c:v>
                </c:pt>
                <c:pt idx="144">
                  <c:v>1015374209</c:v>
                </c:pt>
                <c:pt idx="145">
                  <c:v>1217412423</c:v>
                </c:pt>
                <c:pt idx="146">
                  <c:v>1565231470</c:v>
                </c:pt>
                <c:pt idx="147">
                  <c:v>1261566972</c:v>
                </c:pt>
                <c:pt idx="148">
                  <c:v>1720226104</c:v>
                </c:pt>
                <c:pt idx="149">
                  <c:v>1725227081</c:v>
                </c:pt>
                <c:pt idx="150">
                  <c:v>1569329317</c:v>
                </c:pt>
                <c:pt idx="151">
                  <c:v>1801520796</c:v>
                </c:pt>
                <c:pt idx="152">
                  <c:v>1474790699</c:v>
                </c:pt>
                <c:pt idx="153">
                  <c:v>1830647411</c:v>
                </c:pt>
                <c:pt idx="154">
                  <c:v>1923491279</c:v>
                </c:pt>
                <c:pt idx="155">
                  <c:v>3653320268</c:v>
                </c:pt>
                <c:pt idx="156">
                  <c:v>1098974959</c:v>
                </c:pt>
                <c:pt idx="157">
                  <c:v>1237045570</c:v>
                </c:pt>
                <c:pt idx="158">
                  <c:v>1781862700</c:v>
                </c:pt>
                <c:pt idx="159">
                  <c:v>1771100378</c:v>
                </c:pt>
                <c:pt idx="160">
                  <c:v>2188341096</c:v>
                </c:pt>
                <c:pt idx="161">
                  <c:v>2520723336</c:v>
                </c:pt>
                <c:pt idx="162">
                  <c:v>1951670844</c:v>
                </c:pt>
                <c:pt idx="163">
                  <c:v>2378174201</c:v>
                </c:pt>
                <c:pt idx="164">
                  <c:v>2205554580</c:v>
                </c:pt>
                <c:pt idx="165">
                  <c:v>2188534925</c:v>
                </c:pt>
                <c:pt idx="166">
                  <c:v>1891290069</c:v>
                </c:pt>
                <c:pt idx="167">
                  <c:v>3120772722</c:v>
                </c:pt>
                <c:pt idx="168">
                  <c:v>2311686255</c:v>
                </c:pt>
                <c:pt idx="169">
                  <c:v>1869222655</c:v>
                </c:pt>
                <c:pt idx="170">
                  <c:v>2141552318</c:v>
                </c:pt>
                <c:pt idx="171">
                  <c:v>2267715425</c:v>
                </c:pt>
                <c:pt idx="172">
                  <c:v>2382394927</c:v>
                </c:pt>
                <c:pt idx="173">
                  <c:v>2943332695</c:v>
                </c:pt>
                <c:pt idx="174">
                  <c:v>2773262133</c:v>
                </c:pt>
                <c:pt idx="175">
                  <c:v>2652499180</c:v>
                </c:pt>
                <c:pt idx="176">
                  <c:v>2689684540</c:v>
                </c:pt>
                <c:pt idx="177">
                  <c:v>2926859885</c:v>
                </c:pt>
                <c:pt idx="178">
                  <c:v>2282497797</c:v>
                </c:pt>
                <c:pt idx="179">
                  <c:v>3768750369</c:v>
                </c:pt>
                <c:pt idx="180">
                  <c:v>4535586204</c:v>
                </c:pt>
                <c:pt idx="181">
                  <c:v>2551511414</c:v>
                </c:pt>
                <c:pt idx="182">
                  <c:v>2850717751</c:v>
                </c:pt>
                <c:pt idx="183">
                  <c:v>2669616129</c:v>
                </c:pt>
                <c:pt idx="184">
                  <c:v>3227396719</c:v>
                </c:pt>
                <c:pt idx="185">
                  <c:v>3934833333</c:v>
                </c:pt>
                <c:pt idx="186">
                  <c:v>3574344379</c:v>
                </c:pt>
                <c:pt idx="187">
                  <c:v>2918117196</c:v>
                </c:pt>
                <c:pt idx="188">
                  <c:v>3111671563</c:v>
                </c:pt>
                <c:pt idx="189">
                  <c:v>3112549724</c:v>
                </c:pt>
                <c:pt idx="190">
                  <c:v>2861347856</c:v>
                </c:pt>
                <c:pt idx="191">
                  <c:v>4199973028</c:v>
                </c:pt>
                <c:pt idx="192">
                  <c:v>2922856247</c:v>
                </c:pt>
                <c:pt idx="193">
                  <c:v>2672152516</c:v>
                </c:pt>
                <c:pt idx="194">
                  <c:v>3646599564</c:v>
                </c:pt>
                <c:pt idx="195">
                  <c:v>3046151024</c:v>
                </c:pt>
                <c:pt idx="196">
                  <c:v>3036038229</c:v>
                </c:pt>
                <c:pt idx="197">
                  <c:v>3663965831</c:v>
                </c:pt>
                <c:pt idx="198">
                  <c:v>2967377832</c:v>
                </c:pt>
                <c:pt idx="199">
                  <c:v>2940492418</c:v>
                </c:pt>
                <c:pt idx="200">
                  <c:v>3412486174</c:v>
                </c:pt>
                <c:pt idx="201">
                  <c:v>2711717539</c:v>
                </c:pt>
                <c:pt idx="202">
                  <c:v>2938432905</c:v>
                </c:pt>
                <c:pt idx="203">
                  <c:v>3345015424</c:v>
                </c:pt>
                <c:pt idx="204">
                  <c:v>3124125095</c:v>
                </c:pt>
                <c:pt idx="205">
                  <c:v>2150102655</c:v>
                </c:pt>
                <c:pt idx="206">
                  <c:v>2831962075</c:v>
                </c:pt>
                <c:pt idx="207">
                  <c:v>2207466027</c:v>
                </c:pt>
                <c:pt idx="208">
                  <c:v>2927683433</c:v>
                </c:pt>
                <c:pt idx="209">
                  <c:v>3709607920</c:v>
                </c:pt>
                <c:pt idx="210">
                  <c:v>2912949022</c:v>
                </c:pt>
                <c:pt idx="211">
                  <c:v>3616275348</c:v>
                </c:pt>
                <c:pt idx="212">
                  <c:v>2851016549</c:v>
                </c:pt>
                <c:pt idx="213">
                  <c:v>3010846823</c:v>
                </c:pt>
                <c:pt idx="214">
                  <c:v>3435763858</c:v>
                </c:pt>
                <c:pt idx="215">
                  <c:v>3622720628</c:v>
                </c:pt>
                <c:pt idx="216">
                  <c:v>3135319295</c:v>
                </c:pt>
                <c:pt idx="217">
                  <c:v>2639477978</c:v>
                </c:pt>
                <c:pt idx="218">
                  <c:v>3500473764</c:v>
                </c:pt>
                <c:pt idx="219">
                  <c:v>3247483310</c:v>
                </c:pt>
                <c:pt idx="220">
                  <c:v>3377713592</c:v>
                </c:pt>
                <c:pt idx="221">
                  <c:v>3890411102</c:v>
                </c:pt>
                <c:pt idx="222">
                  <c:v>3171496817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4F-4C3D-A057-28847FCCB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3967568"/>
        <c:axId val="753967960"/>
      </c:barChart>
      <c:dateAx>
        <c:axId val="753967568"/>
        <c:scaling>
          <c:orientation val="minMax"/>
          <c:max val="4331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753967960"/>
        <c:crosses val="autoZero"/>
        <c:auto val="1"/>
        <c:lblOffset val="100"/>
        <c:baseTimeUnit val="months"/>
        <c:majorUnit val="12"/>
        <c:majorTimeUnit val="months"/>
      </c:dateAx>
      <c:valAx>
        <c:axId val="7539679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75396756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Segment'!$K$6:$K$252</c:f>
              <c:numCache>
                <c:formatCode>[$-409]mmm\-yy;@</c:formatCode>
                <c:ptCount val="24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</c:numCache>
            </c:numRef>
          </c:xVal>
          <c:yVal>
            <c:numRef>
              <c:f>'U.S. EW - By Segment'!$M$6:$M$252</c:f>
              <c:numCache>
                <c:formatCode>#,##0_);[Red]\(#,##0\)</c:formatCode>
                <c:ptCount val="247"/>
                <c:pt idx="0">
                  <c:v>85.019760485462101</c:v>
                </c:pt>
                <c:pt idx="1">
                  <c:v>83.836190975922307</c:v>
                </c:pt>
                <c:pt idx="2">
                  <c:v>83.241606173216496</c:v>
                </c:pt>
                <c:pt idx="3">
                  <c:v>83.350334931617795</c:v>
                </c:pt>
                <c:pt idx="4">
                  <c:v>84.176607688304102</c:v>
                </c:pt>
                <c:pt idx="5">
                  <c:v>84.261883412026805</c:v>
                </c:pt>
                <c:pt idx="6">
                  <c:v>84.614477152227195</c:v>
                </c:pt>
                <c:pt idx="7">
                  <c:v>83.789519007760205</c:v>
                </c:pt>
                <c:pt idx="8">
                  <c:v>84.775678843874601</c:v>
                </c:pt>
                <c:pt idx="9">
                  <c:v>85.242951765063594</c:v>
                </c:pt>
                <c:pt idx="10">
                  <c:v>89.120003015292895</c:v>
                </c:pt>
                <c:pt idx="11">
                  <c:v>91.039492505860395</c:v>
                </c:pt>
                <c:pt idx="12">
                  <c:v>92.053808881111195</c:v>
                </c:pt>
                <c:pt idx="13">
                  <c:v>88.253412524061901</c:v>
                </c:pt>
                <c:pt idx="14">
                  <c:v>86.294033138005901</c:v>
                </c:pt>
                <c:pt idx="15">
                  <c:v>85.637284691391102</c:v>
                </c:pt>
                <c:pt idx="16">
                  <c:v>89.820624145235399</c:v>
                </c:pt>
                <c:pt idx="17">
                  <c:v>92.370735016088204</c:v>
                </c:pt>
                <c:pt idx="18">
                  <c:v>95.433828222751998</c:v>
                </c:pt>
                <c:pt idx="19">
                  <c:v>94.797630431758705</c:v>
                </c:pt>
                <c:pt idx="20">
                  <c:v>95.378972045567807</c:v>
                </c:pt>
                <c:pt idx="21">
                  <c:v>94.063815695514904</c:v>
                </c:pt>
                <c:pt idx="22">
                  <c:v>95.820605358280105</c:v>
                </c:pt>
                <c:pt idx="23">
                  <c:v>95.816244405620793</c:v>
                </c:pt>
                <c:pt idx="24">
                  <c:v>98.061270261407302</c:v>
                </c:pt>
                <c:pt idx="25">
                  <c:v>97.748013369498295</c:v>
                </c:pt>
                <c:pt idx="26">
                  <c:v>97.950360993444093</c:v>
                </c:pt>
                <c:pt idx="27">
                  <c:v>96.259992035925507</c:v>
                </c:pt>
                <c:pt idx="28">
                  <c:v>97.087868238007403</c:v>
                </c:pt>
                <c:pt idx="29">
                  <c:v>100.10047690434099</c:v>
                </c:pt>
                <c:pt idx="30">
                  <c:v>104.277869669474</c:v>
                </c:pt>
                <c:pt idx="31">
                  <c:v>106.49607948599601</c:v>
                </c:pt>
                <c:pt idx="32">
                  <c:v>105.185691146281</c:v>
                </c:pt>
                <c:pt idx="33">
                  <c:v>102.740242925404</c:v>
                </c:pt>
                <c:pt idx="34">
                  <c:v>100.605266407013</c:v>
                </c:pt>
                <c:pt idx="35">
                  <c:v>100</c:v>
                </c:pt>
                <c:pt idx="36">
                  <c:v>100.932179827921</c:v>
                </c:pt>
                <c:pt idx="37">
                  <c:v>103.04530530244899</c:v>
                </c:pt>
                <c:pt idx="38">
                  <c:v>104.73460173899301</c:v>
                </c:pt>
                <c:pt idx="39">
                  <c:v>104.141361289747</c:v>
                </c:pt>
                <c:pt idx="40">
                  <c:v>103.10328288886799</c:v>
                </c:pt>
                <c:pt idx="41">
                  <c:v>102.994648647684</c:v>
                </c:pt>
                <c:pt idx="42">
                  <c:v>105.038461060153</c:v>
                </c:pt>
                <c:pt idx="43">
                  <c:v>107.52956766129</c:v>
                </c:pt>
                <c:pt idx="44">
                  <c:v>107.668623860568</c:v>
                </c:pt>
                <c:pt idx="45">
                  <c:v>104.139949453046</c:v>
                </c:pt>
                <c:pt idx="46">
                  <c:v>102.192515798336</c:v>
                </c:pt>
                <c:pt idx="47">
                  <c:v>101.69169643972</c:v>
                </c:pt>
                <c:pt idx="48">
                  <c:v>103.034101566723</c:v>
                </c:pt>
                <c:pt idx="49">
                  <c:v>102.16879109971499</c:v>
                </c:pt>
                <c:pt idx="50">
                  <c:v>100.693601836659</c:v>
                </c:pt>
                <c:pt idx="51">
                  <c:v>99.781050376415905</c:v>
                </c:pt>
                <c:pt idx="52">
                  <c:v>99.408470846525702</c:v>
                </c:pt>
                <c:pt idx="53">
                  <c:v>100.371485826374</c:v>
                </c:pt>
                <c:pt idx="54">
                  <c:v>101.728870020372</c:v>
                </c:pt>
                <c:pt idx="55">
                  <c:v>104.425098863199</c:v>
                </c:pt>
                <c:pt idx="56">
                  <c:v>106.74852409409201</c:v>
                </c:pt>
                <c:pt idx="57">
                  <c:v>108.718025214495</c:v>
                </c:pt>
                <c:pt idx="58">
                  <c:v>109.100947692579</c:v>
                </c:pt>
                <c:pt idx="59">
                  <c:v>108.335951088277</c:v>
                </c:pt>
                <c:pt idx="60">
                  <c:v>107.26699237810401</c:v>
                </c:pt>
                <c:pt idx="61">
                  <c:v>107.362118334912</c:v>
                </c:pt>
                <c:pt idx="62">
                  <c:v>109.388865903195</c:v>
                </c:pt>
                <c:pt idx="63">
                  <c:v>111.39950432748699</c:v>
                </c:pt>
                <c:pt idx="64">
                  <c:v>112.77600205709</c:v>
                </c:pt>
                <c:pt idx="65">
                  <c:v>112.52478680798799</c:v>
                </c:pt>
                <c:pt idx="66">
                  <c:v>112.18824127381301</c:v>
                </c:pt>
                <c:pt idx="67">
                  <c:v>112.157812982987</c:v>
                </c:pt>
                <c:pt idx="68">
                  <c:v>113.56178060778799</c:v>
                </c:pt>
                <c:pt idx="69">
                  <c:v>115.220624553158</c:v>
                </c:pt>
                <c:pt idx="70">
                  <c:v>116.13236802726701</c:v>
                </c:pt>
                <c:pt idx="71">
                  <c:v>116.17006844315701</c:v>
                </c:pt>
                <c:pt idx="72">
                  <c:v>116.477524584817</c:v>
                </c:pt>
                <c:pt idx="73">
                  <c:v>118.358189365046</c:v>
                </c:pt>
                <c:pt idx="74">
                  <c:v>120.948839790587</c:v>
                </c:pt>
                <c:pt idx="75">
                  <c:v>122.893991830014</c:v>
                </c:pt>
                <c:pt idx="76">
                  <c:v>123.810576782655</c:v>
                </c:pt>
                <c:pt idx="77">
                  <c:v>124.90054849205499</c:v>
                </c:pt>
                <c:pt idx="78">
                  <c:v>125.76753787743</c:v>
                </c:pt>
                <c:pt idx="79">
                  <c:v>127.40496585651699</c:v>
                </c:pt>
                <c:pt idx="80">
                  <c:v>128.65320105349301</c:v>
                </c:pt>
                <c:pt idx="81">
                  <c:v>130.10579439699001</c:v>
                </c:pt>
                <c:pt idx="82">
                  <c:v>129.715674882543</c:v>
                </c:pt>
                <c:pt idx="83">
                  <c:v>130.35138893880099</c:v>
                </c:pt>
                <c:pt idx="84">
                  <c:v>129.82146751912299</c:v>
                </c:pt>
                <c:pt idx="85">
                  <c:v>132.390365537512</c:v>
                </c:pt>
                <c:pt idx="86">
                  <c:v>134.12988465074</c:v>
                </c:pt>
                <c:pt idx="87">
                  <c:v>137.07365582831301</c:v>
                </c:pt>
                <c:pt idx="88">
                  <c:v>138.42088593629501</c:v>
                </c:pt>
                <c:pt idx="89">
                  <c:v>138.96106296807699</c:v>
                </c:pt>
                <c:pt idx="90">
                  <c:v>140.98465704828601</c:v>
                </c:pt>
                <c:pt idx="91">
                  <c:v>144.01845468405801</c:v>
                </c:pt>
                <c:pt idx="92">
                  <c:v>148.68023744922601</c:v>
                </c:pt>
                <c:pt idx="93">
                  <c:v>150.163580331671</c:v>
                </c:pt>
                <c:pt idx="94">
                  <c:v>150.293954869543</c:v>
                </c:pt>
                <c:pt idx="95">
                  <c:v>149.60911611065799</c:v>
                </c:pt>
                <c:pt idx="96">
                  <c:v>150.055599259682</c:v>
                </c:pt>
                <c:pt idx="97">
                  <c:v>151.86295652359601</c:v>
                </c:pt>
                <c:pt idx="98">
                  <c:v>152.629454969123</c:v>
                </c:pt>
                <c:pt idx="99">
                  <c:v>154.422030876023</c:v>
                </c:pt>
                <c:pt idx="100">
                  <c:v>154.36048719403499</c:v>
                </c:pt>
                <c:pt idx="101">
                  <c:v>155.92341323823899</c:v>
                </c:pt>
                <c:pt idx="102">
                  <c:v>155.229713038418</c:v>
                </c:pt>
                <c:pt idx="103">
                  <c:v>156.108580026445</c:v>
                </c:pt>
                <c:pt idx="104">
                  <c:v>155.11614032744899</c:v>
                </c:pt>
                <c:pt idx="105">
                  <c:v>155.91044424481601</c:v>
                </c:pt>
                <c:pt idx="106">
                  <c:v>156.62383158735099</c:v>
                </c:pt>
                <c:pt idx="107">
                  <c:v>160.12992166953001</c:v>
                </c:pt>
                <c:pt idx="108">
                  <c:v>162.83441172372201</c:v>
                </c:pt>
                <c:pt idx="109">
                  <c:v>166.27164306252899</c:v>
                </c:pt>
                <c:pt idx="110">
                  <c:v>166.67683448610001</c:v>
                </c:pt>
                <c:pt idx="111">
                  <c:v>167.969256115782</c:v>
                </c:pt>
                <c:pt idx="112">
                  <c:v>166.969116654109</c:v>
                </c:pt>
                <c:pt idx="113">
                  <c:v>169.34317810527699</c:v>
                </c:pt>
                <c:pt idx="114">
                  <c:v>169.57565876448899</c:v>
                </c:pt>
                <c:pt idx="115">
                  <c:v>170.783494332034</c:v>
                </c:pt>
                <c:pt idx="116">
                  <c:v>166.694918544393</c:v>
                </c:pt>
                <c:pt idx="117">
                  <c:v>161.81437638074499</c:v>
                </c:pt>
                <c:pt idx="118">
                  <c:v>155.66717349385399</c:v>
                </c:pt>
                <c:pt idx="119">
                  <c:v>153.827121860223</c:v>
                </c:pt>
                <c:pt idx="120">
                  <c:v>154.48028373698699</c:v>
                </c:pt>
                <c:pt idx="121">
                  <c:v>159.48519391963501</c:v>
                </c:pt>
                <c:pt idx="122">
                  <c:v>162.603493377793</c:v>
                </c:pt>
                <c:pt idx="123">
                  <c:v>161.54946579007401</c:v>
                </c:pt>
                <c:pt idx="124">
                  <c:v>156.33923959790101</c:v>
                </c:pt>
                <c:pt idx="125">
                  <c:v>152.23282208958099</c:v>
                </c:pt>
                <c:pt idx="126">
                  <c:v>151.85053326591901</c:v>
                </c:pt>
                <c:pt idx="127">
                  <c:v>153.78672080470199</c:v>
                </c:pt>
                <c:pt idx="128">
                  <c:v>153.43870787816999</c:v>
                </c:pt>
                <c:pt idx="129">
                  <c:v>147.35716805940501</c:v>
                </c:pt>
                <c:pt idx="130">
                  <c:v>139.33607559371299</c:v>
                </c:pt>
                <c:pt idx="131">
                  <c:v>134.99534064587399</c:v>
                </c:pt>
                <c:pt idx="132">
                  <c:v>131.92821968089399</c:v>
                </c:pt>
                <c:pt idx="133">
                  <c:v>128.01859842470199</c:v>
                </c:pt>
                <c:pt idx="134">
                  <c:v>120.016696247583</c:v>
                </c:pt>
                <c:pt idx="135">
                  <c:v>115.108791695618</c:v>
                </c:pt>
                <c:pt idx="136">
                  <c:v>111.354339343417</c:v>
                </c:pt>
                <c:pt idx="137">
                  <c:v>112.046945307871</c:v>
                </c:pt>
                <c:pt idx="138">
                  <c:v>111.32986438700701</c:v>
                </c:pt>
                <c:pt idx="139">
                  <c:v>108.867663608657</c:v>
                </c:pt>
                <c:pt idx="140">
                  <c:v>105.570502084784</c:v>
                </c:pt>
                <c:pt idx="141">
                  <c:v>102.389501529127</c:v>
                </c:pt>
                <c:pt idx="142">
                  <c:v>103.002937508579</c:v>
                </c:pt>
                <c:pt idx="143">
                  <c:v>104.15304221172499</c:v>
                </c:pt>
                <c:pt idx="144">
                  <c:v>104.660739402945</c:v>
                </c:pt>
                <c:pt idx="145">
                  <c:v>103.03033293617899</c:v>
                </c:pt>
                <c:pt idx="146">
                  <c:v>102.69589798434301</c:v>
                </c:pt>
                <c:pt idx="147">
                  <c:v>104.963514885281</c:v>
                </c:pt>
                <c:pt idx="148">
                  <c:v>106.53375704257</c:v>
                </c:pt>
                <c:pt idx="149">
                  <c:v>107.224884655727</c:v>
                </c:pt>
                <c:pt idx="150">
                  <c:v>104.982170034696</c:v>
                </c:pt>
                <c:pt idx="151">
                  <c:v>103.84279738862701</c:v>
                </c:pt>
                <c:pt idx="152">
                  <c:v>103.05951327714401</c:v>
                </c:pt>
                <c:pt idx="153">
                  <c:v>105.40463966943901</c:v>
                </c:pt>
                <c:pt idx="154">
                  <c:v>108.540806696522</c:v>
                </c:pt>
                <c:pt idx="155">
                  <c:v>112.51112806462299</c:v>
                </c:pt>
                <c:pt idx="156">
                  <c:v>112.620854652586</c:v>
                </c:pt>
                <c:pt idx="157">
                  <c:v>108.776248044025</c:v>
                </c:pt>
                <c:pt idx="158">
                  <c:v>104.080817911645</c:v>
                </c:pt>
                <c:pt idx="159">
                  <c:v>102.34045528923301</c:v>
                </c:pt>
                <c:pt idx="160">
                  <c:v>104.151964627879</c:v>
                </c:pt>
                <c:pt idx="161">
                  <c:v>106.111766370636</c:v>
                </c:pt>
                <c:pt idx="162">
                  <c:v>108.961634943088</c:v>
                </c:pt>
                <c:pt idx="163">
                  <c:v>111.041320202214</c:v>
                </c:pt>
                <c:pt idx="164">
                  <c:v>113.090266847756</c:v>
                </c:pt>
                <c:pt idx="165">
                  <c:v>115.134943725799</c:v>
                </c:pt>
                <c:pt idx="166">
                  <c:v>115.077517604462</c:v>
                </c:pt>
                <c:pt idx="167">
                  <c:v>114.66995432146901</c:v>
                </c:pt>
                <c:pt idx="168">
                  <c:v>111.328867015132</c:v>
                </c:pt>
                <c:pt idx="169">
                  <c:v>109.513533642856</c:v>
                </c:pt>
                <c:pt idx="170">
                  <c:v>109.07848224526199</c:v>
                </c:pt>
                <c:pt idx="171">
                  <c:v>110.67630149608399</c:v>
                </c:pt>
                <c:pt idx="172">
                  <c:v>111.849519632298</c:v>
                </c:pt>
                <c:pt idx="173">
                  <c:v>112.650621657548</c:v>
                </c:pt>
                <c:pt idx="174">
                  <c:v>115.259296209086</c:v>
                </c:pt>
                <c:pt idx="175">
                  <c:v>117.98432246956401</c:v>
                </c:pt>
                <c:pt idx="176">
                  <c:v>118.689534092001</c:v>
                </c:pt>
                <c:pt idx="177">
                  <c:v>117.518987728158</c:v>
                </c:pt>
                <c:pt idx="178">
                  <c:v>115.822039888652</c:v>
                </c:pt>
                <c:pt idx="179">
                  <c:v>116.284033007429</c:v>
                </c:pt>
                <c:pt idx="180">
                  <c:v>115.938487966502</c:v>
                </c:pt>
                <c:pt idx="181">
                  <c:v>118.571681677966</c:v>
                </c:pt>
                <c:pt idx="182">
                  <c:v>121.14745992222799</c:v>
                </c:pt>
                <c:pt idx="183">
                  <c:v>125.31285120514301</c:v>
                </c:pt>
                <c:pt idx="184">
                  <c:v>126.006021225621</c:v>
                </c:pt>
                <c:pt idx="185">
                  <c:v>125.997378807519</c:v>
                </c:pt>
                <c:pt idx="186">
                  <c:v>124.27298535272899</c:v>
                </c:pt>
                <c:pt idx="187">
                  <c:v>124.468219223975</c:v>
                </c:pt>
                <c:pt idx="188">
                  <c:v>125.575104811031</c:v>
                </c:pt>
                <c:pt idx="189">
                  <c:v>127.019336378106</c:v>
                </c:pt>
                <c:pt idx="190">
                  <c:v>128.40030482295299</c:v>
                </c:pt>
                <c:pt idx="191">
                  <c:v>129.59405311653899</c:v>
                </c:pt>
                <c:pt idx="192">
                  <c:v>132.40236053948999</c:v>
                </c:pt>
                <c:pt idx="193">
                  <c:v>134.82696271867701</c:v>
                </c:pt>
                <c:pt idx="194">
                  <c:v>136.90102888356199</c:v>
                </c:pt>
                <c:pt idx="195">
                  <c:v>137.35805489501999</c:v>
                </c:pt>
                <c:pt idx="196">
                  <c:v>138.20104856203599</c:v>
                </c:pt>
                <c:pt idx="197">
                  <c:v>138.666525097847</c:v>
                </c:pt>
                <c:pt idx="198">
                  <c:v>139.20324873893401</c:v>
                </c:pt>
                <c:pt idx="199">
                  <c:v>140.24847177731999</c:v>
                </c:pt>
                <c:pt idx="200">
                  <c:v>142.11809676288399</c:v>
                </c:pt>
                <c:pt idx="201">
                  <c:v>144.6880940309</c:v>
                </c:pt>
                <c:pt idx="202">
                  <c:v>147.907066419942</c:v>
                </c:pt>
                <c:pt idx="203">
                  <c:v>149.78153958837299</c:v>
                </c:pt>
                <c:pt idx="204">
                  <c:v>151.967978342149</c:v>
                </c:pt>
                <c:pt idx="205">
                  <c:v>151.247896472793</c:v>
                </c:pt>
                <c:pt idx="206">
                  <c:v>152.45734053003699</c:v>
                </c:pt>
                <c:pt idx="207">
                  <c:v>152.632233551046</c:v>
                </c:pt>
                <c:pt idx="208">
                  <c:v>155.28007102686601</c:v>
                </c:pt>
                <c:pt idx="209">
                  <c:v>155.74420540968899</c:v>
                </c:pt>
                <c:pt idx="210">
                  <c:v>157.42009079904</c:v>
                </c:pt>
                <c:pt idx="211">
                  <c:v>159.20445268589299</c:v>
                </c:pt>
                <c:pt idx="212">
                  <c:v>160.12848476964899</c:v>
                </c:pt>
                <c:pt idx="213">
                  <c:v>159.55358133824501</c:v>
                </c:pt>
                <c:pt idx="214">
                  <c:v>159.227105381298</c:v>
                </c:pt>
                <c:pt idx="215">
                  <c:v>161.04332293812001</c:v>
                </c:pt>
                <c:pt idx="216">
                  <c:v>164.15156544154399</c:v>
                </c:pt>
                <c:pt idx="217">
                  <c:v>168.186973153884</c:v>
                </c:pt>
                <c:pt idx="218">
                  <c:v>169.25481594061901</c:v>
                </c:pt>
                <c:pt idx="219">
                  <c:v>170.88557717895199</c:v>
                </c:pt>
                <c:pt idx="220">
                  <c:v>170.42006056597401</c:v>
                </c:pt>
                <c:pt idx="221">
                  <c:v>171.09269862614701</c:v>
                </c:pt>
                <c:pt idx="222">
                  <c:v>171.50376114866299</c:v>
                </c:pt>
                <c:pt idx="223">
                  <c:v>174.34604612453401</c:v>
                </c:pt>
                <c:pt idx="224">
                  <c:v>176.862996605001</c:v>
                </c:pt>
                <c:pt idx="225">
                  <c:v>178.55593196413</c:v>
                </c:pt>
                <c:pt idx="226">
                  <c:v>179.61043063156799</c:v>
                </c:pt>
                <c:pt idx="227">
                  <c:v>178.60698565841199</c:v>
                </c:pt>
                <c:pt idx="228">
                  <c:v>180.170863947892</c:v>
                </c:pt>
                <c:pt idx="229">
                  <c:v>181.917114234812</c:v>
                </c:pt>
                <c:pt idx="230">
                  <c:v>185.60292907650199</c:v>
                </c:pt>
                <c:pt idx="231">
                  <c:v>187.759676966341</c:v>
                </c:pt>
                <c:pt idx="232">
                  <c:v>192.41456074967601</c:v>
                </c:pt>
                <c:pt idx="233">
                  <c:v>193.902335254311</c:v>
                </c:pt>
                <c:pt idx="234">
                  <c:v>194.68208117315999</c:v>
                </c:pt>
                <c:pt idx="235">
                  <c:v>193.440452988007</c:v>
                </c:pt>
                <c:pt idx="236">
                  <c:v>193.472507373817</c:v>
                </c:pt>
                <c:pt idx="237">
                  <c:v>194.27886672174</c:v>
                </c:pt>
                <c:pt idx="238">
                  <c:v>193.80020668075599</c:v>
                </c:pt>
                <c:pt idx="239">
                  <c:v>193.444373709817</c:v>
                </c:pt>
                <c:pt idx="240">
                  <c:v>194.455924139437</c:v>
                </c:pt>
                <c:pt idx="241">
                  <c:v>200.16690415375299</c:v>
                </c:pt>
                <c:pt idx="242">
                  <c:v>205.59429495558999</c:v>
                </c:pt>
                <c:pt idx="243">
                  <c:v>209.292543588662</c:v>
                </c:pt>
                <c:pt idx="244">
                  <c:v>207.13580801059601</c:v>
                </c:pt>
                <c:pt idx="245">
                  <c:v>204.19458261111399</c:v>
                </c:pt>
                <c:pt idx="246">
                  <c:v>203.836123799349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56-49D1-AB65-361CE0CCAFC9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Segment'!$K$6:$K$252</c:f>
              <c:numCache>
                <c:formatCode>[$-409]mmm\-yy;@</c:formatCode>
                <c:ptCount val="24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</c:numCache>
            </c:numRef>
          </c:xVal>
          <c:yVal>
            <c:numRef>
              <c:f>'U.S. EW - By Segment'!$N$6:$N$252</c:f>
              <c:numCache>
                <c:formatCode>#,##0_);[Red]\(#,##0\)</c:formatCode>
                <c:ptCount val="247"/>
                <c:pt idx="0">
                  <c:v>75.957430390244497</c:v>
                </c:pt>
                <c:pt idx="1">
                  <c:v>76.167378409764794</c:v>
                </c:pt>
                <c:pt idx="2">
                  <c:v>76.134418675845893</c:v>
                </c:pt>
                <c:pt idx="3">
                  <c:v>77.095442218106498</c:v>
                </c:pt>
                <c:pt idx="4">
                  <c:v>78.066207359464499</c:v>
                </c:pt>
                <c:pt idx="5">
                  <c:v>79.528198934069906</c:v>
                </c:pt>
                <c:pt idx="6">
                  <c:v>79.339321891725902</c:v>
                </c:pt>
                <c:pt idx="7">
                  <c:v>78.849702435504099</c:v>
                </c:pt>
                <c:pt idx="8">
                  <c:v>78.287201742917205</c:v>
                </c:pt>
                <c:pt idx="9">
                  <c:v>79.381880856283601</c:v>
                </c:pt>
                <c:pt idx="10">
                  <c:v>80.873239402598799</c:v>
                </c:pt>
                <c:pt idx="11">
                  <c:v>82.243720172508503</c:v>
                </c:pt>
                <c:pt idx="12">
                  <c:v>82.697663803620102</c:v>
                </c:pt>
                <c:pt idx="13">
                  <c:v>82.949665814215393</c:v>
                </c:pt>
                <c:pt idx="14">
                  <c:v>83.370799826221202</c:v>
                </c:pt>
                <c:pt idx="15">
                  <c:v>84.440182673682003</c:v>
                </c:pt>
                <c:pt idx="16">
                  <c:v>85.407116116173398</c:v>
                </c:pt>
                <c:pt idx="17">
                  <c:v>86.414896139566906</c:v>
                </c:pt>
                <c:pt idx="18">
                  <c:v>86.711180385463507</c:v>
                </c:pt>
                <c:pt idx="19">
                  <c:v>86.967260616153396</c:v>
                </c:pt>
                <c:pt idx="20">
                  <c:v>87.090390583021005</c:v>
                </c:pt>
                <c:pt idx="21">
                  <c:v>87.638029138328307</c:v>
                </c:pt>
                <c:pt idx="22">
                  <c:v>88.764078524230996</c:v>
                </c:pt>
                <c:pt idx="23">
                  <c:v>89.804887578844102</c:v>
                </c:pt>
                <c:pt idx="24">
                  <c:v>91.052345274798398</c:v>
                </c:pt>
                <c:pt idx="25">
                  <c:v>91.566217618254399</c:v>
                </c:pt>
                <c:pt idx="26">
                  <c:v>92.171056888305202</c:v>
                </c:pt>
                <c:pt idx="27">
                  <c:v>93.272437091172606</c:v>
                </c:pt>
                <c:pt idx="28">
                  <c:v>95.307546404883198</c:v>
                </c:pt>
                <c:pt idx="29">
                  <c:v>97.233116872271296</c:v>
                </c:pt>
                <c:pt idx="30">
                  <c:v>97.113854754672005</c:v>
                </c:pt>
                <c:pt idx="31">
                  <c:v>96.098281955411494</c:v>
                </c:pt>
                <c:pt idx="32">
                  <c:v>95.528769119976502</c:v>
                </c:pt>
                <c:pt idx="33">
                  <c:v>97.124220662874393</c:v>
                </c:pt>
                <c:pt idx="34">
                  <c:v>98.866054463675894</c:v>
                </c:pt>
                <c:pt idx="35">
                  <c:v>100</c:v>
                </c:pt>
                <c:pt idx="36">
                  <c:v>100.178690655998</c:v>
                </c:pt>
                <c:pt idx="37">
                  <c:v>99.980352415451193</c:v>
                </c:pt>
                <c:pt idx="38">
                  <c:v>99.736848081736795</c:v>
                </c:pt>
                <c:pt idx="39">
                  <c:v>99.696416354391005</c:v>
                </c:pt>
                <c:pt idx="40">
                  <c:v>100.244684939319</c:v>
                </c:pt>
                <c:pt idx="41">
                  <c:v>101.77063599934201</c:v>
                </c:pt>
                <c:pt idx="42">
                  <c:v>103.53578020824899</c:v>
                </c:pt>
                <c:pt idx="43">
                  <c:v>105.374263846839</c:v>
                </c:pt>
                <c:pt idx="44">
                  <c:v>106.421821028922</c:v>
                </c:pt>
                <c:pt idx="45">
                  <c:v>106.31960314025</c:v>
                </c:pt>
                <c:pt idx="46">
                  <c:v>105.48137002760301</c:v>
                </c:pt>
                <c:pt idx="47">
                  <c:v>104.57116711723</c:v>
                </c:pt>
                <c:pt idx="48">
                  <c:v>105.324693665639</c:v>
                </c:pt>
                <c:pt idx="49">
                  <c:v>106.8973535745</c:v>
                </c:pt>
                <c:pt idx="50">
                  <c:v>108.822350990579</c:v>
                </c:pt>
                <c:pt idx="51">
                  <c:v>109.749980053947</c:v>
                </c:pt>
                <c:pt idx="52">
                  <c:v>110.549373134532</c:v>
                </c:pt>
                <c:pt idx="53">
                  <c:v>111.152316816137</c:v>
                </c:pt>
                <c:pt idx="54">
                  <c:v>112.11811316376701</c:v>
                </c:pt>
                <c:pt idx="55">
                  <c:v>112.93219583814199</c:v>
                </c:pt>
                <c:pt idx="56">
                  <c:v>114.122143098753</c:v>
                </c:pt>
                <c:pt idx="57">
                  <c:v>115.868445524903</c:v>
                </c:pt>
                <c:pt idx="58">
                  <c:v>118.063254131476</c:v>
                </c:pt>
                <c:pt idx="59">
                  <c:v>119.607580011078</c:v>
                </c:pt>
                <c:pt idx="60">
                  <c:v>119.75613812514101</c:v>
                </c:pt>
                <c:pt idx="61">
                  <c:v>119.47475528831799</c:v>
                </c:pt>
                <c:pt idx="62">
                  <c:v>119.91606223577</c:v>
                </c:pt>
                <c:pt idx="63">
                  <c:v>121.575223751143</c:v>
                </c:pt>
                <c:pt idx="64">
                  <c:v>123.256675391511</c:v>
                </c:pt>
                <c:pt idx="65">
                  <c:v>124.58346557368699</c:v>
                </c:pt>
                <c:pt idx="66">
                  <c:v>125.91801708136801</c:v>
                </c:pt>
                <c:pt idx="67">
                  <c:v>127.413484665421</c:v>
                </c:pt>
                <c:pt idx="68">
                  <c:v>128.93175165832</c:v>
                </c:pt>
                <c:pt idx="69">
                  <c:v>129.66739841352401</c:v>
                </c:pt>
                <c:pt idx="70">
                  <c:v>130.08861569023901</c:v>
                </c:pt>
                <c:pt idx="71">
                  <c:v>130.861463252476</c:v>
                </c:pt>
                <c:pt idx="72">
                  <c:v>132.415188812477</c:v>
                </c:pt>
                <c:pt idx="73">
                  <c:v>134.97772795331699</c:v>
                </c:pt>
                <c:pt idx="74">
                  <c:v>137.342593054091</c:v>
                </c:pt>
                <c:pt idx="75">
                  <c:v>139.91889557487301</c:v>
                </c:pt>
                <c:pt idx="76">
                  <c:v>141.64663952602001</c:v>
                </c:pt>
                <c:pt idx="77">
                  <c:v>143.956261958601</c:v>
                </c:pt>
                <c:pt idx="78">
                  <c:v>146.268617704337</c:v>
                </c:pt>
                <c:pt idx="79">
                  <c:v>148.765560366247</c:v>
                </c:pt>
                <c:pt idx="80">
                  <c:v>149.76680446628001</c:v>
                </c:pt>
                <c:pt idx="81">
                  <c:v>149.123348279467</c:v>
                </c:pt>
                <c:pt idx="82">
                  <c:v>148.76433458052901</c:v>
                </c:pt>
                <c:pt idx="83">
                  <c:v>149.86365216384499</c:v>
                </c:pt>
                <c:pt idx="84">
                  <c:v>153.42328697313201</c:v>
                </c:pt>
                <c:pt idx="85">
                  <c:v>157.463775821312</c:v>
                </c:pt>
                <c:pt idx="86">
                  <c:v>161.3590199683</c:v>
                </c:pt>
                <c:pt idx="87">
                  <c:v>163.968684379916</c:v>
                </c:pt>
                <c:pt idx="88">
                  <c:v>165.793446754325</c:v>
                </c:pt>
                <c:pt idx="89">
                  <c:v>167.29804588480599</c:v>
                </c:pt>
                <c:pt idx="90">
                  <c:v>168.65783581953499</c:v>
                </c:pt>
                <c:pt idx="91">
                  <c:v>170.88739874459301</c:v>
                </c:pt>
                <c:pt idx="92">
                  <c:v>172.07818873594101</c:v>
                </c:pt>
                <c:pt idx="93">
                  <c:v>173.45424613427201</c:v>
                </c:pt>
                <c:pt idx="94">
                  <c:v>173.37419086232401</c:v>
                </c:pt>
                <c:pt idx="95">
                  <c:v>175.14074703346</c:v>
                </c:pt>
                <c:pt idx="96">
                  <c:v>176.866315019609</c:v>
                </c:pt>
                <c:pt idx="97">
                  <c:v>179.62061544323501</c:v>
                </c:pt>
                <c:pt idx="98">
                  <c:v>180.45660903071001</c:v>
                </c:pt>
                <c:pt idx="99">
                  <c:v>181.653165340513</c:v>
                </c:pt>
                <c:pt idx="100">
                  <c:v>182.51753346365601</c:v>
                </c:pt>
                <c:pt idx="101">
                  <c:v>184.258727864901</c:v>
                </c:pt>
                <c:pt idx="102">
                  <c:v>184.50273549354901</c:v>
                </c:pt>
                <c:pt idx="103">
                  <c:v>183.743738921389</c:v>
                </c:pt>
                <c:pt idx="104">
                  <c:v>181.458637918085</c:v>
                </c:pt>
                <c:pt idx="105">
                  <c:v>179.18048165452299</c:v>
                </c:pt>
                <c:pt idx="106">
                  <c:v>179.067944947435</c:v>
                </c:pt>
                <c:pt idx="107">
                  <c:v>180.113128787249</c:v>
                </c:pt>
                <c:pt idx="108">
                  <c:v>183.179404620192</c:v>
                </c:pt>
                <c:pt idx="109">
                  <c:v>184.94434829986301</c:v>
                </c:pt>
                <c:pt idx="110">
                  <c:v>186.76436992305401</c:v>
                </c:pt>
                <c:pt idx="111">
                  <c:v>188.10342076754901</c:v>
                </c:pt>
                <c:pt idx="112">
                  <c:v>188.93466486235499</c:v>
                </c:pt>
                <c:pt idx="113">
                  <c:v>190.338365406468</c:v>
                </c:pt>
                <c:pt idx="114">
                  <c:v>190.78455903813901</c:v>
                </c:pt>
                <c:pt idx="115">
                  <c:v>192.094731426392</c:v>
                </c:pt>
                <c:pt idx="116">
                  <c:v>190.11876375923401</c:v>
                </c:pt>
                <c:pt idx="117">
                  <c:v>186.50117289762201</c:v>
                </c:pt>
                <c:pt idx="118">
                  <c:v>183.08588782955599</c:v>
                </c:pt>
                <c:pt idx="119">
                  <c:v>182.81203999735399</c:v>
                </c:pt>
                <c:pt idx="120">
                  <c:v>184.96315891418101</c:v>
                </c:pt>
                <c:pt idx="121">
                  <c:v>185.10195472980001</c:v>
                </c:pt>
                <c:pt idx="122">
                  <c:v>182.25524266957001</c:v>
                </c:pt>
                <c:pt idx="123">
                  <c:v>178.651336923581</c:v>
                </c:pt>
                <c:pt idx="124">
                  <c:v>176.658874147868</c:v>
                </c:pt>
                <c:pt idx="125">
                  <c:v>176.845367399319</c:v>
                </c:pt>
                <c:pt idx="126">
                  <c:v>176.30816766507499</c:v>
                </c:pt>
                <c:pt idx="127">
                  <c:v>175.749485850676</c:v>
                </c:pt>
                <c:pt idx="128">
                  <c:v>171.77740046183999</c:v>
                </c:pt>
                <c:pt idx="129">
                  <c:v>168.93218579203099</c:v>
                </c:pt>
                <c:pt idx="130">
                  <c:v>162.59900785873299</c:v>
                </c:pt>
                <c:pt idx="131">
                  <c:v>159.36806943962301</c:v>
                </c:pt>
                <c:pt idx="132">
                  <c:v>154.14399265590799</c:v>
                </c:pt>
                <c:pt idx="133">
                  <c:v>152.15626397846401</c:v>
                </c:pt>
                <c:pt idx="134">
                  <c:v>148.12664782302801</c:v>
                </c:pt>
                <c:pt idx="135">
                  <c:v>146.40036339554999</c:v>
                </c:pt>
                <c:pt idx="136">
                  <c:v>144.88640246319699</c:v>
                </c:pt>
                <c:pt idx="137">
                  <c:v>145.546857675929</c:v>
                </c:pt>
                <c:pt idx="138">
                  <c:v>146.05451979177599</c:v>
                </c:pt>
                <c:pt idx="139">
                  <c:v>145.60166979496299</c:v>
                </c:pt>
                <c:pt idx="140">
                  <c:v>141.9724951423</c:v>
                </c:pt>
                <c:pt idx="141">
                  <c:v>137.261294401632</c:v>
                </c:pt>
                <c:pt idx="142">
                  <c:v>134.77690963987999</c:v>
                </c:pt>
                <c:pt idx="143">
                  <c:v>134.807779690681</c:v>
                </c:pt>
                <c:pt idx="144">
                  <c:v>136.71733361857301</c:v>
                </c:pt>
                <c:pt idx="145">
                  <c:v>138.210655349923</c:v>
                </c:pt>
                <c:pt idx="146">
                  <c:v>137.60932400721799</c:v>
                </c:pt>
                <c:pt idx="147">
                  <c:v>134.49689043301299</c:v>
                </c:pt>
                <c:pt idx="148">
                  <c:v>129.991472705908</c:v>
                </c:pt>
                <c:pt idx="149">
                  <c:v>127.549226170238</c:v>
                </c:pt>
                <c:pt idx="150">
                  <c:v>128.11728231442299</c:v>
                </c:pt>
                <c:pt idx="151">
                  <c:v>129.96525456459599</c:v>
                </c:pt>
                <c:pt idx="152">
                  <c:v>129.575065787227</c:v>
                </c:pt>
                <c:pt idx="153">
                  <c:v>127.223293078021</c:v>
                </c:pt>
                <c:pt idx="154">
                  <c:v>124.81354631943</c:v>
                </c:pt>
                <c:pt idx="155">
                  <c:v>124.554035418194</c:v>
                </c:pt>
                <c:pt idx="156">
                  <c:v>123.96598794558901</c:v>
                </c:pt>
                <c:pt idx="157">
                  <c:v>123.84405503418</c:v>
                </c:pt>
                <c:pt idx="158">
                  <c:v>123.158746433076</c:v>
                </c:pt>
                <c:pt idx="159">
                  <c:v>124.02221977035499</c:v>
                </c:pt>
                <c:pt idx="160">
                  <c:v>124.109765273273</c:v>
                </c:pt>
                <c:pt idx="161">
                  <c:v>123.74495549094701</c:v>
                </c:pt>
                <c:pt idx="162">
                  <c:v>123.00729952115699</c:v>
                </c:pt>
                <c:pt idx="163">
                  <c:v>124.19598164768</c:v>
                </c:pt>
                <c:pt idx="164">
                  <c:v>125.719686210577</c:v>
                </c:pt>
                <c:pt idx="165">
                  <c:v>126.902673275209</c:v>
                </c:pt>
                <c:pt idx="166">
                  <c:v>126.400978402918</c:v>
                </c:pt>
                <c:pt idx="167">
                  <c:v>125.30368793219699</c:v>
                </c:pt>
                <c:pt idx="168">
                  <c:v>123.91586794423</c:v>
                </c:pt>
                <c:pt idx="169">
                  <c:v>122.46131648686099</c:v>
                </c:pt>
                <c:pt idx="170">
                  <c:v>123.185940059152</c:v>
                </c:pt>
                <c:pt idx="171">
                  <c:v>124.01725541015399</c:v>
                </c:pt>
                <c:pt idx="172">
                  <c:v>125.933538805214</c:v>
                </c:pt>
                <c:pt idx="173">
                  <c:v>126.384412069978</c:v>
                </c:pt>
                <c:pt idx="174">
                  <c:v>127.14728204487299</c:v>
                </c:pt>
                <c:pt idx="175">
                  <c:v>127.728592790486</c:v>
                </c:pt>
                <c:pt idx="176">
                  <c:v>128.568840879455</c:v>
                </c:pt>
                <c:pt idx="177">
                  <c:v>130.51453703031399</c:v>
                </c:pt>
                <c:pt idx="178">
                  <c:v>132.30215015248899</c:v>
                </c:pt>
                <c:pt idx="179">
                  <c:v>133.765411034838</c:v>
                </c:pt>
                <c:pt idx="180">
                  <c:v>132.98156871380601</c:v>
                </c:pt>
                <c:pt idx="181">
                  <c:v>131.24128817776599</c:v>
                </c:pt>
                <c:pt idx="182">
                  <c:v>130.03381174233701</c:v>
                </c:pt>
                <c:pt idx="183">
                  <c:v>131.27070112709501</c:v>
                </c:pt>
                <c:pt idx="184">
                  <c:v>133.774166901321</c:v>
                </c:pt>
                <c:pt idx="185">
                  <c:v>136.507114909839</c:v>
                </c:pt>
                <c:pt idx="186">
                  <c:v>138.15863369051601</c:v>
                </c:pt>
                <c:pt idx="187">
                  <c:v>139.306126961502</c:v>
                </c:pt>
                <c:pt idx="188">
                  <c:v>140.01771730876601</c:v>
                </c:pt>
                <c:pt idx="189">
                  <c:v>140.123988948196</c:v>
                </c:pt>
                <c:pt idx="190">
                  <c:v>140.55207905105499</c:v>
                </c:pt>
                <c:pt idx="191">
                  <c:v>141.83591559348301</c:v>
                </c:pt>
                <c:pt idx="192">
                  <c:v>144.61127610346699</c:v>
                </c:pt>
                <c:pt idx="193">
                  <c:v>145.93536491322601</c:v>
                </c:pt>
                <c:pt idx="194">
                  <c:v>146.30600941815001</c:v>
                </c:pt>
                <c:pt idx="195">
                  <c:v>146.02687159149599</c:v>
                </c:pt>
                <c:pt idx="196">
                  <c:v>147.89536721722601</c:v>
                </c:pt>
                <c:pt idx="197">
                  <c:v>150.12683856334101</c:v>
                </c:pt>
                <c:pt idx="198">
                  <c:v>153.270234757488</c:v>
                </c:pt>
                <c:pt idx="199">
                  <c:v>155.50526495288</c:v>
                </c:pt>
                <c:pt idx="200">
                  <c:v>157.34603055169501</c:v>
                </c:pt>
                <c:pt idx="201">
                  <c:v>157.942252907887</c:v>
                </c:pt>
                <c:pt idx="202">
                  <c:v>158.709953781472</c:v>
                </c:pt>
                <c:pt idx="203">
                  <c:v>158.92438467033099</c:v>
                </c:pt>
                <c:pt idx="204">
                  <c:v>160.142156445544</c:v>
                </c:pt>
                <c:pt idx="205">
                  <c:v>160.44640981387801</c:v>
                </c:pt>
                <c:pt idx="206">
                  <c:v>161.81566248987701</c:v>
                </c:pt>
                <c:pt idx="207">
                  <c:v>162.96938351764001</c:v>
                </c:pt>
                <c:pt idx="208">
                  <c:v>166.06347293532301</c:v>
                </c:pt>
                <c:pt idx="209">
                  <c:v>168.31433432594201</c:v>
                </c:pt>
                <c:pt idx="210">
                  <c:v>170.39024166025499</c:v>
                </c:pt>
                <c:pt idx="211">
                  <c:v>170.883162908348</c:v>
                </c:pt>
                <c:pt idx="212">
                  <c:v>171.39279041273801</c:v>
                </c:pt>
                <c:pt idx="213">
                  <c:v>171.19315662734499</c:v>
                </c:pt>
                <c:pt idx="214">
                  <c:v>172.189633714591</c:v>
                </c:pt>
                <c:pt idx="215">
                  <c:v>174.01823547593</c:v>
                </c:pt>
                <c:pt idx="216">
                  <c:v>177.81972387961201</c:v>
                </c:pt>
                <c:pt idx="217">
                  <c:v>179.50750696676801</c:v>
                </c:pt>
                <c:pt idx="218">
                  <c:v>179.70933805155099</c:v>
                </c:pt>
                <c:pt idx="219">
                  <c:v>177.70861517482601</c:v>
                </c:pt>
                <c:pt idx="220">
                  <c:v>178.83122283530801</c:v>
                </c:pt>
                <c:pt idx="221">
                  <c:v>180.73062330270801</c:v>
                </c:pt>
                <c:pt idx="222">
                  <c:v>185.269902233708</c:v>
                </c:pt>
                <c:pt idx="223">
                  <c:v>187.84582051721799</c:v>
                </c:pt>
                <c:pt idx="224">
                  <c:v>190.29206021015699</c:v>
                </c:pt>
                <c:pt idx="225">
                  <c:v>189.84157618886999</c:v>
                </c:pt>
                <c:pt idx="226">
                  <c:v>190.38436251433001</c:v>
                </c:pt>
                <c:pt idx="227">
                  <c:v>191.46933890116199</c:v>
                </c:pt>
                <c:pt idx="228">
                  <c:v>195.98018491227501</c:v>
                </c:pt>
                <c:pt idx="229">
                  <c:v>200.243528572332</c:v>
                </c:pt>
                <c:pt idx="230">
                  <c:v>204.02199335237299</c:v>
                </c:pt>
                <c:pt idx="231">
                  <c:v>207.52498231291301</c:v>
                </c:pt>
                <c:pt idx="232">
                  <c:v>213.064560686508</c:v>
                </c:pt>
                <c:pt idx="233">
                  <c:v>219.30050454358201</c:v>
                </c:pt>
                <c:pt idx="234">
                  <c:v>223.72828679377599</c:v>
                </c:pt>
                <c:pt idx="235">
                  <c:v>223.29153210981801</c:v>
                </c:pt>
                <c:pt idx="236">
                  <c:v>221.22506394628499</c:v>
                </c:pt>
                <c:pt idx="237">
                  <c:v>218.215696919246</c:v>
                </c:pt>
                <c:pt idx="238">
                  <c:v>220.44784334681199</c:v>
                </c:pt>
                <c:pt idx="239">
                  <c:v>223.534416381955</c:v>
                </c:pt>
                <c:pt idx="240">
                  <c:v>229.44595307547499</c:v>
                </c:pt>
                <c:pt idx="241">
                  <c:v>228.707111485821</c:v>
                </c:pt>
                <c:pt idx="242">
                  <c:v>224.64989934844999</c:v>
                </c:pt>
                <c:pt idx="243">
                  <c:v>219.741148674648</c:v>
                </c:pt>
                <c:pt idx="244">
                  <c:v>219.99884899152099</c:v>
                </c:pt>
                <c:pt idx="245">
                  <c:v>226.55467590991901</c:v>
                </c:pt>
                <c:pt idx="246">
                  <c:v>229.698832865002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56-49D1-AB65-361CE0CCA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161520"/>
        <c:axId val="832169360"/>
      </c:scatterChart>
      <c:valAx>
        <c:axId val="832161520"/>
        <c:scaling>
          <c:orientation val="minMax"/>
          <c:max val="433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69360"/>
        <c:crosses val="autoZero"/>
        <c:crossBetween val="midCat"/>
        <c:majorUnit val="365"/>
      </c:valAx>
      <c:valAx>
        <c:axId val="8321693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615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'National-NonDistress'!$P$6:$P$252</c:f>
              <c:numCache>
                <c:formatCode>[$-409]mmm\-yy;@</c:formatCode>
                <c:ptCount val="24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</c:numCache>
            </c:numRef>
          </c:xVal>
          <c:yVal>
            <c:numRef>
              <c:f>'National-NonDistress'!$Q$6:$Q$252</c:f>
              <c:numCache>
                <c:formatCode>_(* #,##0_);_(* \(#,##0\);_(* "-"??_);_(@_)</c:formatCode>
                <c:ptCount val="247"/>
                <c:pt idx="0">
                  <c:v>78.358649188260401</c:v>
                </c:pt>
                <c:pt idx="1">
                  <c:v>77.989402674595198</c:v>
                </c:pt>
                <c:pt idx="2">
                  <c:v>77.741795618582302</c:v>
                </c:pt>
                <c:pt idx="3">
                  <c:v>78.567593234203301</c:v>
                </c:pt>
                <c:pt idx="4">
                  <c:v>79.612280072689401</c:v>
                </c:pt>
                <c:pt idx="5">
                  <c:v>80.813755839656693</c:v>
                </c:pt>
                <c:pt idx="6">
                  <c:v>80.629345371197502</c:v>
                </c:pt>
                <c:pt idx="7">
                  <c:v>79.930116989190907</c:v>
                </c:pt>
                <c:pt idx="8">
                  <c:v>79.570436874597803</c:v>
                </c:pt>
                <c:pt idx="9">
                  <c:v>80.520747138387705</c:v>
                </c:pt>
                <c:pt idx="10">
                  <c:v>82.387297848080394</c:v>
                </c:pt>
                <c:pt idx="11">
                  <c:v>83.775924020562201</c:v>
                </c:pt>
                <c:pt idx="12">
                  <c:v>84.301669549091997</c:v>
                </c:pt>
                <c:pt idx="13">
                  <c:v>83.936279751924701</c:v>
                </c:pt>
                <c:pt idx="14">
                  <c:v>83.997412550666198</c:v>
                </c:pt>
                <c:pt idx="15">
                  <c:v>84.846894283000907</c:v>
                </c:pt>
                <c:pt idx="16">
                  <c:v>86.3133986519492</c:v>
                </c:pt>
                <c:pt idx="17">
                  <c:v>87.650285585371094</c:v>
                </c:pt>
                <c:pt idx="18">
                  <c:v>88.432827192994296</c:v>
                </c:pt>
                <c:pt idx="19">
                  <c:v>88.592906330547905</c:v>
                </c:pt>
                <c:pt idx="20">
                  <c:v>88.834849127778696</c:v>
                </c:pt>
                <c:pt idx="21">
                  <c:v>89.151555460598601</c:v>
                </c:pt>
                <c:pt idx="22">
                  <c:v>90.3075268473346</c:v>
                </c:pt>
                <c:pt idx="23">
                  <c:v>90.983422007815903</c:v>
                </c:pt>
                <c:pt idx="24">
                  <c:v>92.215822886137204</c:v>
                </c:pt>
                <c:pt idx="25">
                  <c:v>92.562534572355602</c:v>
                </c:pt>
                <c:pt idx="26">
                  <c:v>93.160550397700206</c:v>
                </c:pt>
                <c:pt idx="27">
                  <c:v>93.862676383547793</c:v>
                </c:pt>
                <c:pt idx="28">
                  <c:v>95.661094778025301</c:v>
                </c:pt>
                <c:pt idx="29">
                  <c:v>97.757647135682802</c:v>
                </c:pt>
                <c:pt idx="30">
                  <c:v>98.273105645119301</c:v>
                </c:pt>
                <c:pt idx="31">
                  <c:v>97.924430492905202</c:v>
                </c:pt>
                <c:pt idx="32">
                  <c:v>97.308030628414201</c:v>
                </c:pt>
                <c:pt idx="33">
                  <c:v>98.362357103450293</c:v>
                </c:pt>
                <c:pt idx="34">
                  <c:v>99.321492473684003</c:v>
                </c:pt>
                <c:pt idx="35">
                  <c:v>100</c:v>
                </c:pt>
                <c:pt idx="36">
                  <c:v>100.158323752976</c:v>
                </c:pt>
                <c:pt idx="37">
                  <c:v>100.316336363359</c:v>
                </c:pt>
                <c:pt idx="38">
                  <c:v>100.431853711081</c:v>
                </c:pt>
                <c:pt idx="39">
                  <c:v>100.47383890568599</c:v>
                </c:pt>
                <c:pt idx="40">
                  <c:v>100.77103525899901</c:v>
                </c:pt>
                <c:pt idx="41">
                  <c:v>102.034940549231</c:v>
                </c:pt>
                <c:pt idx="42">
                  <c:v>103.663822732829</c:v>
                </c:pt>
                <c:pt idx="43">
                  <c:v>105.59975270212099</c:v>
                </c:pt>
                <c:pt idx="44">
                  <c:v>106.59264974870401</c:v>
                </c:pt>
                <c:pt idx="45">
                  <c:v>106.282561453852</c:v>
                </c:pt>
                <c:pt idx="46">
                  <c:v>105.228972793983</c:v>
                </c:pt>
                <c:pt idx="47">
                  <c:v>104.29601454780401</c:v>
                </c:pt>
                <c:pt idx="48">
                  <c:v>104.87670712612299</c:v>
                </c:pt>
                <c:pt idx="49">
                  <c:v>106.157704856583</c:v>
                </c:pt>
                <c:pt idx="50">
                  <c:v>107.705660825463</c:v>
                </c:pt>
                <c:pt idx="51">
                  <c:v>108.47047180773301</c:v>
                </c:pt>
                <c:pt idx="52">
                  <c:v>109.1175166381</c:v>
                </c:pt>
                <c:pt idx="53">
                  <c:v>109.747982366537</c:v>
                </c:pt>
                <c:pt idx="54">
                  <c:v>110.78851025788001</c:v>
                </c:pt>
                <c:pt idx="55">
                  <c:v>111.85496609605499</c:v>
                </c:pt>
                <c:pt idx="56">
                  <c:v>113.21539597169399</c:v>
                </c:pt>
                <c:pt idx="57">
                  <c:v>114.902644397339</c:v>
                </c:pt>
                <c:pt idx="58">
                  <c:v>116.747262419061</c:v>
                </c:pt>
                <c:pt idx="59">
                  <c:v>117.809864266346</c:v>
                </c:pt>
                <c:pt idx="60">
                  <c:v>117.741313969982</c:v>
                </c:pt>
                <c:pt idx="61">
                  <c:v>117.5534426445</c:v>
                </c:pt>
                <c:pt idx="62">
                  <c:v>118.375639933069</c:v>
                </c:pt>
                <c:pt idx="63">
                  <c:v>120.19107760699499</c:v>
                </c:pt>
                <c:pt idx="64">
                  <c:v>121.832450740905</c:v>
                </c:pt>
                <c:pt idx="65">
                  <c:v>122.840751503006</c:v>
                </c:pt>
                <c:pt idx="66">
                  <c:v>123.81542115184</c:v>
                </c:pt>
                <c:pt idx="67">
                  <c:v>124.98878873213501</c:v>
                </c:pt>
                <c:pt idx="68">
                  <c:v>126.446117730067</c:v>
                </c:pt>
                <c:pt idx="69">
                  <c:v>127.31716642374001</c:v>
                </c:pt>
                <c:pt idx="70">
                  <c:v>127.767910894916</c:v>
                </c:pt>
                <c:pt idx="71">
                  <c:v>128.35773572436301</c:v>
                </c:pt>
                <c:pt idx="72">
                  <c:v>129.703555212135</c:v>
                </c:pt>
                <c:pt idx="73">
                  <c:v>132.20329392192599</c:v>
                </c:pt>
                <c:pt idx="74">
                  <c:v>134.658057294831</c:v>
                </c:pt>
                <c:pt idx="75">
                  <c:v>137.19316929370399</c:v>
                </c:pt>
                <c:pt idx="76">
                  <c:v>138.74088000364799</c:v>
                </c:pt>
                <c:pt idx="77">
                  <c:v>140.836015658734</c:v>
                </c:pt>
                <c:pt idx="78">
                  <c:v>142.85673143250099</c:v>
                </c:pt>
                <c:pt idx="79">
                  <c:v>145.156591949589</c:v>
                </c:pt>
                <c:pt idx="80">
                  <c:v>146.13485572218801</c:v>
                </c:pt>
                <c:pt idx="81">
                  <c:v>145.73184203999199</c:v>
                </c:pt>
                <c:pt idx="82">
                  <c:v>145.29625653188799</c:v>
                </c:pt>
                <c:pt idx="83">
                  <c:v>146.27493846204001</c:v>
                </c:pt>
                <c:pt idx="84">
                  <c:v>149.24323029389501</c:v>
                </c:pt>
                <c:pt idx="85">
                  <c:v>153.09893378588001</c:v>
                </c:pt>
                <c:pt idx="86">
                  <c:v>156.613239787998</c:v>
                </c:pt>
                <c:pt idx="87">
                  <c:v>159.16565906300301</c:v>
                </c:pt>
                <c:pt idx="88">
                  <c:v>160.70899530117501</c:v>
                </c:pt>
                <c:pt idx="89">
                  <c:v>161.832127037578</c:v>
                </c:pt>
                <c:pt idx="90">
                  <c:v>163.18035026768899</c:v>
                </c:pt>
                <c:pt idx="91">
                  <c:v>165.50988399950799</c:v>
                </c:pt>
                <c:pt idx="92">
                  <c:v>167.530312759873</c:v>
                </c:pt>
                <c:pt idx="93">
                  <c:v>168.98151483093699</c:v>
                </c:pt>
                <c:pt idx="94">
                  <c:v>168.984708412549</c:v>
                </c:pt>
                <c:pt idx="95">
                  <c:v>170.19892424748599</c:v>
                </c:pt>
                <c:pt idx="96">
                  <c:v>171.782794634249</c:v>
                </c:pt>
                <c:pt idx="97">
                  <c:v>174.50614744773199</c:v>
                </c:pt>
                <c:pt idx="98">
                  <c:v>175.504258124838</c:v>
                </c:pt>
                <c:pt idx="99">
                  <c:v>176.91851732921401</c:v>
                </c:pt>
                <c:pt idx="100">
                  <c:v>177.57723523096999</c:v>
                </c:pt>
                <c:pt idx="101">
                  <c:v>179.19043033609799</c:v>
                </c:pt>
                <c:pt idx="102">
                  <c:v>179.05484566966899</c:v>
                </c:pt>
                <c:pt idx="103">
                  <c:v>178.51796192144201</c:v>
                </c:pt>
                <c:pt idx="104">
                  <c:v>176.525307633854</c:v>
                </c:pt>
                <c:pt idx="105">
                  <c:v>174.99337070374199</c:v>
                </c:pt>
                <c:pt idx="106">
                  <c:v>175.16503714535301</c:v>
                </c:pt>
                <c:pt idx="107">
                  <c:v>176.78380718203601</c:v>
                </c:pt>
                <c:pt idx="108">
                  <c:v>179.73814905586801</c:v>
                </c:pt>
                <c:pt idx="109">
                  <c:v>181.803595960476</c:v>
                </c:pt>
                <c:pt idx="110">
                  <c:v>183.26960968645</c:v>
                </c:pt>
                <c:pt idx="111">
                  <c:v>184.65849342731801</c:v>
                </c:pt>
                <c:pt idx="112">
                  <c:v>185.13274113608199</c:v>
                </c:pt>
                <c:pt idx="113">
                  <c:v>186.79204282651099</c:v>
                </c:pt>
                <c:pt idx="114">
                  <c:v>187.274747730596</c:v>
                </c:pt>
                <c:pt idx="115">
                  <c:v>188.603467463751</c:v>
                </c:pt>
                <c:pt idx="116">
                  <c:v>186.22954238274201</c:v>
                </c:pt>
                <c:pt idx="117">
                  <c:v>182.25502709650101</c:v>
                </c:pt>
                <c:pt idx="118">
                  <c:v>178.29611961353899</c:v>
                </c:pt>
                <c:pt idx="119">
                  <c:v>177.82816787113401</c:v>
                </c:pt>
                <c:pt idx="120">
                  <c:v>179.92360719865599</c:v>
                </c:pt>
                <c:pt idx="121">
                  <c:v>180.93038604936399</c:v>
                </c:pt>
                <c:pt idx="122">
                  <c:v>178.94479219206701</c:v>
                </c:pt>
                <c:pt idx="123">
                  <c:v>175.622080672511</c:v>
                </c:pt>
                <c:pt idx="124">
                  <c:v>173.169988377648</c:v>
                </c:pt>
                <c:pt idx="125">
                  <c:v>172.72829603890199</c:v>
                </c:pt>
                <c:pt idx="126">
                  <c:v>172.24766428570999</c:v>
                </c:pt>
                <c:pt idx="127">
                  <c:v>172.065918737728</c:v>
                </c:pt>
                <c:pt idx="128">
                  <c:v>168.68847331094301</c:v>
                </c:pt>
                <c:pt idx="129">
                  <c:v>165.52827121259</c:v>
                </c:pt>
                <c:pt idx="130">
                  <c:v>159.11072569205601</c:v>
                </c:pt>
                <c:pt idx="131">
                  <c:v>155.80049557881699</c:v>
                </c:pt>
                <c:pt idx="132">
                  <c:v>150.85534394709299</c:v>
                </c:pt>
                <c:pt idx="133">
                  <c:v>148.498184892648</c:v>
                </c:pt>
                <c:pt idx="134">
                  <c:v>144.00081935811301</c:v>
                </c:pt>
                <c:pt idx="135">
                  <c:v>141.87365261379799</c:v>
                </c:pt>
                <c:pt idx="136">
                  <c:v>140.20545904953201</c:v>
                </c:pt>
                <c:pt idx="137">
                  <c:v>140.73248152024101</c:v>
                </c:pt>
                <c:pt idx="138">
                  <c:v>140.77878536366299</c:v>
                </c:pt>
                <c:pt idx="139">
                  <c:v>139.457939034747</c:v>
                </c:pt>
                <c:pt idx="140">
                  <c:v>135.43854924721899</c:v>
                </c:pt>
                <c:pt idx="141">
                  <c:v>130.888329524261</c:v>
                </c:pt>
                <c:pt idx="142">
                  <c:v>129.19696780762001</c:v>
                </c:pt>
                <c:pt idx="143">
                  <c:v>129.77343702818101</c:v>
                </c:pt>
                <c:pt idx="144">
                  <c:v>131.784601136991</c:v>
                </c:pt>
                <c:pt idx="145">
                  <c:v>132.86009667176401</c:v>
                </c:pt>
                <c:pt idx="146">
                  <c:v>132.164560530248</c:v>
                </c:pt>
                <c:pt idx="147">
                  <c:v>129.725070637578</c:v>
                </c:pt>
                <c:pt idx="148">
                  <c:v>126.070984066493</c:v>
                </c:pt>
                <c:pt idx="149">
                  <c:v>124.11417190612499</c:v>
                </c:pt>
                <c:pt idx="150">
                  <c:v>124.07262777635</c:v>
                </c:pt>
                <c:pt idx="151">
                  <c:v>125.335463074012</c:v>
                </c:pt>
                <c:pt idx="152">
                  <c:v>124.79914068298601</c:v>
                </c:pt>
                <c:pt idx="153">
                  <c:v>123.49240739125899</c:v>
                </c:pt>
                <c:pt idx="154">
                  <c:v>122.230485890129</c:v>
                </c:pt>
                <c:pt idx="155">
                  <c:v>122.895561706046</c:v>
                </c:pt>
                <c:pt idx="156">
                  <c:v>122.416764920102</c:v>
                </c:pt>
                <c:pt idx="157">
                  <c:v>121.506001626413</c:v>
                </c:pt>
                <c:pt idx="158">
                  <c:v>119.987505312037</c:v>
                </c:pt>
                <c:pt idx="159">
                  <c:v>120.292494484389</c:v>
                </c:pt>
                <c:pt idx="160">
                  <c:v>120.731948959249</c:v>
                </c:pt>
                <c:pt idx="161">
                  <c:v>120.804167251617</c:v>
                </c:pt>
                <c:pt idx="162">
                  <c:v>120.714766034541</c:v>
                </c:pt>
                <c:pt idx="163">
                  <c:v>122.042716749992</c:v>
                </c:pt>
                <c:pt idx="164">
                  <c:v>123.732792097697</c:v>
                </c:pt>
                <c:pt idx="165">
                  <c:v>125.11417612164</c:v>
                </c:pt>
                <c:pt idx="166">
                  <c:v>124.72480132039399</c:v>
                </c:pt>
                <c:pt idx="167">
                  <c:v>123.802064878962</c:v>
                </c:pt>
                <c:pt idx="168">
                  <c:v>122.066225466882</c:v>
                </c:pt>
                <c:pt idx="169">
                  <c:v>120.527944096667</c:v>
                </c:pt>
                <c:pt idx="170">
                  <c:v>120.964382173262</c:v>
                </c:pt>
                <c:pt idx="171">
                  <c:v>121.88141431463301</c:v>
                </c:pt>
                <c:pt idx="172">
                  <c:v>123.582787457268</c:v>
                </c:pt>
                <c:pt idx="173">
                  <c:v>124.118824403955</c:v>
                </c:pt>
                <c:pt idx="174">
                  <c:v>125.242991598361</c:v>
                </c:pt>
                <c:pt idx="175">
                  <c:v>126.273569245324</c:v>
                </c:pt>
                <c:pt idx="176">
                  <c:v>127.107070424353</c:v>
                </c:pt>
                <c:pt idx="177">
                  <c:v>128.516664150992</c:v>
                </c:pt>
                <c:pt idx="178">
                  <c:v>129.68250942054701</c:v>
                </c:pt>
                <c:pt idx="179">
                  <c:v>130.98341915294901</c:v>
                </c:pt>
                <c:pt idx="180">
                  <c:v>130.33226478442299</c:v>
                </c:pt>
                <c:pt idx="181">
                  <c:v>129.31082683099299</c:v>
                </c:pt>
                <c:pt idx="182">
                  <c:v>128.73614232496001</c:v>
                </c:pt>
                <c:pt idx="183">
                  <c:v>130.49906878049501</c:v>
                </c:pt>
                <c:pt idx="184">
                  <c:v>132.76184316170099</c:v>
                </c:pt>
                <c:pt idx="185">
                  <c:v>135.06556713323701</c:v>
                </c:pt>
                <c:pt idx="186">
                  <c:v>136.080874431404</c:v>
                </c:pt>
                <c:pt idx="187">
                  <c:v>136.985859478138</c:v>
                </c:pt>
                <c:pt idx="188">
                  <c:v>137.77369397505501</c:v>
                </c:pt>
                <c:pt idx="189">
                  <c:v>138.18155508557899</c:v>
                </c:pt>
                <c:pt idx="190">
                  <c:v>138.86318474204</c:v>
                </c:pt>
                <c:pt idx="191">
                  <c:v>140.10029602848201</c:v>
                </c:pt>
                <c:pt idx="192">
                  <c:v>142.84975514988301</c:v>
                </c:pt>
                <c:pt idx="193">
                  <c:v>144.27744418581301</c:v>
                </c:pt>
                <c:pt idx="194">
                  <c:v>144.984960397761</c:v>
                </c:pt>
                <c:pt idx="195">
                  <c:v>144.86063281365799</c:v>
                </c:pt>
                <c:pt idx="196">
                  <c:v>146.62501902640801</c:v>
                </c:pt>
                <c:pt idx="197">
                  <c:v>148.60216130338901</c:v>
                </c:pt>
                <c:pt idx="198">
                  <c:v>151.297317516828</c:v>
                </c:pt>
                <c:pt idx="199">
                  <c:v>153.28328071203299</c:v>
                </c:pt>
                <c:pt idx="200">
                  <c:v>155.13641493004999</c:v>
                </c:pt>
                <c:pt idx="201">
                  <c:v>156.14172250879599</c:v>
                </c:pt>
                <c:pt idx="202">
                  <c:v>157.43549315796801</c:v>
                </c:pt>
                <c:pt idx="203">
                  <c:v>157.95939610348199</c:v>
                </c:pt>
                <c:pt idx="204">
                  <c:v>159.317435706541</c:v>
                </c:pt>
                <c:pt idx="205">
                  <c:v>159.310113945701</c:v>
                </c:pt>
                <c:pt idx="206">
                  <c:v>160.56600306220099</c:v>
                </c:pt>
                <c:pt idx="207">
                  <c:v>161.48919839897701</c:v>
                </c:pt>
                <c:pt idx="208">
                  <c:v>164.57401441591099</c:v>
                </c:pt>
                <c:pt idx="209">
                  <c:v>166.61215546033401</c:v>
                </c:pt>
                <c:pt idx="210">
                  <c:v>168.67874476237299</c:v>
                </c:pt>
                <c:pt idx="211">
                  <c:v>169.385858592799</c:v>
                </c:pt>
                <c:pt idx="212">
                  <c:v>169.93181535372</c:v>
                </c:pt>
                <c:pt idx="213">
                  <c:v>169.66450502537299</c:v>
                </c:pt>
                <c:pt idx="214">
                  <c:v>170.43769515656501</c:v>
                </c:pt>
                <c:pt idx="215">
                  <c:v>172.292717549706</c:v>
                </c:pt>
                <c:pt idx="216">
                  <c:v>175.953940175285</c:v>
                </c:pt>
                <c:pt idx="217">
                  <c:v>178.00804222945001</c:v>
                </c:pt>
                <c:pt idx="218">
                  <c:v>178.19378838124101</c:v>
                </c:pt>
                <c:pt idx="219">
                  <c:v>176.707520169209</c:v>
                </c:pt>
                <c:pt idx="220">
                  <c:v>177.610182015352</c:v>
                </c:pt>
                <c:pt idx="221">
                  <c:v>179.457662308057</c:v>
                </c:pt>
                <c:pt idx="222">
                  <c:v>183.359878451204</c:v>
                </c:pt>
                <c:pt idx="223">
                  <c:v>186.097277943758</c:v>
                </c:pt>
                <c:pt idx="224">
                  <c:v>188.58365521922099</c:v>
                </c:pt>
                <c:pt idx="225">
                  <c:v>188.52411288629199</c:v>
                </c:pt>
                <c:pt idx="226">
                  <c:v>189.19325004276001</c:v>
                </c:pt>
                <c:pt idx="227">
                  <c:v>189.855244269932</c:v>
                </c:pt>
                <c:pt idx="228">
                  <c:v>193.83930726834799</c:v>
                </c:pt>
                <c:pt idx="229">
                  <c:v>197.65682279535201</c:v>
                </c:pt>
                <c:pt idx="230">
                  <c:v>201.414250626154</c:v>
                </c:pt>
                <c:pt idx="231">
                  <c:v>204.61192561845999</c:v>
                </c:pt>
                <c:pt idx="232">
                  <c:v>209.90308569225701</c:v>
                </c:pt>
                <c:pt idx="233">
                  <c:v>214.88521409888199</c:v>
                </c:pt>
                <c:pt idx="234">
                  <c:v>218.31200703067199</c:v>
                </c:pt>
                <c:pt idx="235">
                  <c:v>217.652688510404</c:v>
                </c:pt>
                <c:pt idx="236">
                  <c:v>216.269413539966</c:v>
                </c:pt>
                <c:pt idx="237">
                  <c:v>214.257401793057</c:v>
                </c:pt>
                <c:pt idx="238">
                  <c:v>215.99805674889899</c:v>
                </c:pt>
                <c:pt idx="239">
                  <c:v>218.12984209024901</c:v>
                </c:pt>
                <c:pt idx="240">
                  <c:v>222.913747955681</c:v>
                </c:pt>
                <c:pt idx="241">
                  <c:v>223.566376113487</c:v>
                </c:pt>
                <c:pt idx="242">
                  <c:v>221.819864519768</c:v>
                </c:pt>
                <c:pt idx="243">
                  <c:v>218.298072333259</c:v>
                </c:pt>
                <c:pt idx="244">
                  <c:v>218.27381485388401</c:v>
                </c:pt>
                <c:pt idx="245">
                  <c:v>223.40397727430999</c:v>
                </c:pt>
                <c:pt idx="246">
                  <c:v>226.39621733889101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CF-4860-B65C-AD5F0CCFAC9F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'National-NonDistress'!$U$6:$U$95</c:f>
              <c:numCache>
                <c:formatCode>#,##0_);[Red]\(#,##0\)</c:formatCode>
                <c:ptCount val="90"/>
                <c:pt idx="0">
                  <c:v>63.813835490399697</c:v>
                </c:pt>
                <c:pt idx="1">
                  <c:v>64.022741038754006</c:v>
                </c:pt>
                <c:pt idx="2">
                  <c:v>66.332911332149706</c:v>
                </c:pt>
                <c:pt idx="3">
                  <c:v>68.893729395406794</c:v>
                </c:pt>
                <c:pt idx="4">
                  <c:v>68.597681831970107</c:v>
                </c:pt>
                <c:pt idx="5">
                  <c:v>71.775597646698301</c:v>
                </c:pt>
                <c:pt idx="6">
                  <c:v>73.523525117400197</c:v>
                </c:pt>
                <c:pt idx="7">
                  <c:v>78.260378444695306</c:v>
                </c:pt>
                <c:pt idx="8">
                  <c:v>77.149545623027095</c:v>
                </c:pt>
                <c:pt idx="9">
                  <c:v>80.383737338417305</c:v>
                </c:pt>
                <c:pt idx="10">
                  <c:v>79.507248270531804</c:v>
                </c:pt>
                <c:pt idx="11">
                  <c:v>84.003586388411705</c:v>
                </c:pt>
                <c:pt idx="12">
                  <c:v>83.387835540897399</c:v>
                </c:pt>
                <c:pt idx="13">
                  <c:v>87.114862496413807</c:v>
                </c:pt>
                <c:pt idx="14">
                  <c:v>88.683584035070695</c:v>
                </c:pt>
                <c:pt idx="15">
                  <c:v>90.410650704061894</c:v>
                </c:pt>
                <c:pt idx="16">
                  <c:v>92.689882802048402</c:v>
                </c:pt>
                <c:pt idx="17">
                  <c:v>97.064450830266694</c:v>
                </c:pt>
                <c:pt idx="18">
                  <c:v>96.9196059419628</c:v>
                </c:pt>
                <c:pt idx="19">
                  <c:v>100</c:v>
                </c:pt>
                <c:pt idx="20">
                  <c:v>99.938019881879399</c:v>
                </c:pt>
                <c:pt idx="21">
                  <c:v>101.425017362331</c:v>
                </c:pt>
                <c:pt idx="22">
                  <c:v>106.149166813733</c:v>
                </c:pt>
                <c:pt idx="23">
                  <c:v>103.409601016777</c:v>
                </c:pt>
                <c:pt idx="24">
                  <c:v>107.320928947542</c:v>
                </c:pt>
                <c:pt idx="25">
                  <c:v>109.243023796987</c:v>
                </c:pt>
                <c:pt idx="26">
                  <c:v>112.93916061615499</c:v>
                </c:pt>
                <c:pt idx="27">
                  <c:v>116.87183763515699</c:v>
                </c:pt>
                <c:pt idx="28">
                  <c:v>118.20663322458</c:v>
                </c:pt>
                <c:pt idx="29">
                  <c:v>122.26682572105901</c:v>
                </c:pt>
                <c:pt idx="30">
                  <c:v>125.866622472977</c:v>
                </c:pt>
                <c:pt idx="31">
                  <c:v>128.423673231343</c:v>
                </c:pt>
                <c:pt idx="32">
                  <c:v>133.704733086658</c:v>
                </c:pt>
                <c:pt idx="33">
                  <c:v>140.46245973648601</c:v>
                </c:pt>
                <c:pt idx="34">
                  <c:v>144.84728075480001</c:v>
                </c:pt>
                <c:pt idx="35">
                  <c:v>144.96778712447599</c:v>
                </c:pt>
                <c:pt idx="36">
                  <c:v>155.35070244260601</c:v>
                </c:pt>
                <c:pt idx="37">
                  <c:v>160.481192987258</c:v>
                </c:pt>
                <c:pt idx="38">
                  <c:v>164.67667925520001</c:v>
                </c:pt>
                <c:pt idx="39">
                  <c:v>167.17277886688501</c:v>
                </c:pt>
                <c:pt idx="40">
                  <c:v>171.802980218817</c:v>
                </c:pt>
                <c:pt idx="41">
                  <c:v>176.44585675211999</c:v>
                </c:pt>
                <c:pt idx="42">
                  <c:v>176.104976251496</c:v>
                </c:pt>
                <c:pt idx="43">
                  <c:v>175.33064103010199</c:v>
                </c:pt>
                <c:pt idx="44">
                  <c:v>181.48874050584701</c:v>
                </c:pt>
                <c:pt idx="45">
                  <c:v>185.15264326916699</c:v>
                </c:pt>
                <c:pt idx="46">
                  <c:v>186.674265781374</c:v>
                </c:pt>
                <c:pt idx="47">
                  <c:v>177.68537139299099</c:v>
                </c:pt>
                <c:pt idx="48">
                  <c:v>181.16169482139699</c:v>
                </c:pt>
                <c:pt idx="49">
                  <c:v>175.51121028313801</c:v>
                </c:pt>
                <c:pt idx="50">
                  <c:v>173.53771866389499</c:v>
                </c:pt>
                <c:pt idx="51">
                  <c:v>161.20263780700199</c:v>
                </c:pt>
                <c:pt idx="52">
                  <c:v>148.004095886145</c:v>
                </c:pt>
                <c:pt idx="53">
                  <c:v>147.961115383574</c:v>
                </c:pt>
                <c:pt idx="54">
                  <c:v>140.620630717203</c:v>
                </c:pt>
                <c:pt idx="55">
                  <c:v>137.08934765419301</c:v>
                </c:pt>
                <c:pt idx="56">
                  <c:v>138.86980610945599</c:v>
                </c:pt>
                <c:pt idx="57">
                  <c:v>131.30850688346001</c:v>
                </c:pt>
                <c:pt idx="58">
                  <c:v>132.87124581207701</c:v>
                </c:pt>
                <c:pt idx="59">
                  <c:v>132.39562334642201</c:v>
                </c:pt>
                <c:pt idx="60">
                  <c:v>128.63224043289401</c:v>
                </c:pt>
                <c:pt idx="61">
                  <c:v>130.4717070785</c:v>
                </c:pt>
                <c:pt idx="62">
                  <c:v>134.04770304637199</c:v>
                </c:pt>
                <c:pt idx="63">
                  <c:v>134.067719868507</c:v>
                </c:pt>
                <c:pt idx="64">
                  <c:v>131.623044473482</c:v>
                </c:pt>
                <c:pt idx="65">
                  <c:v>136.04355069999201</c:v>
                </c:pt>
                <c:pt idx="66">
                  <c:v>137.742438715345</c:v>
                </c:pt>
                <c:pt idx="67">
                  <c:v>143.65357927356499</c:v>
                </c:pt>
                <c:pt idx="68">
                  <c:v>138.93604024792401</c:v>
                </c:pt>
                <c:pt idx="69">
                  <c:v>148.39485390056601</c:v>
                </c:pt>
                <c:pt idx="70">
                  <c:v>150.05422085123101</c:v>
                </c:pt>
                <c:pt idx="71">
                  <c:v>154.426941464934</c:v>
                </c:pt>
                <c:pt idx="72">
                  <c:v>159.217884435884</c:v>
                </c:pt>
                <c:pt idx="73">
                  <c:v>162.367780851053</c:v>
                </c:pt>
                <c:pt idx="74">
                  <c:v>168.25965871206799</c:v>
                </c:pt>
                <c:pt idx="75">
                  <c:v>172.23820328473201</c:v>
                </c:pt>
                <c:pt idx="76">
                  <c:v>175.44762947147601</c:v>
                </c:pt>
                <c:pt idx="77">
                  <c:v>180.55498423838301</c:v>
                </c:pt>
                <c:pt idx="78">
                  <c:v>184.800147684873</c:v>
                </c:pt>
                <c:pt idx="79">
                  <c:v>187.10395999499701</c:v>
                </c:pt>
                <c:pt idx="80">
                  <c:v>193.298312614477</c:v>
                </c:pt>
                <c:pt idx="81">
                  <c:v>195.05645061503699</c:v>
                </c:pt>
                <c:pt idx="82">
                  <c:v>203.136764886555</c:v>
                </c:pt>
                <c:pt idx="83">
                  <c:v>205.59005198091</c:v>
                </c:pt>
                <c:pt idx="84">
                  <c:v>216.213568758934</c:v>
                </c:pt>
                <c:pt idx="85">
                  <c:v>230.40983342993201</c:v>
                </c:pt>
                <c:pt idx="86">
                  <c:v>233.20897351924</c:v>
                </c:pt>
                <c:pt idx="87">
                  <c:v>235.816895267223</c:v>
                </c:pt>
                <c:pt idx="88">
                  <c:v>238.92789596860899</c:v>
                </c:pt>
                <c:pt idx="89">
                  <c:v>241.29024045192301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CF-4860-B65C-AD5F0CCFA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981288"/>
        <c:axId val="753981680"/>
      </c:scatterChart>
      <c:valAx>
        <c:axId val="753981288"/>
        <c:scaling>
          <c:orientation val="minMax"/>
          <c:max val="433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53981680"/>
        <c:crosses val="autoZero"/>
        <c:crossBetween val="midCat"/>
        <c:majorUnit val="365"/>
      </c:valAx>
      <c:valAx>
        <c:axId val="7539816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5398128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'National-NonDistress'!$P$6:$P$252</c:f>
              <c:numCache>
                <c:formatCode>[$-409]mmm\-yy;@</c:formatCode>
                <c:ptCount val="247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</c:numCache>
            </c:numRef>
          </c:xVal>
          <c:yVal>
            <c:numRef>
              <c:f>'National-NonDistress'!$R$6:$R$252</c:f>
              <c:numCache>
                <c:formatCode>#,##0_);[Red]\(#,##0\)</c:formatCode>
                <c:ptCount val="247"/>
                <c:pt idx="0">
                  <c:v>85.019760485462101</c:v>
                </c:pt>
                <c:pt idx="1">
                  <c:v>83.836190975922307</c:v>
                </c:pt>
                <c:pt idx="2">
                  <c:v>83.241606173216496</c:v>
                </c:pt>
                <c:pt idx="3">
                  <c:v>83.350334931617795</c:v>
                </c:pt>
                <c:pt idx="4">
                  <c:v>84.176607688304102</c:v>
                </c:pt>
                <c:pt idx="5">
                  <c:v>84.261883412026805</c:v>
                </c:pt>
                <c:pt idx="6">
                  <c:v>84.614477152227195</c:v>
                </c:pt>
                <c:pt idx="7">
                  <c:v>83.789519007760205</c:v>
                </c:pt>
                <c:pt idx="8">
                  <c:v>84.775678843874601</c:v>
                </c:pt>
                <c:pt idx="9">
                  <c:v>85.242951765063594</c:v>
                </c:pt>
                <c:pt idx="10">
                  <c:v>89.120003015292895</c:v>
                </c:pt>
                <c:pt idx="11">
                  <c:v>91.039492505860395</c:v>
                </c:pt>
                <c:pt idx="12">
                  <c:v>92.053808881111195</c:v>
                </c:pt>
                <c:pt idx="13">
                  <c:v>88.253412524061901</c:v>
                </c:pt>
                <c:pt idx="14">
                  <c:v>86.294033138005901</c:v>
                </c:pt>
                <c:pt idx="15">
                  <c:v>85.637284691391102</c:v>
                </c:pt>
                <c:pt idx="16">
                  <c:v>89.820624145235399</c:v>
                </c:pt>
                <c:pt idx="17">
                  <c:v>92.370735016088204</c:v>
                </c:pt>
                <c:pt idx="18">
                  <c:v>95.433828222751998</c:v>
                </c:pt>
                <c:pt idx="19">
                  <c:v>94.797630431758705</c:v>
                </c:pt>
                <c:pt idx="20">
                  <c:v>95.378972045567807</c:v>
                </c:pt>
                <c:pt idx="21">
                  <c:v>94.063815695514904</c:v>
                </c:pt>
                <c:pt idx="22">
                  <c:v>95.820605358280105</c:v>
                </c:pt>
                <c:pt idx="23">
                  <c:v>95.816244405620793</c:v>
                </c:pt>
                <c:pt idx="24">
                  <c:v>98.061270261407302</c:v>
                </c:pt>
                <c:pt idx="25">
                  <c:v>97.748013369498295</c:v>
                </c:pt>
                <c:pt idx="26">
                  <c:v>97.950360993444093</c:v>
                </c:pt>
                <c:pt idx="27">
                  <c:v>96.259992035925507</c:v>
                </c:pt>
                <c:pt idx="28">
                  <c:v>97.087868238007403</c:v>
                </c:pt>
                <c:pt idx="29">
                  <c:v>100.10047690434099</c:v>
                </c:pt>
                <c:pt idx="30">
                  <c:v>104.277869669474</c:v>
                </c:pt>
                <c:pt idx="31">
                  <c:v>106.49607948599601</c:v>
                </c:pt>
                <c:pt idx="32">
                  <c:v>105.185691146281</c:v>
                </c:pt>
                <c:pt idx="33">
                  <c:v>102.740242925404</c:v>
                </c:pt>
                <c:pt idx="34">
                  <c:v>100.605266407013</c:v>
                </c:pt>
                <c:pt idx="35">
                  <c:v>100</c:v>
                </c:pt>
                <c:pt idx="36">
                  <c:v>100.932179827921</c:v>
                </c:pt>
                <c:pt idx="37">
                  <c:v>103.04530530244899</c:v>
                </c:pt>
                <c:pt idx="38">
                  <c:v>104.73460173899301</c:v>
                </c:pt>
                <c:pt idx="39">
                  <c:v>104.141361289747</c:v>
                </c:pt>
                <c:pt idx="40">
                  <c:v>103.10328288886799</c:v>
                </c:pt>
                <c:pt idx="41">
                  <c:v>102.994648647684</c:v>
                </c:pt>
                <c:pt idx="42">
                  <c:v>105.038461060153</c:v>
                </c:pt>
                <c:pt idx="43">
                  <c:v>107.52956766129</c:v>
                </c:pt>
                <c:pt idx="44">
                  <c:v>107.668623860568</c:v>
                </c:pt>
                <c:pt idx="45">
                  <c:v>104.139949453046</c:v>
                </c:pt>
                <c:pt idx="46">
                  <c:v>102.192515798336</c:v>
                </c:pt>
                <c:pt idx="47">
                  <c:v>101.69169643972</c:v>
                </c:pt>
                <c:pt idx="48">
                  <c:v>103.034101566723</c:v>
                </c:pt>
                <c:pt idx="49">
                  <c:v>102.16879109971499</c:v>
                </c:pt>
                <c:pt idx="50">
                  <c:v>100.693601836659</c:v>
                </c:pt>
                <c:pt idx="51">
                  <c:v>99.781050376415905</c:v>
                </c:pt>
                <c:pt idx="52">
                  <c:v>99.408470846525702</c:v>
                </c:pt>
                <c:pt idx="53">
                  <c:v>100.371485826374</c:v>
                </c:pt>
                <c:pt idx="54">
                  <c:v>101.728870020372</c:v>
                </c:pt>
                <c:pt idx="55">
                  <c:v>104.425098863199</c:v>
                </c:pt>
                <c:pt idx="56">
                  <c:v>106.74852409409201</c:v>
                </c:pt>
                <c:pt idx="57">
                  <c:v>108.718025214495</c:v>
                </c:pt>
                <c:pt idx="58">
                  <c:v>109.100947692579</c:v>
                </c:pt>
                <c:pt idx="59">
                  <c:v>108.335951088277</c:v>
                </c:pt>
                <c:pt idx="60">
                  <c:v>107.26699237810401</c:v>
                </c:pt>
                <c:pt idx="61">
                  <c:v>107.362118334912</c:v>
                </c:pt>
                <c:pt idx="62">
                  <c:v>109.388865903195</c:v>
                </c:pt>
                <c:pt idx="63">
                  <c:v>111.39950432748699</c:v>
                </c:pt>
                <c:pt idx="64">
                  <c:v>112.77600205709</c:v>
                </c:pt>
                <c:pt idx="65">
                  <c:v>112.52478680798799</c:v>
                </c:pt>
                <c:pt idx="66">
                  <c:v>112.18824127381301</c:v>
                </c:pt>
                <c:pt idx="67">
                  <c:v>112.157812982987</c:v>
                </c:pt>
                <c:pt idx="68">
                  <c:v>113.56178060778799</c:v>
                </c:pt>
                <c:pt idx="69">
                  <c:v>115.220624553158</c:v>
                </c:pt>
                <c:pt idx="70">
                  <c:v>116.13236802726701</c:v>
                </c:pt>
                <c:pt idx="71">
                  <c:v>116.17006844315701</c:v>
                </c:pt>
                <c:pt idx="72">
                  <c:v>116.477524584817</c:v>
                </c:pt>
                <c:pt idx="73">
                  <c:v>118.358189365046</c:v>
                </c:pt>
                <c:pt idx="74">
                  <c:v>120.948839790587</c:v>
                </c:pt>
                <c:pt idx="75">
                  <c:v>122.893991830014</c:v>
                </c:pt>
                <c:pt idx="76">
                  <c:v>123.810576782655</c:v>
                </c:pt>
                <c:pt idx="77">
                  <c:v>124.90054849205499</c:v>
                </c:pt>
                <c:pt idx="78">
                  <c:v>125.76753787743</c:v>
                </c:pt>
                <c:pt idx="79">
                  <c:v>127.40496585651699</c:v>
                </c:pt>
                <c:pt idx="80">
                  <c:v>128.65320105349301</c:v>
                </c:pt>
                <c:pt idx="81">
                  <c:v>130.10579439699001</c:v>
                </c:pt>
                <c:pt idx="82">
                  <c:v>129.715674882543</c:v>
                </c:pt>
                <c:pt idx="83">
                  <c:v>130.35138893880099</c:v>
                </c:pt>
                <c:pt idx="84">
                  <c:v>129.82146751912299</c:v>
                </c:pt>
                <c:pt idx="85">
                  <c:v>132.390365537512</c:v>
                </c:pt>
                <c:pt idx="86">
                  <c:v>134.12988465074</c:v>
                </c:pt>
                <c:pt idx="87">
                  <c:v>137.07365582831301</c:v>
                </c:pt>
                <c:pt idx="88">
                  <c:v>138.42088593629501</c:v>
                </c:pt>
                <c:pt idx="89">
                  <c:v>138.96106296807699</c:v>
                </c:pt>
                <c:pt idx="90">
                  <c:v>140.98465704828601</c:v>
                </c:pt>
                <c:pt idx="91">
                  <c:v>144.01845468405801</c:v>
                </c:pt>
                <c:pt idx="92">
                  <c:v>148.68023744922601</c:v>
                </c:pt>
                <c:pt idx="93">
                  <c:v>150.163580331671</c:v>
                </c:pt>
                <c:pt idx="94">
                  <c:v>150.293954869543</c:v>
                </c:pt>
                <c:pt idx="95">
                  <c:v>149.60911611065799</c:v>
                </c:pt>
                <c:pt idx="96">
                  <c:v>150.055599259682</c:v>
                </c:pt>
                <c:pt idx="97">
                  <c:v>151.86295652359601</c:v>
                </c:pt>
                <c:pt idx="98">
                  <c:v>152.629454969123</c:v>
                </c:pt>
                <c:pt idx="99">
                  <c:v>154.422030876023</c:v>
                </c:pt>
                <c:pt idx="100">
                  <c:v>154.36048719403499</c:v>
                </c:pt>
                <c:pt idx="101">
                  <c:v>155.92341323823899</c:v>
                </c:pt>
                <c:pt idx="102">
                  <c:v>155.229713038418</c:v>
                </c:pt>
                <c:pt idx="103">
                  <c:v>156.108580026445</c:v>
                </c:pt>
                <c:pt idx="104">
                  <c:v>155.11614032744899</c:v>
                </c:pt>
                <c:pt idx="105">
                  <c:v>155.91044424481601</c:v>
                </c:pt>
                <c:pt idx="106">
                  <c:v>156.62383158735099</c:v>
                </c:pt>
                <c:pt idx="107">
                  <c:v>160.12992166953001</c:v>
                </c:pt>
                <c:pt idx="108">
                  <c:v>162.83441172372201</c:v>
                </c:pt>
                <c:pt idx="109">
                  <c:v>166.27164306252899</c:v>
                </c:pt>
                <c:pt idx="110">
                  <c:v>166.67683448610001</c:v>
                </c:pt>
                <c:pt idx="111">
                  <c:v>167.969256115782</c:v>
                </c:pt>
                <c:pt idx="112">
                  <c:v>166.969116654109</c:v>
                </c:pt>
                <c:pt idx="113">
                  <c:v>169.34317810527699</c:v>
                </c:pt>
                <c:pt idx="114">
                  <c:v>169.57565876448899</c:v>
                </c:pt>
                <c:pt idx="115">
                  <c:v>170.783494332034</c:v>
                </c:pt>
                <c:pt idx="116">
                  <c:v>166.694918544393</c:v>
                </c:pt>
                <c:pt idx="117">
                  <c:v>161.81437638074499</c:v>
                </c:pt>
                <c:pt idx="118">
                  <c:v>155.66717349385399</c:v>
                </c:pt>
                <c:pt idx="119">
                  <c:v>153.827121860223</c:v>
                </c:pt>
                <c:pt idx="120">
                  <c:v>154.48028373698699</c:v>
                </c:pt>
                <c:pt idx="121">
                  <c:v>159.48519391963501</c:v>
                </c:pt>
                <c:pt idx="122">
                  <c:v>162.603493377793</c:v>
                </c:pt>
                <c:pt idx="123">
                  <c:v>161.54946579007401</c:v>
                </c:pt>
                <c:pt idx="124">
                  <c:v>156.33923959790101</c:v>
                </c:pt>
                <c:pt idx="125">
                  <c:v>152.23282208958099</c:v>
                </c:pt>
                <c:pt idx="126">
                  <c:v>151.85053326591901</c:v>
                </c:pt>
                <c:pt idx="127">
                  <c:v>153.78672080470199</c:v>
                </c:pt>
                <c:pt idx="128">
                  <c:v>153.43870787816999</c:v>
                </c:pt>
                <c:pt idx="129">
                  <c:v>147.35716805940501</c:v>
                </c:pt>
                <c:pt idx="130">
                  <c:v>139.33607559371299</c:v>
                </c:pt>
                <c:pt idx="131">
                  <c:v>134.99534064587399</c:v>
                </c:pt>
                <c:pt idx="132">
                  <c:v>131.92821968089399</c:v>
                </c:pt>
                <c:pt idx="133">
                  <c:v>128.01859842470199</c:v>
                </c:pt>
                <c:pt idx="134">
                  <c:v>120.016696247583</c:v>
                </c:pt>
                <c:pt idx="135">
                  <c:v>115.108791695618</c:v>
                </c:pt>
                <c:pt idx="136">
                  <c:v>111.354339343417</c:v>
                </c:pt>
                <c:pt idx="137">
                  <c:v>112.046945307871</c:v>
                </c:pt>
                <c:pt idx="138">
                  <c:v>111.32986438700701</c:v>
                </c:pt>
                <c:pt idx="139">
                  <c:v>108.867663608657</c:v>
                </c:pt>
                <c:pt idx="140">
                  <c:v>105.570502084784</c:v>
                </c:pt>
                <c:pt idx="141">
                  <c:v>102.389501529127</c:v>
                </c:pt>
                <c:pt idx="142">
                  <c:v>103.002937508579</c:v>
                </c:pt>
                <c:pt idx="143">
                  <c:v>104.15304221172499</c:v>
                </c:pt>
                <c:pt idx="144">
                  <c:v>104.660739402945</c:v>
                </c:pt>
                <c:pt idx="145">
                  <c:v>103.03033293617899</c:v>
                </c:pt>
                <c:pt idx="146">
                  <c:v>102.69589798434301</c:v>
                </c:pt>
                <c:pt idx="147">
                  <c:v>104.963514885281</c:v>
                </c:pt>
                <c:pt idx="148">
                  <c:v>106.53375704257</c:v>
                </c:pt>
                <c:pt idx="149">
                  <c:v>107.224884655727</c:v>
                </c:pt>
                <c:pt idx="150">
                  <c:v>104.982170034696</c:v>
                </c:pt>
                <c:pt idx="151">
                  <c:v>103.84279738862701</c:v>
                </c:pt>
                <c:pt idx="152">
                  <c:v>103.05951327714401</c:v>
                </c:pt>
                <c:pt idx="153">
                  <c:v>105.40463966943901</c:v>
                </c:pt>
                <c:pt idx="154">
                  <c:v>108.540806696522</c:v>
                </c:pt>
                <c:pt idx="155">
                  <c:v>112.51112806462299</c:v>
                </c:pt>
                <c:pt idx="156">
                  <c:v>112.620854652586</c:v>
                </c:pt>
                <c:pt idx="157">
                  <c:v>108.776248044025</c:v>
                </c:pt>
                <c:pt idx="158">
                  <c:v>104.080817911645</c:v>
                </c:pt>
                <c:pt idx="159">
                  <c:v>102.34045528923301</c:v>
                </c:pt>
                <c:pt idx="160">
                  <c:v>104.151964627879</c:v>
                </c:pt>
                <c:pt idx="161">
                  <c:v>106.111766370636</c:v>
                </c:pt>
                <c:pt idx="162">
                  <c:v>108.961634943088</c:v>
                </c:pt>
                <c:pt idx="163">
                  <c:v>111.041320202214</c:v>
                </c:pt>
                <c:pt idx="164">
                  <c:v>113.090266847756</c:v>
                </c:pt>
                <c:pt idx="165">
                  <c:v>115.134943725799</c:v>
                </c:pt>
                <c:pt idx="166">
                  <c:v>115.077517604462</c:v>
                </c:pt>
                <c:pt idx="167">
                  <c:v>114.66995432146901</c:v>
                </c:pt>
                <c:pt idx="168">
                  <c:v>111.328867015132</c:v>
                </c:pt>
                <c:pt idx="169">
                  <c:v>109.513533642856</c:v>
                </c:pt>
                <c:pt idx="170">
                  <c:v>109.07848224526199</c:v>
                </c:pt>
                <c:pt idx="171">
                  <c:v>110.67630149608399</c:v>
                </c:pt>
                <c:pt idx="172">
                  <c:v>111.849519632298</c:v>
                </c:pt>
                <c:pt idx="173">
                  <c:v>112.650621657548</c:v>
                </c:pt>
                <c:pt idx="174">
                  <c:v>115.259296209086</c:v>
                </c:pt>
                <c:pt idx="175">
                  <c:v>117.98432246956401</c:v>
                </c:pt>
                <c:pt idx="176">
                  <c:v>118.689534092001</c:v>
                </c:pt>
                <c:pt idx="177">
                  <c:v>117.518987728158</c:v>
                </c:pt>
                <c:pt idx="178">
                  <c:v>115.822039888652</c:v>
                </c:pt>
                <c:pt idx="179">
                  <c:v>116.284033007429</c:v>
                </c:pt>
                <c:pt idx="180">
                  <c:v>115.938487966502</c:v>
                </c:pt>
                <c:pt idx="181">
                  <c:v>118.571681677966</c:v>
                </c:pt>
                <c:pt idx="182">
                  <c:v>121.14745992222799</c:v>
                </c:pt>
                <c:pt idx="183">
                  <c:v>125.31285120514301</c:v>
                </c:pt>
                <c:pt idx="184">
                  <c:v>126.006021225621</c:v>
                </c:pt>
                <c:pt idx="185">
                  <c:v>125.997378807519</c:v>
                </c:pt>
                <c:pt idx="186">
                  <c:v>124.27298535272899</c:v>
                </c:pt>
                <c:pt idx="187">
                  <c:v>124.468219223975</c:v>
                </c:pt>
                <c:pt idx="188">
                  <c:v>125.575104811031</c:v>
                </c:pt>
                <c:pt idx="189">
                  <c:v>127.019336378106</c:v>
                </c:pt>
                <c:pt idx="190">
                  <c:v>128.40030482295299</c:v>
                </c:pt>
                <c:pt idx="191">
                  <c:v>129.59405311653899</c:v>
                </c:pt>
                <c:pt idx="192">
                  <c:v>132.40236053948999</c:v>
                </c:pt>
                <c:pt idx="193">
                  <c:v>134.82696271867701</c:v>
                </c:pt>
                <c:pt idx="194">
                  <c:v>136.90102888356199</c:v>
                </c:pt>
                <c:pt idx="195">
                  <c:v>137.35805489501999</c:v>
                </c:pt>
                <c:pt idx="196">
                  <c:v>138.20104856203599</c:v>
                </c:pt>
                <c:pt idx="197">
                  <c:v>138.666525097847</c:v>
                </c:pt>
                <c:pt idx="198">
                  <c:v>139.20324873893401</c:v>
                </c:pt>
                <c:pt idx="199">
                  <c:v>140.24847177731999</c:v>
                </c:pt>
                <c:pt idx="200">
                  <c:v>142.11809676288399</c:v>
                </c:pt>
                <c:pt idx="201">
                  <c:v>144.6880940309</c:v>
                </c:pt>
                <c:pt idx="202">
                  <c:v>147.907066419942</c:v>
                </c:pt>
                <c:pt idx="203">
                  <c:v>149.78153958837299</c:v>
                </c:pt>
                <c:pt idx="204">
                  <c:v>151.967978342149</c:v>
                </c:pt>
                <c:pt idx="205">
                  <c:v>151.247896472793</c:v>
                </c:pt>
                <c:pt idx="206">
                  <c:v>152.45734053003699</c:v>
                </c:pt>
                <c:pt idx="207">
                  <c:v>152.632233551046</c:v>
                </c:pt>
                <c:pt idx="208">
                  <c:v>155.28007102686601</c:v>
                </c:pt>
                <c:pt idx="209">
                  <c:v>155.74420540968899</c:v>
                </c:pt>
                <c:pt idx="210">
                  <c:v>157.42009079904</c:v>
                </c:pt>
                <c:pt idx="211">
                  <c:v>159.20445268589299</c:v>
                </c:pt>
                <c:pt idx="212">
                  <c:v>160.12848476964899</c:v>
                </c:pt>
                <c:pt idx="213">
                  <c:v>159.55358133824501</c:v>
                </c:pt>
                <c:pt idx="214">
                  <c:v>159.227105381298</c:v>
                </c:pt>
                <c:pt idx="215">
                  <c:v>161.04332293812001</c:v>
                </c:pt>
                <c:pt idx="216">
                  <c:v>164.15156544154399</c:v>
                </c:pt>
                <c:pt idx="217">
                  <c:v>168.186973153884</c:v>
                </c:pt>
                <c:pt idx="218">
                  <c:v>169.25481594061901</c:v>
                </c:pt>
                <c:pt idx="219">
                  <c:v>170.88557717895199</c:v>
                </c:pt>
                <c:pt idx="220">
                  <c:v>170.42006056597401</c:v>
                </c:pt>
                <c:pt idx="221">
                  <c:v>171.09269862614701</c:v>
                </c:pt>
                <c:pt idx="222">
                  <c:v>171.50376114866299</c:v>
                </c:pt>
                <c:pt idx="223">
                  <c:v>174.34604612453401</c:v>
                </c:pt>
                <c:pt idx="224">
                  <c:v>176.862996605001</c:v>
                </c:pt>
                <c:pt idx="225">
                  <c:v>178.55593196413</c:v>
                </c:pt>
                <c:pt idx="226">
                  <c:v>179.61043063156799</c:v>
                </c:pt>
                <c:pt idx="227">
                  <c:v>178.60698565841199</c:v>
                </c:pt>
                <c:pt idx="228">
                  <c:v>180.170863947892</c:v>
                </c:pt>
                <c:pt idx="229">
                  <c:v>181.917114234812</c:v>
                </c:pt>
                <c:pt idx="230">
                  <c:v>185.60292907650199</c:v>
                </c:pt>
                <c:pt idx="231">
                  <c:v>187.759676966341</c:v>
                </c:pt>
                <c:pt idx="232">
                  <c:v>192.41456074967601</c:v>
                </c:pt>
                <c:pt idx="233">
                  <c:v>193.902335254311</c:v>
                </c:pt>
                <c:pt idx="234">
                  <c:v>194.68208117315999</c:v>
                </c:pt>
                <c:pt idx="235">
                  <c:v>193.440452988007</c:v>
                </c:pt>
                <c:pt idx="236">
                  <c:v>193.472507373817</c:v>
                </c:pt>
                <c:pt idx="237">
                  <c:v>194.27886672174</c:v>
                </c:pt>
                <c:pt idx="238">
                  <c:v>193.80020668075599</c:v>
                </c:pt>
                <c:pt idx="239">
                  <c:v>193.444373709817</c:v>
                </c:pt>
                <c:pt idx="240">
                  <c:v>194.455924139437</c:v>
                </c:pt>
                <c:pt idx="241">
                  <c:v>200.16690415375299</c:v>
                </c:pt>
                <c:pt idx="242">
                  <c:v>205.59429495558999</c:v>
                </c:pt>
                <c:pt idx="243">
                  <c:v>209.292543588662</c:v>
                </c:pt>
                <c:pt idx="244">
                  <c:v>207.13580801059601</c:v>
                </c:pt>
                <c:pt idx="245">
                  <c:v>204.19458261111399</c:v>
                </c:pt>
                <c:pt idx="246">
                  <c:v>203.836123799349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60-43A4-992E-E5512BA36519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'National-NonDistress'!$V$6:$V$95</c:f>
              <c:numCache>
                <c:formatCode>#,##0_);[Red]\(#,##0\)</c:formatCode>
                <c:ptCount val="90"/>
                <c:pt idx="0">
                  <c:v>65.062144150393607</c:v>
                </c:pt>
                <c:pt idx="1">
                  <c:v>63.669939598209602</c:v>
                </c:pt>
                <c:pt idx="2">
                  <c:v>68.549772276517203</c:v>
                </c:pt>
                <c:pt idx="3">
                  <c:v>73.733901736867594</c:v>
                </c:pt>
                <c:pt idx="4">
                  <c:v>70.781420999617893</c:v>
                </c:pt>
                <c:pt idx="5">
                  <c:v>74.992840125516906</c:v>
                </c:pt>
                <c:pt idx="6">
                  <c:v>79.629732805674195</c:v>
                </c:pt>
                <c:pt idx="7">
                  <c:v>84.356062118728701</c:v>
                </c:pt>
                <c:pt idx="8">
                  <c:v>82.730965514015395</c:v>
                </c:pt>
                <c:pt idx="9">
                  <c:v>84.079874758959306</c:v>
                </c:pt>
                <c:pt idx="10">
                  <c:v>84.484662079883805</c:v>
                </c:pt>
                <c:pt idx="11">
                  <c:v>91.755305210865501</c:v>
                </c:pt>
                <c:pt idx="12">
                  <c:v>86.204954371333201</c:v>
                </c:pt>
                <c:pt idx="13">
                  <c:v>91.491729311555801</c:v>
                </c:pt>
                <c:pt idx="14">
                  <c:v>95.457219524372803</c:v>
                </c:pt>
                <c:pt idx="15">
                  <c:v>95.033554393479506</c:v>
                </c:pt>
                <c:pt idx="16">
                  <c:v>96.862145298476094</c:v>
                </c:pt>
                <c:pt idx="17">
                  <c:v>100.301856589343</c:v>
                </c:pt>
                <c:pt idx="18">
                  <c:v>104.154469728105</c:v>
                </c:pt>
                <c:pt idx="19">
                  <c:v>100</c:v>
                </c:pt>
                <c:pt idx="20">
                  <c:v>104.41497188336101</c:v>
                </c:pt>
                <c:pt idx="21">
                  <c:v>101.905931611564</c:v>
                </c:pt>
                <c:pt idx="22">
                  <c:v>107.55262997205899</c:v>
                </c:pt>
                <c:pt idx="23">
                  <c:v>101.05645456684201</c:v>
                </c:pt>
                <c:pt idx="24">
                  <c:v>100.664349561995</c:v>
                </c:pt>
                <c:pt idx="25">
                  <c:v>99.824280283083695</c:v>
                </c:pt>
                <c:pt idx="26">
                  <c:v>107.27447591977101</c:v>
                </c:pt>
                <c:pt idx="27">
                  <c:v>107.592067751675</c:v>
                </c:pt>
                <c:pt idx="28">
                  <c:v>110.456381871467</c:v>
                </c:pt>
                <c:pt idx="29">
                  <c:v>112.30005296206799</c:v>
                </c:pt>
                <c:pt idx="30">
                  <c:v>113.699195295241</c:v>
                </c:pt>
                <c:pt idx="31">
                  <c:v>116.197832974406</c:v>
                </c:pt>
                <c:pt idx="32">
                  <c:v>120.936964374265</c:v>
                </c:pt>
                <c:pt idx="33">
                  <c:v>125.049004957682</c:v>
                </c:pt>
                <c:pt idx="34">
                  <c:v>128.50466311155901</c:v>
                </c:pt>
                <c:pt idx="35">
                  <c:v>129.17997208592001</c:v>
                </c:pt>
                <c:pt idx="36">
                  <c:v>134.61957621163401</c:v>
                </c:pt>
                <c:pt idx="37">
                  <c:v>138.62140335920901</c:v>
                </c:pt>
                <c:pt idx="38">
                  <c:v>147.96918566992301</c:v>
                </c:pt>
                <c:pt idx="39">
                  <c:v>148.60511568806999</c:v>
                </c:pt>
                <c:pt idx="40">
                  <c:v>151.31458974660401</c:v>
                </c:pt>
                <c:pt idx="41">
                  <c:v>154.16335184048199</c:v>
                </c:pt>
                <c:pt idx="42">
                  <c:v>157.06875200595701</c:v>
                </c:pt>
                <c:pt idx="43">
                  <c:v>160.47624381366401</c:v>
                </c:pt>
                <c:pt idx="44">
                  <c:v>166.97226770037699</c:v>
                </c:pt>
                <c:pt idx="45">
                  <c:v>170.87647325526899</c:v>
                </c:pt>
                <c:pt idx="46">
                  <c:v>169.983244927892</c:v>
                </c:pt>
                <c:pt idx="47">
                  <c:v>158.22961363397101</c:v>
                </c:pt>
                <c:pt idx="48">
                  <c:v>164.456493795238</c:v>
                </c:pt>
                <c:pt idx="49">
                  <c:v>160.07659911381299</c:v>
                </c:pt>
                <c:pt idx="50">
                  <c:v>162.18593145114801</c:v>
                </c:pt>
                <c:pt idx="51">
                  <c:v>141.53233847936201</c:v>
                </c:pt>
                <c:pt idx="52">
                  <c:v>121.47949983581501</c:v>
                </c:pt>
                <c:pt idx="53">
                  <c:v>117.70766202015599</c:v>
                </c:pt>
                <c:pt idx="54">
                  <c:v>105.914900354236</c:v>
                </c:pt>
                <c:pt idx="55">
                  <c:v>112.000304184284</c:v>
                </c:pt>
                <c:pt idx="56">
                  <c:v>107.995197099287</c:v>
                </c:pt>
                <c:pt idx="57">
                  <c:v>116.343137895936</c:v>
                </c:pt>
                <c:pt idx="58">
                  <c:v>112.15488404923801</c:v>
                </c:pt>
                <c:pt idx="59">
                  <c:v>127.257624072759</c:v>
                </c:pt>
                <c:pt idx="60">
                  <c:v>114.763504694253</c:v>
                </c:pt>
                <c:pt idx="61">
                  <c:v>118.12421303027701</c:v>
                </c:pt>
                <c:pt idx="62">
                  <c:v>124.845246380186</c:v>
                </c:pt>
                <c:pt idx="63">
                  <c:v>124.914713494577</c:v>
                </c:pt>
                <c:pt idx="64">
                  <c:v>119.774495173166</c:v>
                </c:pt>
                <c:pt idx="65">
                  <c:v>127.278838203028</c:v>
                </c:pt>
                <c:pt idx="66">
                  <c:v>130.862157126254</c:v>
                </c:pt>
                <c:pt idx="67">
                  <c:v>131.89810055358001</c:v>
                </c:pt>
                <c:pt idx="68">
                  <c:v>135.05314023303799</c:v>
                </c:pt>
                <c:pt idx="69">
                  <c:v>141.25941859985599</c:v>
                </c:pt>
                <c:pt idx="70">
                  <c:v>139.35101469903</c:v>
                </c:pt>
                <c:pt idx="71">
                  <c:v>148.041318796995</c:v>
                </c:pt>
                <c:pt idx="72">
                  <c:v>152.762162844089</c:v>
                </c:pt>
                <c:pt idx="73">
                  <c:v>156.49793048969701</c:v>
                </c:pt>
                <c:pt idx="74">
                  <c:v>157.18105529877801</c:v>
                </c:pt>
                <c:pt idx="75">
                  <c:v>166.98057453404201</c:v>
                </c:pt>
                <c:pt idx="76">
                  <c:v>169.469145009382</c:v>
                </c:pt>
                <c:pt idx="77">
                  <c:v>173.98404777203399</c:v>
                </c:pt>
                <c:pt idx="78">
                  <c:v>176.580530159636</c:v>
                </c:pt>
                <c:pt idx="79">
                  <c:v>181.19757980706001</c:v>
                </c:pt>
                <c:pt idx="80">
                  <c:v>188.68036752531299</c:v>
                </c:pt>
                <c:pt idx="81">
                  <c:v>192.76631875299699</c:v>
                </c:pt>
                <c:pt idx="82">
                  <c:v>198.45277948382099</c:v>
                </c:pt>
                <c:pt idx="83">
                  <c:v>199.35635361334201</c:v>
                </c:pt>
                <c:pt idx="84">
                  <c:v>205.486199555729</c:v>
                </c:pt>
                <c:pt idx="85">
                  <c:v>215.81572918727699</c:v>
                </c:pt>
                <c:pt idx="86">
                  <c:v>219.598730088172</c:v>
                </c:pt>
                <c:pt idx="87">
                  <c:v>215.483389749369</c:v>
                </c:pt>
                <c:pt idx="88">
                  <c:v>229.602285158168</c:v>
                </c:pt>
                <c:pt idx="89">
                  <c:v>226.99946180682301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60-43A4-992E-E5512BA36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982464"/>
        <c:axId val="753982856"/>
      </c:scatterChart>
      <c:valAx>
        <c:axId val="753982464"/>
        <c:scaling>
          <c:orientation val="minMax"/>
          <c:max val="4331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53982856"/>
        <c:crosses val="autoZero"/>
        <c:crossBetween val="midCat"/>
        <c:majorUnit val="365"/>
      </c:valAx>
      <c:valAx>
        <c:axId val="7539828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7539824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Segment'!$K$6:$K$276</c:f>
              <c:numCache>
                <c:formatCode>[$-409]mmm\-yy;@</c:formatCode>
                <c:ptCount val="27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</c:numCache>
            </c:numRef>
          </c:xVal>
          <c:yVal>
            <c:numRef>
              <c:f>'U.S. VW - By Segment'!$L$6:$L$276</c:f>
              <c:numCache>
                <c:formatCode>0</c:formatCode>
                <c:ptCount val="271"/>
                <c:pt idx="0">
                  <c:v>65.092781503734699</c:v>
                </c:pt>
                <c:pt idx="1">
                  <c:v>63.6996265571564</c:v>
                </c:pt>
                <c:pt idx="2">
                  <c:v>63.662822737711799</c:v>
                </c:pt>
                <c:pt idx="3">
                  <c:v>64.148842787449794</c:v>
                </c:pt>
                <c:pt idx="4">
                  <c:v>64.379373166578603</c:v>
                </c:pt>
                <c:pt idx="5">
                  <c:v>64.483773684230897</c:v>
                </c:pt>
                <c:pt idx="6">
                  <c:v>64.140586317301199</c:v>
                </c:pt>
                <c:pt idx="7">
                  <c:v>62.939057078771299</c:v>
                </c:pt>
                <c:pt idx="8">
                  <c:v>62.084345053056097</c:v>
                </c:pt>
                <c:pt idx="9">
                  <c:v>61.307143310140098</c:v>
                </c:pt>
                <c:pt idx="10">
                  <c:v>63.564875998263403</c:v>
                </c:pt>
                <c:pt idx="11">
                  <c:v>66.766997573394406</c:v>
                </c:pt>
                <c:pt idx="12">
                  <c:v>70.971513222506104</c:v>
                </c:pt>
                <c:pt idx="13">
                  <c:v>72.157805615285099</c:v>
                </c:pt>
                <c:pt idx="14">
                  <c:v>71.886867085073604</c:v>
                </c:pt>
                <c:pt idx="15">
                  <c:v>70.375028170045596</c:v>
                </c:pt>
                <c:pt idx="16">
                  <c:v>70.493273455846307</c:v>
                </c:pt>
                <c:pt idx="17">
                  <c:v>71.463472421405399</c:v>
                </c:pt>
                <c:pt idx="18">
                  <c:v>72.915161030885301</c:v>
                </c:pt>
                <c:pt idx="19">
                  <c:v>73.211181436131795</c:v>
                </c:pt>
                <c:pt idx="20">
                  <c:v>74.409518723867393</c:v>
                </c:pt>
                <c:pt idx="21">
                  <c:v>75.372045087937394</c:v>
                </c:pt>
                <c:pt idx="22">
                  <c:v>79.027353498877304</c:v>
                </c:pt>
                <c:pt idx="23">
                  <c:v>81.344225258040495</c:v>
                </c:pt>
                <c:pt idx="24">
                  <c:v>85.6925883331796</c:v>
                </c:pt>
                <c:pt idx="25">
                  <c:v>84.322829893601494</c:v>
                </c:pt>
                <c:pt idx="26">
                  <c:v>83.034449054428805</c:v>
                </c:pt>
                <c:pt idx="27">
                  <c:v>81.046606415441701</c:v>
                </c:pt>
                <c:pt idx="28">
                  <c:v>83.266837603534995</c:v>
                </c:pt>
                <c:pt idx="29">
                  <c:v>85.673223562710106</c:v>
                </c:pt>
                <c:pt idx="30">
                  <c:v>85.770696303253004</c:v>
                </c:pt>
                <c:pt idx="31">
                  <c:v>85.606526748431307</c:v>
                </c:pt>
                <c:pt idx="32">
                  <c:v>85.501236068116796</c:v>
                </c:pt>
                <c:pt idx="33">
                  <c:v>86.936891776812402</c:v>
                </c:pt>
                <c:pt idx="34">
                  <c:v>87.327120272929207</c:v>
                </c:pt>
                <c:pt idx="35">
                  <c:v>87.400505975901893</c:v>
                </c:pt>
                <c:pt idx="36">
                  <c:v>87.266530108976397</c:v>
                </c:pt>
                <c:pt idx="37">
                  <c:v>86.579032651247402</c:v>
                </c:pt>
                <c:pt idx="38">
                  <c:v>85.277144925014099</c:v>
                </c:pt>
                <c:pt idx="39">
                  <c:v>84.239937581021593</c:v>
                </c:pt>
                <c:pt idx="40">
                  <c:v>84.219961070815998</c:v>
                </c:pt>
                <c:pt idx="41">
                  <c:v>85.424142098669194</c:v>
                </c:pt>
                <c:pt idx="42">
                  <c:v>86.585551599190794</c:v>
                </c:pt>
                <c:pt idx="43">
                  <c:v>88.092891911444198</c:v>
                </c:pt>
                <c:pt idx="44">
                  <c:v>88.8966773939907</c:v>
                </c:pt>
                <c:pt idx="45">
                  <c:v>89.959428682253602</c:v>
                </c:pt>
                <c:pt idx="46">
                  <c:v>89.9486360006415</c:v>
                </c:pt>
                <c:pt idx="47">
                  <c:v>89.913569956985995</c:v>
                </c:pt>
                <c:pt idx="48">
                  <c:v>90.239695391168993</c:v>
                </c:pt>
                <c:pt idx="49">
                  <c:v>87.712798507557693</c:v>
                </c:pt>
                <c:pt idx="50">
                  <c:v>85.624069729202105</c:v>
                </c:pt>
                <c:pt idx="51">
                  <c:v>83.558264100295204</c:v>
                </c:pt>
                <c:pt idx="52">
                  <c:v>86.684620343974998</c:v>
                </c:pt>
                <c:pt idx="53">
                  <c:v>90.659438840064695</c:v>
                </c:pt>
                <c:pt idx="54">
                  <c:v>94.236071662083404</c:v>
                </c:pt>
                <c:pt idx="55">
                  <c:v>96.277756567042601</c:v>
                </c:pt>
                <c:pt idx="56">
                  <c:v>98.016757624756806</c:v>
                </c:pt>
                <c:pt idx="57">
                  <c:v>99.422381420098603</c:v>
                </c:pt>
                <c:pt idx="58">
                  <c:v>100.288223706783</c:v>
                </c:pt>
                <c:pt idx="59">
                  <c:v>100</c:v>
                </c:pt>
                <c:pt idx="60">
                  <c:v>99.931302056378499</c:v>
                </c:pt>
                <c:pt idx="61">
                  <c:v>99.076820161375295</c:v>
                </c:pt>
                <c:pt idx="62">
                  <c:v>98.710432607918705</c:v>
                </c:pt>
                <c:pt idx="63">
                  <c:v>98.183688974973194</c:v>
                </c:pt>
                <c:pt idx="64">
                  <c:v>98.342982538642502</c:v>
                </c:pt>
                <c:pt idx="65">
                  <c:v>98.7567044808508</c:v>
                </c:pt>
                <c:pt idx="66">
                  <c:v>99.744504859603495</c:v>
                </c:pt>
                <c:pt idx="67">
                  <c:v>99.719090108601804</c:v>
                </c:pt>
                <c:pt idx="68">
                  <c:v>99.395682722779796</c:v>
                </c:pt>
                <c:pt idx="69">
                  <c:v>97.482621641699296</c:v>
                </c:pt>
                <c:pt idx="70">
                  <c:v>96.366597277269406</c:v>
                </c:pt>
                <c:pt idx="71">
                  <c:v>95.142152806024896</c:v>
                </c:pt>
                <c:pt idx="72">
                  <c:v>96.116947659564502</c:v>
                </c:pt>
                <c:pt idx="73">
                  <c:v>97.063747611518707</c:v>
                </c:pt>
                <c:pt idx="74">
                  <c:v>97.905669513339703</c:v>
                </c:pt>
                <c:pt idx="75">
                  <c:v>97.172748748309601</c:v>
                </c:pt>
                <c:pt idx="76">
                  <c:v>96.869831021294004</c:v>
                </c:pt>
                <c:pt idx="77">
                  <c:v>97.031411497374407</c:v>
                </c:pt>
                <c:pt idx="78">
                  <c:v>97.841621291552897</c:v>
                </c:pt>
                <c:pt idx="79">
                  <c:v>98.280188909591701</c:v>
                </c:pt>
                <c:pt idx="80">
                  <c:v>98.635664528697603</c:v>
                </c:pt>
                <c:pt idx="81">
                  <c:v>98.794562652686594</c:v>
                </c:pt>
                <c:pt idx="82">
                  <c:v>99.977933035099497</c:v>
                </c:pt>
                <c:pt idx="83">
                  <c:v>101.384434911844</c:v>
                </c:pt>
                <c:pt idx="84">
                  <c:v>103.813388373189</c:v>
                </c:pt>
                <c:pt idx="85">
                  <c:v>104.84041671524</c:v>
                </c:pt>
                <c:pt idx="86">
                  <c:v>105.640761239784</c:v>
                </c:pt>
                <c:pt idx="87">
                  <c:v>104.632179548948</c:v>
                </c:pt>
                <c:pt idx="88">
                  <c:v>105.273237103198</c:v>
                </c:pt>
                <c:pt idx="89">
                  <c:v>105.240045294212</c:v>
                </c:pt>
                <c:pt idx="90">
                  <c:v>105.650833206439</c:v>
                </c:pt>
                <c:pt idx="91">
                  <c:v>103.442619317181</c:v>
                </c:pt>
                <c:pt idx="92">
                  <c:v>102.02068331455099</c:v>
                </c:pt>
                <c:pt idx="93">
                  <c:v>101.358052352131</c:v>
                </c:pt>
                <c:pt idx="94">
                  <c:v>101.690774478031</c:v>
                </c:pt>
                <c:pt idx="95">
                  <c:v>102.556863050806</c:v>
                </c:pt>
                <c:pt idx="96">
                  <c:v>103.219826002644</c:v>
                </c:pt>
                <c:pt idx="97">
                  <c:v>106.659904216486</c:v>
                </c:pt>
                <c:pt idx="98">
                  <c:v>108.775471423859</c:v>
                </c:pt>
                <c:pt idx="99">
                  <c:v>111.648440710717</c:v>
                </c:pt>
                <c:pt idx="100">
                  <c:v>112.716540859397</c:v>
                </c:pt>
                <c:pt idx="101">
                  <c:v>116.035189388584</c:v>
                </c:pt>
                <c:pt idx="102">
                  <c:v>119.17318959888701</c:v>
                </c:pt>
                <c:pt idx="103">
                  <c:v>121.94270135726499</c:v>
                </c:pt>
                <c:pt idx="104">
                  <c:v>123.81501380665701</c:v>
                </c:pt>
                <c:pt idx="105">
                  <c:v>124.665096299398</c:v>
                </c:pt>
                <c:pt idx="106">
                  <c:v>123.95850067702401</c:v>
                </c:pt>
                <c:pt idx="107">
                  <c:v>122.579376328951</c:v>
                </c:pt>
                <c:pt idx="108">
                  <c:v>121.804094129056</c:v>
                </c:pt>
                <c:pt idx="109">
                  <c:v>124.718002393216</c:v>
                </c:pt>
                <c:pt idx="110">
                  <c:v>126.77913355841901</c:v>
                </c:pt>
                <c:pt idx="111">
                  <c:v>128.60900376727099</c:v>
                </c:pt>
                <c:pt idx="112">
                  <c:v>128.32907157747101</c:v>
                </c:pt>
                <c:pt idx="113">
                  <c:v>129.12434434389499</c:v>
                </c:pt>
                <c:pt idx="114">
                  <c:v>130.45945434520701</c:v>
                </c:pt>
                <c:pt idx="115">
                  <c:v>131.89402179205101</c:v>
                </c:pt>
                <c:pt idx="116">
                  <c:v>133.92707438694401</c:v>
                </c:pt>
                <c:pt idx="117">
                  <c:v>136.12670822943801</c:v>
                </c:pt>
                <c:pt idx="118">
                  <c:v>137.860522127439</c:v>
                </c:pt>
                <c:pt idx="119">
                  <c:v>138.75407388271699</c:v>
                </c:pt>
                <c:pt idx="120">
                  <c:v>139.35589744435001</c:v>
                </c:pt>
                <c:pt idx="121">
                  <c:v>140.96584072640499</c:v>
                </c:pt>
                <c:pt idx="122">
                  <c:v>143.30114577048201</c:v>
                </c:pt>
                <c:pt idx="123">
                  <c:v>145.628448494444</c:v>
                </c:pt>
                <c:pt idx="124">
                  <c:v>147.318772117799</c:v>
                </c:pt>
                <c:pt idx="125">
                  <c:v>149.46215613035901</c:v>
                </c:pt>
                <c:pt idx="126">
                  <c:v>151.90166485469899</c:v>
                </c:pt>
                <c:pt idx="127">
                  <c:v>153.642021986733</c:v>
                </c:pt>
                <c:pt idx="128">
                  <c:v>153.47417538670501</c:v>
                </c:pt>
                <c:pt idx="129">
                  <c:v>152.985065453988</c:v>
                </c:pt>
                <c:pt idx="130">
                  <c:v>153.39477082487599</c:v>
                </c:pt>
                <c:pt idx="131">
                  <c:v>155.84405127334699</c:v>
                </c:pt>
                <c:pt idx="132">
                  <c:v>157.52800445803399</c:v>
                </c:pt>
                <c:pt idx="133">
                  <c:v>159.68047226099901</c:v>
                </c:pt>
                <c:pt idx="134">
                  <c:v>160.51930170147199</c:v>
                </c:pt>
                <c:pt idx="135">
                  <c:v>163.58877219008301</c:v>
                </c:pt>
                <c:pt idx="136">
                  <c:v>166.01991279340999</c:v>
                </c:pt>
                <c:pt idx="137">
                  <c:v>169.13284684758901</c:v>
                </c:pt>
                <c:pt idx="138">
                  <c:v>170.62901103516501</c:v>
                </c:pt>
                <c:pt idx="139">
                  <c:v>172.01010201742099</c:v>
                </c:pt>
                <c:pt idx="140">
                  <c:v>172.80562170022901</c:v>
                </c:pt>
                <c:pt idx="141">
                  <c:v>173.11213777843599</c:v>
                </c:pt>
                <c:pt idx="142">
                  <c:v>173.369172835678</c:v>
                </c:pt>
                <c:pt idx="143">
                  <c:v>171.971447432106</c:v>
                </c:pt>
                <c:pt idx="144">
                  <c:v>169.966583562501</c:v>
                </c:pt>
                <c:pt idx="145">
                  <c:v>163.284846913536</c:v>
                </c:pt>
                <c:pt idx="146">
                  <c:v>157.422700545477</c:v>
                </c:pt>
                <c:pt idx="147">
                  <c:v>152.10253545608899</c:v>
                </c:pt>
                <c:pt idx="148">
                  <c:v>155.21586799396499</c:v>
                </c:pt>
                <c:pt idx="149">
                  <c:v>159.68902119455399</c:v>
                </c:pt>
                <c:pt idx="150">
                  <c:v>163.88483987118701</c:v>
                </c:pt>
                <c:pt idx="151">
                  <c:v>160.22550970683099</c:v>
                </c:pt>
                <c:pt idx="152">
                  <c:v>156.65831249542299</c:v>
                </c:pt>
                <c:pt idx="153">
                  <c:v>153.60925544120701</c:v>
                </c:pt>
                <c:pt idx="154">
                  <c:v>152.97081399840701</c:v>
                </c:pt>
                <c:pt idx="155">
                  <c:v>150.69789607143801</c:v>
                </c:pt>
                <c:pt idx="156">
                  <c:v>148.823248481175</c:v>
                </c:pt>
                <c:pt idx="157">
                  <c:v>144.97065471283901</c:v>
                </c:pt>
                <c:pt idx="158">
                  <c:v>140.47743678540701</c:v>
                </c:pt>
                <c:pt idx="159">
                  <c:v>134.322467012483</c:v>
                </c:pt>
                <c:pt idx="160">
                  <c:v>124.553525096641</c:v>
                </c:pt>
                <c:pt idx="161">
                  <c:v>116.42867534673699</c:v>
                </c:pt>
                <c:pt idx="162">
                  <c:v>109.762251762239</c:v>
                </c:pt>
                <c:pt idx="163">
                  <c:v>111.316825935624</c:v>
                </c:pt>
                <c:pt idx="164">
                  <c:v>113.017251574715</c:v>
                </c:pt>
                <c:pt idx="165">
                  <c:v>114.117612919192</c:v>
                </c:pt>
                <c:pt idx="166">
                  <c:v>110.86056658675901</c:v>
                </c:pt>
                <c:pt idx="167">
                  <c:v>107.48488930996299</c:v>
                </c:pt>
                <c:pt idx="168">
                  <c:v>105.302967723492</c:v>
                </c:pt>
                <c:pt idx="169">
                  <c:v>105.75047728550101</c:v>
                </c:pt>
                <c:pt idx="170">
                  <c:v>107.86085248010799</c:v>
                </c:pt>
                <c:pt idx="171">
                  <c:v>112.224487580318</c:v>
                </c:pt>
                <c:pt idx="172">
                  <c:v>115.620467135938</c:v>
                </c:pt>
                <c:pt idx="173">
                  <c:v>116.95656573709999</c:v>
                </c:pt>
                <c:pt idx="174">
                  <c:v>115.68642800463699</c:v>
                </c:pt>
                <c:pt idx="175">
                  <c:v>115.085289958627</c:v>
                </c:pt>
                <c:pt idx="176">
                  <c:v>115.96238731259101</c:v>
                </c:pt>
                <c:pt idx="177">
                  <c:v>117.292735273744</c:v>
                </c:pt>
                <c:pt idx="178">
                  <c:v>116.589803612106</c:v>
                </c:pt>
                <c:pt idx="179">
                  <c:v>116.455783875281</c:v>
                </c:pt>
                <c:pt idx="180">
                  <c:v>117.047474490585</c:v>
                </c:pt>
                <c:pt idx="181">
                  <c:v>119.548408476704</c:v>
                </c:pt>
                <c:pt idx="182">
                  <c:v>120.518258162221</c:v>
                </c:pt>
                <c:pt idx="183">
                  <c:v>120.80144805825699</c:v>
                </c:pt>
                <c:pt idx="184">
                  <c:v>120.472352999691</c:v>
                </c:pt>
                <c:pt idx="185">
                  <c:v>119.88319562495199</c:v>
                </c:pt>
                <c:pt idx="186">
                  <c:v>118.069983224365</c:v>
                </c:pt>
                <c:pt idx="187">
                  <c:v>117.597542370505</c:v>
                </c:pt>
                <c:pt idx="188">
                  <c:v>118.71286279489399</c:v>
                </c:pt>
                <c:pt idx="189">
                  <c:v>121.310653078279</c:v>
                </c:pt>
                <c:pt idx="190">
                  <c:v>122.521420149717</c:v>
                </c:pt>
                <c:pt idx="191">
                  <c:v>123.83082664750999</c:v>
                </c:pt>
                <c:pt idx="192">
                  <c:v>124.41578977879099</c:v>
                </c:pt>
                <c:pt idx="193">
                  <c:v>125.365377674123</c:v>
                </c:pt>
                <c:pt idx="194">
                  <c:v>124.057378941978</c:v>
                </c:pt>
                <c:pt idx="195">
                  <c:v>124.009247171406</c:v>
                </c:pt>
                <c:pt idx="196">
                  <c:v>124.342795247628</c:v>
                </c:pt>
                <c:pt idx="197">
                  <c:v>126.947777275826</c:v>
                </c:pt>
                <c:pt idx="198">
                  <c:v>128.583595965732</c:v>
                </c:pt>
                <c:pt idx="199">
                  <c:v>129.86244630337001</c:v>
                </c:pt>
                <c:pt idx="200">
                  <c:v>128.956008056542</c:v>
                </c:pt>
                <c:pt idx="201">
                  <c:v>128.77291365735201</c:v>
                </c:pt>
                <c:pt idx="202">
                  <c:v>128.47839675476899</c:v>
                </c:pt>
                <c:pt idx="203">
                  <c:v>129.72720392172201</c:v>
                </c:pt>
                <c:pt idx="204">
                  <c:v>129.69223979218901</c:v>
                </c:pt>
                <c:pt idx="205">
                  <c:v>129.761159244928</c:v>
                </c:pt>
                <c:pt idx="206">
                  <c:v>131.44425031446701</c:v>
                </c:pt>
                <c:pt idx="207">
                  <c:v>133.81523595807201</c:v>
                </c:pt>
                <c:pt idx="208">
                  <c:v>137.70777318423001</c:v>
                </c:pt>
                <c:pt idx="209">
                  <c:v>139.06505646455199</c:v>
                </c:pt>
                <c:pt idx="210">
                  <c:v>142.13962079725599</c:v>
                </c:pt>
                <c:pt idx="211">
                  <c:v>143.14850087643401</c:v>
                </c:pt>
                <c:pt idx="212">
                  <c:v>146.57647532058499</c:v>
                </c:pt>
                <c:pt idx="213">
                  <c:v>147.326026896223</c:v>
                </c:pt>
                <c:pt idx="214">
                  <c:v>148.33799679178301</c:v>
                </c:pt>
                <c:pt idx="215">
                  <c:v>146.40405503241999</c:v>
                </c:pt>
                <c:pt idx="216">
                  <c:v>146.071782245647</c:v>
                </c:pt>
                <c:pt idx="217">
                  <c:v>145.16196918147401</c:v>
                </c:pt>
                <c:pt idx="218">
                  <c:v>146.48843633919799</c:v>
                </c:pt>
                <c:pt idx="219">
                  <c:v>147.98816890784801</c:v>
                </c:pt>
                <c:pt idx="220">
                  <c:v>150.53988758221701</c:v>
                </c:pt>
                <c:pt idx="221">
                  <c:v>152.22364781354401</c:v>
                </c:pt>
                <c:pt idx="222">
                  <c:v>152.489585856177</c:v>
                </c:pt>
                <c:pt idx="223">
                  <c:v>153.28987069704101</c:v>
                </c:pt>
                <c:pt idx="224">
                  <c:v>153.82474322951401</c:v>
                </c:pt>
                <c:pt idx="225">
                  <c:v>157.096582125906</c:v>
                </c:pt>
                <c:pt idx="226">
                  <c:v>159.04186780396</c:v>
                </c:pt>
                <c:pt idx="227">
                  <c:v>164.18907228552499</c:v>
                </c:pt>
                <c:pt idx="228">
                  <c:v>167.19640442162401</c:v>
                </c:pt>
                <c:pt idx="229">
                  <c:v>172.69335157440301</c:v>
                </c:pt>
                <c:pt idx="230">
                  <c:v>170.833809953111</c:v>
                </c:pt>
                <c:pt idx="231">
                  <c:v>171.17052025088401</c:v>
                </c:pt>
                <c:pt idx="232">
                  <c:v>169.616888933436</c:v>
                </c:pt>
                <c:pt idx="233">
                  <c:v>172.38302702537999</c:v>
                </c:pt>
                <c:pt idx="234">
                  <c:v>173.21829944328499</c:v>
                </c:pt>
                <c:pt idx="235">
                  <c:v>174.56332474231101</c:v>
                </c:pt>
                <c:pt idx="236">
                  <c:v>176.24884998978101</c:v>
                </c:pt>
                <c:pt idx="237">
                  <c:v>175.711783807681</c:v>
                </c:pt>
                <c:pt idx="238">
                  <c:v>174.90043366597899</c:v>
                </c:pt>
                <c:pt idx="239">
                  <c:v>172.958038903366</c:v>
                </c:pt>
                <c:pt idx="240">
                  <c:v>171.79650806271201</c:v>
                </c:pt>
                <c:pt idx="241">
                  <c:v>168.381244047108</c:v>
                </c:pt>
                <c:pt idx="242">
                  <c:v>165.45948858104001</c:v>
                </c:pt>
                <c:pt idx="243">
                  <c:v>164.81272543115</c:v>
                </c:pt>
                <c:pt idx="244">
                  <c:v>170.56513918872</c:v>
                </c:pt>
                <c:pt idx="245">
                  <c:v>176.935864266001</c:v>
                </c:pt>
                <c:pt idx="246">
                  <c:v>182.65769678054201</c:v>
                </c:pt>
                <c:pt idx="247">
                  <c:v>182.85230043321201</c:v>
                </c:pt>
                <c:pt idx="248">
                  <c:v>182.14555521160699</c:v>
                </c:pt>
                <c:pt idx="249">
                  <c:v>183.72346524597199</c:v>
                </c:pt>
                <c:pt idx="250">
                  <c:v>185.11698461169399</c:v>
                </c:pt>
                <c:pt idx="251">
                  <c:v>185.63241699523201</c:v>
                </c:pt>
                <c:pt idx="252">
                  <c:v>181.85493485400201</c:v>
                </c:pt>
                <c:pt idx="253">
                  <c:v>179.57174975026999</c:v>
                </c:pt>
                <c:pt idx="254">
                  <c:v>181.80309830419</c:v>
                </c:pt>
                <c:pt idx="255">
                  <c:v>185.46067684983899</c:v>
                </c:pt>
                <c:pt idx="256">
                  <c:v>188.66238774205999</c:v>
                </c:pt>
                <c:pt idx="257">
                  <c:v>188.830212410998</c:v>
                </c:pt>
                <c:pt idx="258">
                  <c:v>188.97582748197999</c:v>
                </c:pt>
                <c:pt idx="259">
                  <c:v>191.085491746326</c:v>
                </c:pt>
                <c:pt idx="260">
                  <c:v>193.814553166005</c:v>
                </c:pt>
                <c:pt idx="261">
                  <c:v>197.72338236908399</c:v>
                </c:pt>
                <c:pt idx="262">
                  <c:v>197.72701863772201</c:v>
                </c:pt>
                <c:pt idx="263">
                  <c:v>194.93308960458401</c:v>
                </c:pt>
                <c:pt idx="264">
                  <c:v>190.422849788489</c:v>
                </c:pt>
                <c:pt idx="265">
                  <c:v>191.69626401079901</c:v>
                </c:pt>
                <c:pt idx="266">
                  <c:v>197.184569866575</c:v>
                </c:pt>
                <c:pt idx="267">
                  <c:v>204.736248752991</c:v>
                </c:pt>
                <c:pt idx="268">
                  <c:v>205.38756539399299</c:v>
                </c:pt>
                <c:pt idx="269">
                  <c:v>202.64432703101301</c:v>
                </c:pt>
                <c:pt idx="270">
                  <c:v>203.06871255464901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08-4243-9716-9AD2A5CA4280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Segment'!$K$6:$K$276</c:f>
              <c:numCache>
                <c:formatCode>[$-409]mmm\-yy;@</c:formatCode>
                <c:ptCount val="271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</c:numCache>
            </c:numRef>
          </c:xVal>
          <c:yVal>
            <c:numRef>
              <c:f>'U.S. VW - By Segment'!$M$6:$M$276</c:f>
              <c:numCache>
                <c:formatCode>0</c:formatCode>
                <c:ptCount val="271"/>
                <c:pt idx="0">
                  <c:v>70.479381947943097</c:v>
                </c:pt>
                <c:pt idx="1">
                  <c:v>68.062376105318805</c:v>
                </c:pt>
                <c:pt idx="2">
                  <c:v>66.370004845351303</c:v>
                </c:pt>
                <c:pt idx="3">
                  <c:v>65.663228560008804</c:v>
                </c:pt>
                <c:pt idx="4">
                  <c:v>64.189207151999199</c:v>
                </c:pt>
                <c:pt idx="5">
                  <c:v>65.214539677618205</c:v>
                </c:pt>
                <c:pt idx="6">
                  <c:v>66.774549114663898</c:v>
                </c:pt>
                <c:pt idx="7">
                  <c:v>68.647907454346694</c:v>
                </c:pt>
                <c:pt idx="8">
                  <c:v>68.670227704954598</c:v>
                </c:pt>
                <c:pt idx="9">
                  <c:v>68.081398508167595</c:v>
                </c:pt>
                <c:pt idx="10">
                  <c:v>67.312894640571599</c:v>
                </c:pt>
                <c:pt idx="11">
                  <c:v>67.856285102523699</c:v>
                </c:pt>
                <c:pt idx="12">
                  <c:v>68.220124969643095</c:v>
                </c:pt>
                <c:pt idx="13">
                  <c:v>69.124814567850393</c:v>
                </c:pt>
                <c:pt idx="14">
                  <c:v>68.738797048211197</c:v>
                </c:pt>
                <c:pt idx="15">
                  <c:v>68.687169673331894</c:v>
                </c:pt>
                <c:pt idx="16">
                  <c:v>69.115871916728594</c:v>
                </c:pt>
                <c:pt idx="17">
                  <c:v>69.870692087108594</c:v>
                </c:pt>
                <c:pt idx="18">
                  <c:v>71.464227267424903</c:v>
                </c:pt>
                <c:pt idx="19">
                  <c:v>72.660721919277293</c:v>
                </c:pt>
                <c:pt idx="20">
                  <c:v>74.8240423001794</c:v>
                </c:pt>
                <c:pt idx="21">
                  <c:v>75.940607384939796</c:v>
                </c:pt>
                <c:pt idx="22">
                  <c:v>76.342634991954299</c:v>
                </c:pt>
                <c:pt idx="23">
                  <c:v>77.193979572880806</c:v>
                </c:pt>
                <c:pt idx="24">
                  <c:v>78.217243285503201</c:v>
                </c:pt>
                <c:pt idx="25">
                  <c:v>79.986022859155099</c:v>
                </c:pt>
                <c:pt idx="26">
                  <c:v>80.186280703896202</c:v>
                </c:pt>
                <c:pt idx="27">
                  <c:v>80.503929453567196</c:v>
                </c:pt>
                <c:pt idx="28">
                  <c:v>80.064415162935205</c:v>
                </c:pt>
                <c:pt idx="29">
                  <c:v>80.3974130054021</c:v>
                </c:pt>
                <c:pt idx="30">
                  <c:v>80.817466113338796</c:v>
                </c:pt>
                <c:pt idx="31">
                  <c:v>81.541410917006402</c:v>
                </c:pt>
                <c:pt idx="32">
                  <c:v>81.304092638789697</c:v>
                </c:pt>
                <c:pt idx="33">
                  <c:v>79.838083325244995</c:v>
                </c:pt>
                <c:pt idx="34">
                  <c:v>80.227945228755601</c:v>
                </c:pt>
                <c:pt idx="35">
                  <c:v>80.423114575980804</c:v>
                </c:pt>
                <c:pt idx="36">
                  <c:v>82.577581518028197</c:v>
                </c:pt>
                <c:pt idx="37">
                  <c:v>81.605917267618594</c:v>
                </c:pt>
                <c:pt idx="38">
                  <c:v>82.339147914431507</c:v>
                </c:pt>
                <c:pt idx="39">
                  <c:v>82.226850024169906</c:v>
                </c:pt>
                <c:pt idx="40">
                  <c:v>83.271798238342299</c:v>
                </c:pt>
                <c:pt idx="41">
                  <c:v>83.803614393792998</c:v>
                </c:pt>
                <c:pt idx="42">
                  <c:v>85.165629801458195</c:v>
                </c:pt>
                <c:pt idx="43">
                  <c:v>88.452713574356906</c:v>
                </c:pt>
                <c:pt idx="44">
                  <c:v>92.004698588976296</c:v>
                </c:pt>
                <c:pt idx="45">
                  <c:v>94.077381530391193</c:v>
                </c:pt>
                <c:pt idx="46">
                  <c:v>94.060265275111703</c:v>
                </c:pt>
                <c:pt idx="47">
                  <c:v>93.050507795768894</c:v>
                </c:pt>
                <c:pt idx="48">
                  <c:v>93.121463035362396</c:v>
                </c:pt>
                <c:pt idx="49">
                  <c:v>93.401701789132801</c:v>
                </c:pt>
                <c:pt idx="50">
                  <c:v>94.706811539085507</c:v>
                </c:pt>
                <c:pt idx="51">
                  <c:v>94.624368074563804</c:v>
                </c:pt>
                <c:pt idx="52">
                  <c:v>94.576968306614106</c:v>
                </c:pt>
                <c:pt idx="53">
                  <c:v>93.831885634679907</c:v>
                </c:pt>
                <c:pt idx="54">
                  <c:v>94.698746700639603</c:v>
                </c:pt>
                <c:pt idx="55">
                  <c:v>95.518808134288307</c:v>
                </c:pt>
                <c:pt idx="56">
                  <c:v>96.441510929905704</c:v>
                </c:pt>
                <c:pt idx="57">
                  <c:v>97.359043405466807</c:v>
                </c:pt>
                <c:pt idx="58">
                  <c:v>98.489897481816598</c:v>
                </c:pt>
                <c:pt idx="59">
                  <c:v>100</c:v>
                </c:pt>
                <c:pt idx="60">
                  <c:v>100.70229400356899</c:v>
                </c:pt>
                <c:pt idx="61">
                  <c:v>101.12179952105301</c:v>
                </c:pt>
                <c:pt idx="62">
                  <c:v>100.842234283436</c:v>
                </c:pt>
                <c:pt idx="63">
                  <c:v>100.427581787159</c:v>
                </c:pt>
                <c:pt idx="64">
                  <c:v>101.130758578463</c:v>
                </c:pt>
                <c:pt idx="65">
                  <c:v>102.16108059049201</c:v>
                </c:pt>
                <c:pt idx="66">
                  <c:v>103.340482821591</c:v>
                </c:pt>
                <c:pt idx="67">
                  <c:v>103.417167367803</c:v>
                </c:pt>
                <c:pt idx="68">
                  <c:v>103.54361086299799</c:v>
                </c:pt>
                <c:pt idx="69">
                  <c:v>103.377546241693</c:v>
                </c:pt>
                <c:pt idx="70">
                  <c:v>103.43976673463</c:v>
                </c:pt>
                <c:pt idx="71">
                  <c:v>104.007020097732</c:v>
                </c:pt>
                <c:pt idx="72">
                  <c:v>105.607892042225</c:v>
                </c:pt>
                <c:pt idx="73">
                  <c:v>107.894157736821</c:v>
                </c:pt>
                <c:pt idx="74">
                  <c:v>109.020589439413</c:v>
                </c:pt>
                <c:pt idx="75">
                  <c:v>110.273012135073</c:v>
                </c:pt>
                <c:pt idx="76">
                  <c:v>109.73344117542401</c:v>
                </c:pt>
                <c:pt idx="77">
                  <c:v>110.628157072707</c:v>
                </c:pt>
                <c:pt idx="78">
                  <c:v>109.979961612144</c:v>
                </c:pt>
                <c:pt idx="79">
                  <c:v>110.34443632836999</c:v>
                </c:pt>
                <c:pt idx="80">
                  <c:v>109.333881818355</c:v>
                </c:pt>
                <c:pt idx="81">
                  <c:v>109.83927658859901</c:v>
                </c:pt>
                <c:pt idx="82">
                  <c:v>111.41242807732201</c:v>
                </c:pt>
                <c:pt idx="83">
                  <c:v>114.157602333949</c:v>
                </c:pt>
                <c:pt idx="84">
                  <c:v>116.29751554662199</c:v>
                </c:pt>
                <c:pt idx="85">
                  <c:v>117.26534839236299</c:v>
                </c:pt>
                <c:pt idx="86">
                  <c:v>117.37292117239799</c:v>
                </c:pt>
                <c:pt idx="87">
                  <c:v>118.199504989438</c:v>
                </c:pt>
                <c:pt idx="88">
                  <c:v>119.07476571245699</c:v>
                </c:pt>
                <c:pt idx="89">
                  <c:v>120.777142898386</c:v>
                </c:pt>
                <c:pt idx="90">
                  <c:v>121.43057271188</c:v>
                </c:pt>
                <c:pt idx="91">
                  <c:v>121.88177517998299</c:v>
                </c:pt>
                <c:pt idx="92">
                  <c:v>120.85163360132501</c:v>
                </c:pt>
                <c:pt idx="93">
                  <c:v>120.021585816647</c:v>
                </c:pt>
                <c:pt idx="94">
                  <c:v>120.241469626008</c:v>
                </c:pt>
                <c:pt idx="95">
                  <c:v>121.893579357224</c:v>
                </c:pt>
                <c:pt idx="96">
                  <c:v>123.032052743622</c:v>
                </c:pt>
                <c:pt idx="97">
                  <c:v>123.025354956299</c:v>
                </c:pt>
                <c:pt idx="98">
                  <c:v>122.88727175293501</c:v>
                </c:pt>
                <c:pt idx="99">
                  <c:v>123.859766966284</c:v>
                </c:pt>
                <c:pt idx="100">
                  <c:v>125.736272910705</c:v>
                </c:pt>
                <c:pt idx="101">
                  <c:v>127.36487562004</c:v>
                </c:pt>
                <c:pt idx="102">
                  <c:v>130.039969824335</c:v>
                </c:pt>
                <c:pt idx="103">
                  <c:v>132.77984431275101</c:v>
                </c:pt>
                <c:pt idx="104">
                  <c:v>135.77996461630599</c:v>
                </c:pt>
                <c:pt idx="105">
                  <c:v>136.12515230991499</c:v>
                </c:pt>
                <c:pt idx="106">
                  <c:v>136.68795981629799</c:v>
                </c:pt>
                <c:pt idx="107">
                  <c:v>136.84931950936601</c:v>
                </c:pt>
                <c:pt idx="108">
                  <c:v>139.16832700731999</c:v>
                </c:pt>
                <c:pt idx="109">
                  <c:v>140.6774959668</c:v>
                </c:pt>
                <c:pt idx="110">
                  <c:v>142.40899838489401</c:v>
                </c:pt>
                <c:pt idx="111">
                  <c:v>143.08824072785899</c:v>
                </c:pt>
                <c:pt idx="112">
                  <c:v>143.40883804533399</c:v>
                </c:pt>
                <c:pt idx="113">
                  <c:v>145.25540226626299</c:v>
                </c:pt>
                <c:pt idx="114">
                  <c:v>147.21851524204601</c:v>
                </c:pt>
                <c:pt idx="115">
                  <c:v>150.65779731191299</c:v>
                </c:pt>
                <c:pt idx="116">
                  <c:v>153.24735270773201</c:v>
                </c:pt>
                <c:pt idx="117">
                  <c:v>158.22313577475001</c:v>
                </c:pt>
                <c:pt idx="118">
                  <c:v>162.25918799576999</c:v>
                </c:pt>
                <c:pt idx="119">
                  <c:v>165.004877722765</c:v>
                </c:pt>
                <c:pt idx="120">
                  <c:v>163.263619870469</c:v>
                </c:pt>
                <c:pt idx="121">
                  <c:v>161.77349897889999</c:v>
                </c:pt>
                <c:pt idx="122">
                  <c:v>161.118494520068</c:v>
                </c:pt>
                <c:pt idx="123">
                  <c:v>161.66736033129999</c:v>
                </c:pt>
                <c:pt idx="124">
                  <c:v>161.830291536744</c:v>
                </c:pt>
                <c:pt idx="125">
                  <c:v>160.795025380065</c:v>
                </c:pt>
                <c:pt idx="126">
                  <c:v>160.39208182759501</c:v>
                </c:pt>
                <c:pt idx="127">
                  <c:v>159.51927782684601</c:v>
                </c:pt>
                <c:pt idx="128">
                  <c:v>159.239156400497</c:v>
                </c:pt>
                <c:pt idx="129">
                  <c:v>165.921187586625</c:v>
                </c:pt>
                <c:pt idx="130">
                  <c:v>172.73063785727399</c:v>
                </c:pt>
                <c:pt idx="131">
                  <c:v>180.57159468797099</c:v>
                </c:pt>
                <c:pt idx="132">
                  <c:v>176.38275025065801</c:v>
                </c:pt>
                <c:pt idx="133">
                  <c:v>173.475914885197</c:v>
                </c:pt>
                <c:pt idx="134">
                  <c:v>169.884361666915</c:v>
                </c:pt>
                <c:pt idx="135">
                  <c:v>169.21424275018001</c:v>
                </c:pt>
                <c:pt idx="136">
                  <c:v>169.60659184846301</c:v>
                </c:pt>
                <c:pt idx="137">
                  <c:v>169.25116625050001</c:v>
                </c:pt>
                <c:pt idx="138">
                  <c:v>171.57418267737401</c:v>
                </c:pt>
                <c:pt idx="139">
                  <c:v>170.350824590646</c:v>
                </c:pt>
                <c:pt idx="140">
                  <c:v>171.13137725543501</c:v>
                </c:pt>
                <c:pt idx="141">
                  <c:v>168.57339519850501</c:v>
                </c:pt>
                <c:pt idx="142">
                  <c:v>167.52864722434501</c:v>
                </c:pt>
                <c:pt idx="143">
                  <c:v>164.990346349335</c:v>
                </c:pt>
                <c:pt idx="144">
                  <c:v>163.92369727840801</c:v>
                </c:pt>
                <c:pt idx="145">
                  <c:v>162.76037777834199</c:v>
                </c:pt>
                <c:pt idx="146">
                  <c:v>161.44031853814801</c:v>
                </c:pt>
                <c:pt idx="147">
                  <c:v>159.49348470073599</c:v>
                </c:pt>
                <c:pt idx="148">
                  <c:v>157.59447566654501</c:v>
                </c:pt>
                <c:pt idx="149">
                  <c:v>156.46060414140501</c:v>
                </c:pt>
                <c:pt idx="150">
                  <c:v>156.837305235287</c:v>
                </c:pt>
                <c:pt idx="151">
                  <c:v>156.93694292211899</c:v>
                </c:pt>
                <c:pt idx="152">
                  <c:v>155.827467712318</c:v>
                </c:pt>
                <c:pt idx="153">
                  <c:v>153.27131922831501</c:v>
                </c:pt>
                <c:pt idx="154">
                  <c:v>148.88110125418299</c:v>
                </c:pt>
                <c:pt idx="155">
                  <c:v>144.530477729426</c:v>
                </c:pt>
                <c:pt idx="156">
                  <c:v>139.993788737655</c:v>
                </c:pt>
                <c:pt idx="157">
                  <c:v>138.090196816396</c:v>
                </c:pt>
                <c:pt idx="158">
                  <c:v>134.00878672108001</c:v>
                </c:pt>
                <c:pt idx="159">
                  <c:v>130.21538354481299</c:v>
                </c:pt>
                <c:pt idx="160">
                  <c:v>124.854828349819</c:v>
                </c:pt>
                <c:pt idx="161">
                  <c:v>122.497979425945</c:v>
                </c:pt>
                <c:pt idx="162">
                  <c:v>119.938831927498</c:v>
                </c:pt>
                <c:pt idx="163">
                  <c:v>120.19420476021899</c:v>
                </c:pt>
                <c:pt idx="164">
                  <c:v>119.162091803629</c:v>
                </c:pt>
                <c:pt idx="165">
                  <c:v>118.855291099168</c:v>
                </c:pt>
                <c:pt idx="166">
                  <c:v>116.71440638642299</c:v>
                </c:pt>
                <c:pt idx="167">
                  <c:v>115.733630938365</c:v>
                </c:pt>
                <c:pt idx="168">
                  <c:v>115.480029060156</c:v>
                </c:pt>
                <c:pt idx="169">
                  <c:v>116.182162981207</c:v>
                </c:pt>
                <c:pt idx="170">
                  <c:v>117.788969119279</c:v>
                </c:pt>
                <c:pt idx="171">
                  <c:v>119.256557841171</c:v>
                </c:pt>
                <c:pt idx="172">
                  <c:v>120.10816763536501</c:v>
                </c:pt>
                <c:pt idx="173">
                  <c:v>120.918143700606</c:v>
                </c:pt>
                <c:pt idx="174">
                  <c:v>122.389323388702</c:v>
                </c:pt>
                <c:pt idx="175">
                  <c:v>126.82627949049601</c:v>
                </c:pt>
                <c:pt idx="176">
                  <c:v>131.53097679052399</c:v>
                </c:pt>
                <c:pt idx="177">
                  <c:v>135.82213536336999</c:v>
                </c:pt>
                <c:pt idx="178">
                  <c:v>137.30275592327999</c:v>
                </c:pt>
                <c:pt idx="179">
                  <c:v>138.14012932767301</c:v>
                </c:pt>
                <c:pt idx="180">
                  <c:v>138.390730004896</c:v>
                </c:pt>
                <c:pt idx="181">
                  <c:v>137.31245793418799</c:v>
                </c:pt>
                <c:pt idx="182">
                  <c:v>135.83078397387499</c:v>
                </c:pt>
                <c:pt idx="183">
                  <c:v>135.36831139243401</c:v>
                </c:pt>
                <c:pt idx="184">
                  <c:v>137.087001738418</c:v>
                </c:pt>
                <c:pt idx="185">
                  <c:v>138.88484390475301</c:v>
                </c:pt>
                <c:pt idx="186">
                  <c:v>140.79347900036299</c:v>
                </c:pt>
                <c:pt idx="187">
                  <c:v>142.20106920762399</c:v>
                </c:pt>
                <c:pt idx="188">
                  <c:v>146.14371030047101</c:v>
                </c:pt>
                <c:pt idx="189">
                  <c:v>148.84585133202799</c:v>
                </c:pt>
                <c:pt idx="190">
                  <c:v>152.11040557562899</c:v>
                </c:pt>
                <c:pt idx="191">
                  <c:v>151.13501086967901</c:v>
                </c:pt>
                <c:pt idx="192">
                  <c:v>150.09761675141701</c:v>
                </c:pt>
                <c:pt idx="193">
                  <c:v>146.317152454802</c:v>
                </c:pt>
                <c:pt idx="194">
                  <c:v>144.97940839958699</c:v>
                </c:pt>
                <c:pt idx="195">
                  <c:v>144.938759831634</c:v>
                </c:pt>
                <c:pt idx="196">
                  <c:v>147.18759406475601</c:v>
                </c:pt>
                <c:pt idx="197">
                  <c:v>148.69218025266301</c:v>
                </c:pt>
                <c:pt idx="198">
                  <c:v>151.01422426767701</c:v>
                </c:pt>
                <c:pt idx="199">
                  <c:v>153.53276679458</c:v>
                </c:pt>
                <c:pt idx="200">
                  <c:v>158.02552724671901</c:v>
                </c:pt>
                <c:pt idx="201">
                  <c:v>160.73536273703601</c:v>
                </c:pt>
                <c:pt idx="202">
                  <c:v>162.338762179707</c:v>
                </c:pt>
                <c:pt idx="203">
                  <c:v>161.48180900962001</c:v>
                </c:pt>
                <c:pt idx="204">
                  <c:v>160.251413033625</c:v>
                </c:pt>
                <c:pt idx="205">
                  <c:v>160.01513526891699</c:v>
                </c:pt>
                <c:pt idx="206">
                  <c:v>160.06269911516</c:v>
                </c:pt>
                <c:pt idx="207">
                  <c:v>161.652863959565</c:v>
                </c:pt>
                <c:pt idx="208">
                  <c:v>163.735144699324</c:v>
                </c:pt>
                <c:pt idx="209">
                  <c:v>166.255459750086</c:v>
                </c:pt>
                <c:pt idx="210">
                  <c:v>167.763732590166</c:v>
                </c:pt>
                <c:pt idx="211">
                  <c:v>167.89578643174499</c:v>
                </c:pt>
                <c:pt idx="212">
                  <c:v>170.210618288913</c:v>
                </c:pt>
                <c:pt idx="213">
                  <c:v>172.30534760594799</c:v>
                </c:pt>
                <c:pt idx="214">
                  <c:v>175.61400839791801</c:v>
                </c:pt>
                <c:pt idx="215">
                  <c:v>175.45980203862899</c:v>
                </c:pt>
                <c:pt idx="216">
                  <c:v>177.02576686756601</c:v>
                </c:pt>
                <c:pt idx="217">
                  <c:v>177.13635227626</c:v>
                </c:pt>
                <c:pt idx="218">
                  <c:v>178.800991278884</c:v>
                </c:pt>
                <c:pt idx="219">
                  <c:v>178.338378166128</c:v>
                </c:pt>
                <c:pt idx="220">
                  <c:v>174.981907656928</c:v>
                </c:pt>
                <c:pt idx="221">
                  <c:v>172.18895662235801</c:v>
                </c:pt>
                <c:pt idx="222">
                  <c:v>170.847509380959</c:v>
                </c:pt>
                <c:pt idx="223">
                  <c:v>176.86050130956301</c:v>
                </c:pt>
                <c:pt idx="224">
                  <c:v>182.25388548615101</c:v>
                </c:pt>
                <c:pt idx="225">
                  <c:v>187.31249980179501</c:v>
                </c:pt>
                <c:pt idx="226">
                  <c:v>189.30900423386001</c:v>
                </c:pt>
                <c:pt idx="227">
                  <c:v>191.62616255210801</c:v>
                </c:pt>
                <c:pt idx="228">
                  <c:v>194.48463592633399</c:v>
                </c:pt>
                <c:pt idx="229">
                  <c:v>195.31034612265</c:v>
                </c:pt>
                <c:pt idx="230">
                  <c:v>196.82452396682501</c:v>
                </c:pt>
                <c:pt idx="231">
                  <c:v>197.81250260627201</c:v>
                </c:pt>
                <c:pt idx="232">
                  <c:v>200.6289895212</c:v>
                </c:pt>
                <c:pt idx="233">
                  <c:v>202.20318038338601</c:v>
                </c:pt>
                <c:pt idx="234">
                  <c:v>204.19442104568699</c:v>
                </c:pt>
                <c:pt idx="235">
                  <c:v>205.19988387784301</c:v>
                </c:pt>
                <c:pt idx="236">
                  <c:v>206.64612523207299</c:v>
                </c:pt>
                <c:pt idx="237">
                  <c:v>206.08031826448101</c:v>
                </c:pt>
                <c:pt idx="238">
                  <c:v>206.753732339664</c:v>
                </c:pt>
                <c:pt idx="239">
                  <c:v>208.13747942521201</c:v>
                </c:pt>
                <c:pt idx="240">
                  <c:v>212.35734915405101</c:v>
                </c:pt>
                <c:pt idx="241">
                  <c:v>216.88291696651601</c:v>
                </c:pt>
                <c:pt idx="242">
                  <c:v>221.460485725231</c:v>
                </c:pt>
                <c:pt idx="243">
                  <c:v>224.77572343569099</c:v>
                </c:pt>
                <c:pt idx="244">
                  <c:v>226.981269408396</c:v>
                </c:pt>
                <c:pt idx="245">
                  <c:v>228.242945965822</c:v>
                </c:pt>
                <c:pt idx="246">
                  <c:v>229.69213668741401</c:v>
                </c:pt>
                <c:pt idx="247">
                  <c:v>230.506076198388</c:v>
                </c:pt>
                <c:pt idx="248">
                  <c:v>230.939339943379</c:v>
                </c:pt>
                <c:pt idx="249">
                  <c:v>230.83331044808699</c:v>
                </c:pt>
                <c:pt idx="250">
                  <c:v>230.795169388093</c:v>
                </c:pt>
                <c:pt idx="251">
                  <c:v>231.75595468425701</c:v>
                </c:pt>
                <c:pt idx="252">
                  <c:v>232.25102688389899</c:v>
                </c:pt>
                <c:pt idx="253">
                  <c:v>233.64687997520099</c:v>
                </c:pt>
                <c:pt idx="254">
                  <c:v>233.03090395467501</c:v>
                </c:pt>
                <c:pt idx="255">
                  <c:v>233.896705716985</c:v>
                </c:pt>
                <c:pt idx="256">
                  <c:v>236.926618993163</c:v>
                </c:pt>
                <c:pt idx="257">
                  <c:v>242.32116037479199</c:v>
                </c:pt>
                <c:pt idx="258">
                  <c:v>246.25687762280899</c:v>
                </c:pt>
                <c:pt idx="259">
                  <c:v>245.81888170307201</c:v>
                </c:pt>
                <c:pt idx="260">
                  <c:v>244.61981330778499</c:v>
                </c:pt>
                <c:pt idx="261">
                  <c:v>244.96928287301299</c:v>
                </c:pt>
                <c:pt idx="262">
                  <c:v>247.70020514006001</c:v>
                </c:pt>
                <c:pt idx="263">
                  <c:v>250.41186239341201</c:v>
                </c:pt>
                <c:pt idx="264">
                  <c:v>252.84333362820701</c:v>
                </c:pt>
                <c:pt idx="265">
                  <c:v>256.14834123783902</c:v>
                </c:pt>
                <c:pt idx="266">
                  <c:v>261.35302789007397</c:v>
                </c:pt>
                <c:pt idx="267">
                  <c:v>264.38909682117702</c:v>
                </c:pt>
                <c:pt idx="268">
                  <c:v>262.705783136533</c:v>
                </c:pt>
                <c:pt idx="269">
                  <c:v>258.754646047672</c:v>
                </c:pt>
                <c:pt idx="270">
                  <c:v>256.512996678094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08-4243-9716-9AD2A5CA4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170144"/>
        <c:axId val="832170536"/>
      </c:scatterChart>
      <c:valAx>
        <c:axId val="832170144"/>
        <c:scaling>
          <c:orientation val="minMax"/>
          <c:max val="4331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70536"/>
        <c:crosses val="autoZero"/>
        <c:crossBetween val="midCat"/>
        <c:majorUnit val="365"/>
      </c:valAx>
      <c:valAx>
        <c:axId val="8321705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7014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PropertyType!$Q$7:$Q$96</c:f>
              <c:numCache>
                <c:formatCode>0</c:formatCode>
                <c:ptCount val="90"/>
                <c:pt idx="0">
                  <c:v>58.668834470561897</c:v>
                </c:pt>
                <c:pt idx="1">
                  <c:v>62.382707220009401</c:v>
                </c:pt>
                <c:pt idx="2">
                  <c:v>66.046027969081607</c:v>
                </c:pt>
                <c:pt idx="3">
                  <c:v>65.903307206935594</c:v>
                </c:pt>
                <c:pt idx="4">
                  <c:v>66.297051014174698</c:v>
                </c:pt>
                <c:pt idx="5">
                  <c:v>69.853080699634802</c:v>
                </c:pt>
                <c:pt idx="6">
                  <c:v>75.030587073677694</c:v>
                </c:pt>
                <c:pt idx="7">
                  <c:v>78.0167803618546</c:v>
                </c:pt>
                <c:pt idx="8">
                  <c:v>78.299309157203595</c:v>
                </c:pt>
                <c:pt idx="9">
                  <c:v>78.220635423764094</c:v>
                </c:pt>
                <c:pt idx="10">
                  <c:v>79.794361477041704</c:v>
                </c:pt>
                <c:pt idx="11">
                  <c:v>82.630070113600198</c:v>
                </c:pt>
                <c:pt idx="12">
                  <c:v>85.814126429789596</c:v>
                </c:pt>
                <c:pt idx="13">
                  <c:v>89.652935386535006</c:v>
                </c:pt>
                <c:pt idx="14">
                  <c:v>90.646887264945903</c:v>
                </c:pt>
                <c:pt idx="15">
                  <c:v>90.309598558170293</c:v>
                </c:pt>
                <c:pt idx="16">
                  <c:v>93.248376860556505</c:v>
                </c:pt>
                <c:pt idx="17">
                  <c:v>98.694687754817494</c:v>
                </c:pt>
                <c:pt idx="18">
                  <c:v>101.124274735038</c:v>
                </c:pt>
                <c:pt idx="19">
                  <c:v>100</c:v>
                </c:pt>
                <c:pt idx="20">
                  <c:v>100.419830190536</c:v>
                </c:pt>
                <c:pt idx="21">
                  <c:v>102.7248817147</c:v>
                </c:pt>
                <c:pt idx="22">
                  <c:v>103.41902256932801</c:v>
                </c:pt>
                <c:pt idx="23">
                  <c:v>102.59470598439199</c:v>
                </c:pt>
                <c:pt idx="24">
                  <c:v>103.606286851782</c:v>
                </c:pt>
                <c:pt idx="25">
                  <c:v>106.746158789932</c:v>
                </c:pt>
                <c:pt idx="26">
                  <c:v>109.44708715197</c:v>
                </c:pt>
                <c:pt idx="27">
                  <c:v>110.627873986694</c:v>
                </c:pt>
                <c:pt idx="28">
                  <c:v>113.055162847384</c:v>
                </c:pt>
                <c:pt idx="29">
                  <c:v>116.648293685277</c:v>
                </c:pt>
                <c:pt idx="30">
                  <c:v>118.95269027385</c:v>
                </c:pt>
                <c:pt idx="31">
                  <c:v>121.058443965045</c:v>
                </c:pt>
                <c:pt idx="32">
                  <c:v>125.13336816144501</c:v>
                </c:pt>
                <c:pt idx="33">
                  <c:v>129.49306957042</c:v>
                </c:pt>
                <c:pt idx="34">
                  <c:v>133.70762375550601</c:v>
                </c:pt>
                <c:pt idx="35">
                  <c:v>138.542780122355</c:v>
                </c:pt>
                <c:pt idx="36">
                  <c:v>144.44888626772601</c:v>
                </c:pt>
                <c:pt idx="37">
                  <c:v>151.133587027526</c:v>
                </c:pt>
                <c:pt idx="38">
                  <c:v>156.04718851315801</c:v>
                </c:pt>
                <c:pt idx="39">
                  <c:v>159.15821970155901</c:v>
                </c:pt>
                <c:pt idx="40">
                  <c:v>162.177427866497</c:v>
                </c:pt>
                <c:pt idx="41">
                  <c:v>164.80880454002201</c:v>
                </c:pt>
                <c:pt idx="42">
                  <c:v>165.14194902380501</c:v>
                </c:pt>
                <c:pt idx="43">
                  <c:v>165.17935453325401</c:v>
                </c:pt>
                <c:pt idx="44">
                  <c:v>169.48409935334001</c:v>
                </c:pt>
                <c:pt idx="45">
                  <c:v>175.54096310943001</c:v>
                </c:pt>
                <c:pt idx="46">
                  <c:v>171.89183203678499</c:v>
                </c:pt>
                <c:pt idx="47">
                  <c:v>164.86464265964099</c:v>
                </c:pt>
                <c:pt idx="48">
                  <c:v>164.43063846111599</c:v>
                </c:pt>
                <c:pt idx="49">
                  <c:v>164.28080021691201</c:v>
                </c:pt>
                <c:pt idx="50">
                  <c:v>154.138866442764</c:v>
                </c:pt>
                <c:pt idx="51">
                  <c:v>141.936534687739</c:v>
                </c:pt>
                <c:pt idx="52">
                  <c:v>132.94021861764699</c:v>
                </c:pt>
                <c:pt idx="53">
                  <c:v>123.70209544966799</c:v>
                </c:pt>
                <c:pt idx="54">
                  <c:v>121.182711379241</c:v>
                </c:pt>
                <c:pt idx="55">
                  <c:v>122.06568361908499</c:v>
                </c:pt>
                <c:pt idx="56">
                  <c:v>117.877144093346</c:v>
                </c:pt>
                <c:pt idx="57">
                  <c:v>112.156605027151</c:v>
                </c:pt>
                <c:pt idx="58">
                  <c:v>110.039527249082</c:v>
                </c:pt>
                <c:pt idx="59">
                  <c:v>108.583689087525</c:v>
                </c:pt>
                <c:pt idx="60">
                  <c:v>106.890576594176</c:v>
                </c:pt>
                <c:pt idx="61">
                  <c:v>108.43741963984201</c:v>
                </c:pt>
                <c:pt idx="62">
                  <c:v>110.26604830786199</c:v>
                </c:pt>
                <c:pt idx="63">
                  <c:v>109.480141333962</c:v>
                </c:pt>
                <c:pt idx="64">
                  <c:v>108.37257426399</c:v>
                </c:pt>
                <c:pt idx="65">
                  <c:v>108.41282384205699</c:v>
                </c:pt>
                <c:pt idx="66">
                  <c:v>110.998108004294</c:v>
                </c:pt>
                <c:pt idx="67">
                  <c:v>113.96270642972399</c:v>
                </c:pt>
                <c:pt idx="68">
                  <c:v>115.736443290133</c:v>
                </c:pt>
                <c:pt idx="69">
                  <c:v>117.638387779987</c:v>
                </c:pt>
                <c:pt idx="70">
                  <c:v>120.14718355314</c:v>
                </c:pt>
                <c:pt idx="71">
                  <c:v>122.796235153911</c:v>
                </c:pt>
                <c:pt idx="72">
                  <c:v>126.963398506056</c:v>
                </c:pt>
                <c:pt idx="73">
                  <c:v>133.35562911134201</c:v>
                </c:pt>
                <c:pt idx="74">
                  <c:v>135.30536600802401</c:v>
                </c:pt>
                <c:pt idx="75">
                  <c:v>134.714972016583</c:v>
                </c:pt>
                <c:pt idx="76">
                  <c:v>139.90573165652799</c:v>
                </c:pt>
                <c:pt idx="77">
                  <c:v>147.80654564878199</c:v>
                </c:pt>
                <c:pt idx="78">
                  <c:v>147.912479076626</c:v>
                </c:pt>
                <c:pt idx="79">
                  <c:v>144.95138907826399</c:v>
                </c:pt>
                <c:pt idx="80">
                  <c:v>147.63129545354599</c:v>
                </c:pt>
                <c:pt idx="81">
                  <c:v>152.55926069507501</c:v>
                </c:pt>
                <c:pt idx="82">
                  <c:v>157.96011995057901</c:v>
                </c:pt>
                <c:pt idx="83">
                  <c:v>163.13497548702199</c:v>
                </c:pt>
                <c:pt idx="84">
                  <c:v>171.109433991922</c:v>
                </c:pt>
                <c:pt idx="85">
                  <c:v>178.884578233898</c:v>
                </c:pt>
                <c:pt idx="86">
                  <c:v>176.32000231120799</c:v>
                </c:pt>
                <c:pt idx="87">
                  <c:v>173.64483331127499</c:v>
                </c:pt>
                <c:pt idx="88">
                  <c:v>179.922972275457</c:v>
                </c:pt>
                <c:pt idx="89">
                  <c:v>183.24554448748799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5-4AB7-9E63-D12A5B580F84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PropertyType!$R$7:$R$96</c:f>
              <c:numCache>
                <c:formatCode>0</c:formatCode>
                <c:ptCount val="90"/>
                <c:pt idx="0">
                  <c:v>67.766923752336396</c:v>
                </c:pt>
                <c:pt idx="1">
                  <c:v>69.726063180310007</c:v>
                </c:pt>
                <c:pt idx="2">
                  <c:v>71.180616512586596</c:v>
                </c:pt>
                <c:pt idx="3">
                  <c:v>70.181738424665895</c:v>
                </c:pt>
                <c:pt idx="4">
                  <c:v>70.190960568103407</c:v>
                </c:pt>
                <c:pt idx="5">
                  <c:v>73.221443754952006</c:v>
                </c:pt>
                <c:pt idx="6">
                  <c:v>77.444450986896001</c:v>
                </c:pt>
                <c:pt idx="7">
                  <c:v>79.3429792414166</c:v>
                </c:pt>
                <c:pt idx="8">
                  <c:v>79.043407379552406</c:v>
                </c:pt>
                <c:pt idx="9">
                  <c:v>78.655180620532093</c:v>
                </c:pt>
                <c:pt idx="10">
                  <c:v>80.554736970184294</c:v>
                </c:pt>
                <c:pt idx="11">
                  <c:v>83.941053413553604</c:v>
                </c:pt>
                <c:pt idx="12">
                  <c:v>86.4286947967515</c:v>
                </c:pt>
                <c:pt idx="13">
                  <c:v>86.558933334621102</c:v>
                </c:pt>
                <c:pt idx="14">
                  <c:v>86.972555349770303</c:v>
                </c:pt>
                <c:pt idx="15">
                  <c:v>90.365612129530106</c:v>
                </c:pt>
                <c:pt idx="16">
                  <c:v>94.188599075244298</c:v>
                </c:pt>
                <c:pt idx="17">
                  <c:v>97.092665796341393</c:v>
                </c:pt>
                <c:pt idx="18">
                  <c:v>98.901057467456695</c:v>
                </c:pt>
                <c:pt idx="19">
                  <c:v>100</c:v>
                </c:pt>
                <c:pt idx="20">
                  <c:v>101.18813152810201</c:v>
                </c:pt>
                <c:pt idx="21">
                  <c:v>101.68217701826499</c:v>
                </c:pt>
                <c:pt idx="22">
                  <c:v>101.457216910311</c:v>
                </c:pt>
                <c:pt idx="23">
                  <c:v>102.068861696377</c:v>
                </c:pt>
                <c:pt idx="24">
                  <c:v>103.47546736002499</c:v>
                </c:pt>
                <c:pt idx="25">
                  <c:v>106.182109344366</c:v>
                </c:pt>
                <c:pt idx="26">
                  <c:v>109.71602789570299</c:v>
                </c:pt>
                <c:pt idx="27">
                  <c:v>111.392218657537</c:v>
                </c:pt>
                <c:pt idx="28">
                  <c:v>111.763119899331</c:v>
                </c:pt>
                <c:pt idx="29">
                  <c:v>112.916727367924</c:v>
                </c:pt>
                <c:pt idx="30">
                  <c:v>115.938012679884</c:v>
                </c:pt>
                <c:pt idx="31">
                  <c:v>120.26860560596199</c:v>
                </c:pt>
                <c:pt idx="32">
                  <c:v>126.662262899171</c:v>
                </c:pt>
                <c:pt idx="33">
                  <c:v>133.45300725547401</c:v>
                </c:pt>
                <c:pt idx="34">
                  <c:v>134.395242282547</c:v>
                </c:pt>
                <c:pt idx="35">
                  <c:v>135.23169373927499</c:v>
                </c:pt>
                <c:pt idx="36">
                  <c:v>143.28767861776501</c:v>
                </c:pt>
                <c:pt idx="37">
                  <c:v>152.20556516059301</c:v>
                </c:pt>
                <c:pt idx="38">
                  <c:v>155.06300794832001</c:v>
                </c:pt>
                <c:pt idx="39">
                  <c:v>157.41895913992801</c:v>
                </c:pt>
                <c:pt idx="40">
                  <c:v>163.11757568397499</c:v>
                </c:pt>
                <c:pt idx="41">
                  <c:v>167.88834284439201</c:v>
                </c:pt>
                <c:pt idx="42">
                  <c:v>169.90133422354899</c:v>
                </c:pt>
                <c:pt idx="43">
                  <c:v>171.45702769096201</c:v>
                </c:pt>
                <c:pt idx="44">
                  <c:v>174.63433102133601</c:v>
                </c:pt>
                <c:pt idx="45">
                  <c:v>178.77523643305</c:v>
                </c:pt>
                <c:pt idx="46">
                  <c:v>179.87952376309801</c:v>
                </c:pt>
                <c:pt idx="47">
                  <c:v>176.84134649318801</c:v>
                </c:pt>
                <c:pt idx="48">
                  <c:v>172.897620463783</c:v>
                </c:pt>
                <c:pt idx="49">
                  <c:v>170.334594012374</c:v>
                </c:pt>
                <c:pt idx="50">
                  <c:v>164.038966257781</c:v>
                </c:pt>
                <c:pt idx="51">
                  <c:v>153.38560932924301</c:v>
                </c:pt>
                <c:pt idx="52">
                  <c:v>141.95089931206999</c:v>
                </c:pt>
                <c:pt idx="53">
                  <c:v>135.31708100084001</c:v>
                </c:pt>
                <c:pt idx="54">
                  <c:v>133.524532475325</c:v>
                </c:pt>
                <c:pt idx="55">
                  <c:v>130.11743410294</c:v>
                </c:pt>
                <c:pt idx="56">
                  <c:v>127.380736654953</c:v>
                </c:pt>
                <c:pt idx="57">
                  <c:v>127.845585382793</c:v>
                </c:pt>
                <c:pt idx="58">
                  <c:v>124.465538790493</c:v>
                </c:pt>
                <c:pt idx="59">
                  <c:v>118.355740923905</c:v>
                </c:pt>
                <c:pt idx="60">
                  <c:v>117.835886102931</c:v>
                </c:pt>
                <c:pt idx="61">
                  <c:v>122.29059728068501</c:v>
                </c:pt>
                <c:pt idx="62">
                  <c:v>122.740335683476</c:v>
                </c:pt>
                <c:pt idx="63">
                  <c:v>118.97592415446699</c:v>
                </c:pt>
                <c:pt idx="64">
                  <c:v>117.87396459270001</c:v>
                </c:pt>
                <c:pt idx="65">
                  <c:v>119.496297804074</c:v>
                </c:pt>
                <c:pt idx="66">
                  <c:v>123.98938588427301</c:v>
                </c:pt>
                <c:pt idx="67">
                  <c:v>126.43461204912001</c:v>
                </c:pt>
                <c:pt idx="68">
                  <c:v>126.129920401066</c:v>
                </c:pt>
                <c:pt idx="69">
                  <c:v>128.300949662177</c:v>
                </c:pt>
                <c:pt idx="70">
                  <c:v>132.82248720323801</c:v>
                </c:pt>
                <c:pt idx="71">
                  <c:v>136.46229759448701</c:v>
                </c:pt>
                <c:pt idx="72">
                  <c:v>141.23926752505</c:v>
                </c:pt>
                <c:pt idx="73">
                  <c:v>148.03381897459599</c:v>
                </c:pt>
                <c:pt idx="74">
                  <c:v>151.48832327297299</c:v>
                </c:pt>
                <c:pt idx="75">
                  <c:v>152.26172385869901</c:v>
                </c:pt>
                <c:pt idx="76">
                  <c:v>156.00250366317201</c:v>
                </c:pt>
                <c:pt idx="77">
                  <c:v>163.788296225653</c:v>
                </c:pt>
                <c:pt idx="78">
                  <c:v>166.62308141984801</c:v>
                </c:pt>
                <c:pt idx="79">
                  <c:v>165.330088309465</c:v>
                </c:pt>
                <c:pt idx="80">
                  <c:v>172.21515669924901</c:v>
                </c:pt>
                <c:pt idx="81">
                  <c:v>184.74263454479399</c:v>
                </c:pt>
                <c:pt idx="82">
                  <c:v>186.68834381262801</c:v>
                </c:pt>
                <c:pt idx="83">
                  <c:v>183.73639840580901</c:v>
                </c:pt>
                <c:pt idx="84">
                  <c:v>195.85404040491099</c:v>
                </c:pt>
                <c:pt idx="85">
                  <c:v>218.896641025615</c:v>
                </c:pt>
                <c:pt idx="86">
                  <c:v>225.39585333586601</c:v>
                </c:pt>
                <c:pt idx="87">
                  <c:v>219.04847807998399</c:v>
                </c:pt>
                <c:pt idx="88">
                  <c:v>220.31265576336099</c:v>
                </c:pt>
                <c:pt idx="89">
                  <c:v>223.10932329015901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5-4AB7-9E63-D12A5B580F84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PropertyType!$S$7:$S$96</c:f>
              <c:numCache>
                <c:formatCode>0</c:formatCode>
                <c:ptCount val="90"/>
                <c:pt idx="0">
                  <c:v>68.538863851967704</c:v>
                </c:pt>
                <c:pt idx="1">
                  <c:v>67.260704092651807</c:v>
                </c:pt>
                <c:pt idx="2">
                  <c:v>69.341792917529006</c:v>
                </c:pt>
                <c:pt idx="3">
                  <c:v>73.9421036966488</c:v>
                </c:pt>
                <c:pt idx="4">
                  <c:v>76.0315349594716</c:v>
                </c:pt>
                <c:pt idx="5">
                  <c:v>76.980075829687905</c:v>
                </c:pt>
                <c:pt idx="6">
                  <c:v>79.191238650649197</c:v>
                </c:pt>
                <c:pt idx="7">
                  <c:v>81.609957332192096</c:v>
                </c:pt>
                <c:pt idx="8">
                  <c:v>83.118984562511997</c:v>
                </c:pt>
                <c:pt idx="9">
                  <c:v>84.763400294211905</c:v>
                </c:pt>
                <c:pt idx="10">
                  <c:v>85.350920808509798</c:v>
                </c:pt>
                <c:pt idx="11">
                  <c:v>85.565897169296207</c:v>
                </c:pt>
                <c:pt idx="12">
                  <c:v>87.372282605043793</c:v>
                </c:pt>
                <c:pt idx="13">
                  <c:v>90.711611957028296</c:v>
                </c:pt>
                <c:pt idx="14">
                  <c:v>93.668259337086496</c:v>
                </c:pt>
                <c:pt idx="15">
                  <c:v>94.792659388606594</c:v>
                </c:pt>
                <c:pt idx="16">
                  <c:v>95.887915538270306</c:v>
                </c:pt>
                <c:pt idx="17">
                  <c:v>98.0849857225585</c:v>
                </c:pt>
                <c:pt idx="18">
                  <c:v>99.404200252603204</c:v>
                </c:pt>
                <c:pt idx="19">
                  <c:v>100</c:v>
                </c:pt>
                <c:pt idx="20">
                  <c:v>101.99258767047699</c:v>
                </c:pt>
                <c:pt idx="21">
                  <c:v>105.24666663634299</c:v>
                </c:pt>
                <c:pt idx="22">
                  <c:v>107.59435301223</c:v>
                </c:pt>
                <c:pt idx="23">
                  <c:v>108.63856565659501</c:v>
                </c:pt>
                <c:pt idx="24">
                  <c:v>110.158992501249</c:v>
                </c:pt>
                <c:pt idx="25">
                  <c:v>112.692131662872</c:v>
                </c:pt>
                <c:pt idx="26">
                  <c:v>116.343835529508</c:v>
                </c:pt>
                <c:pt idx="27">
                  <c:v>120.153300376274</c:v>
                </c:pt>
                <c:pt idx="28">
                  <c:v>124.64088176140901</c:v>
                </c:pt>
                <c:pt idx="29">
                  <c:v>129.35346701533501</c:v>
                </c:pt>
                <c:pt idx="30">
                  <c:v>132.892333451844</c:v>
                </c:pt>
                <c:pt idx="31">
                  <c:v>137.42539678579999</c:v>
                </c:pt>
                <c:pt idx="32">
                  <c:v>144.99855773619299</c:v>
                </c:pt>
                <c:pt idx="33">
                  <c:v>152.522331737272</c:v>
                </c:pt>
                <c:pt idx="34">
                  <c:v>155.67485397160499</c:v>
                </c:pt>
                <c:pt idx="35">
                  <c:v>159.20446911670399</c:v>
                </c:pt>
                <c:pt idx="36">
                  <c:v>169.84443013865601</c:v>
                </c:pt>
                <c:pt idx="37">
                  <c:v>182.07513866453101</c:v>
                </c:pt>
                <c:pt idx="38">
                  <c:v>182.641137201444</c:v>
                </c:pt>
                <c:pt idx="39">
                  <c:v>180.74813459790599</c:v>
                </c:pt>
                <c:pt idx="40">
                  <c:v>188.379668545855</c:v>
                </c:pt>
                <c:pt idx="41">
                  <c:v>195.51615631535</c:v>
                </c:pt>
                <c:pt idx="42">
                  <c:v>191.05845547482701</c:v>
                </c:pt>
                <c:pt idx="43">
                  <c:v>187.38438065578401</c:v>
                </c:pt>
                <c:pt idx="44">
                  <c:v>194.36668705403699</c:v>
                </c:pt>
                <c:pt idx="45">
                  <c:v>200.819100741596</c:v>
                </c:pt>
                <c:pt idx="46">
                  <c:v>195.829251103367</c:v>
                </c:pt>
                <c:pt idx="47">
                  <c:v>187.78090873587101</c:v>
                </c:pt>
                <c:pt idx="48">
                  <c:v>184.86012070511501</c:v>
                </c:pt>
                <c:pt idx="49">
                  <c:v>181.84244075510901</c:v>
                </c:pt>
                <c:pt idx="50">
                  <c:v>170.28812617293801</c:v>
                </c:pt>
                <c:pt idx="51">
                  <c:v>158.31592578244599</c:v>
                </c:pt>
                <c:pt idx="52">
                  <c:v>153.123203269969</c:v>
                </c:pt>
                <c:pt idx="53">
                  <c:v>150.36020964654099</c:v>
                </c:pt>
                <c:pt idx="54">
                  <c:v>147.17587238007499</c:v>
                </c:pt>
                <c:pt idx="55">
                  <c:v>142.81810211311401</c:v>
                </c:pt>
                <c:pt idx="56">
                  <c:v>138.06207291319799</c:v>
                </c:pt>
                <c:pt idx="57">
                  <c:v>132.854571949205</c:v>
                </c:pt>
                <c:pt idx="58">
                  <c:v>132.49614358199801</c:v>
                </c:pt>
                <c:pt idx="59">
                  <c:v>133.842112066922</c:v>
                </c:pt>
                <c:pt idx="60">
                  <c:v>131.894625498019</c:v>
                </c:pt>
                <c:pt idx="61">
                  <c:v>130.05750310744901</c:v>
                </c:pt>
                <c:pt idx="62">
                  <c:v>130.4385713636</c:v>
                </c:pt>
                <c:pt idx="63">
                  <c:v>131.10410020289899</c:v>
                </c:pt>
                <c:pt idx="64">
                  <c:v>131.62628005811001</c:v>
                </c:pt>
                <c:pt idx="65">
                  <c:v>133.72446523914499</c:v>
                </c:pt>
                <c:pt idx="66">
                  <c:v>135.90197850339001</c:v>
                </c:pt>
                <c:pt idx="67">
                  <c:v>136.95951960717699</c:v>
                </c:pt>
                <c:pt idx="68">
                  <c:v>140.70238770556099</c:v>
                </c:pt>
                <c:pt idx="69">
                  <c:v>148.637769896186</c:v>
                </c:pt>
                <c:pt idx="70">
                  <c:v>151.712533578213</c:v>
                </c:pt>
                <c:pt idx="71">
                  <c:v>150.125409123411</c:v>
                </c:pt>
                <c:pt idx="72">
                  <c:v>153.19909114234099</c:v>
                </c:pt>
                <c:pt idx="73">
                  <c:v>160.227955172885</c:v>
                </c:pt>
                <c:pt idx="74">
                  <c:v>164.86306319128201</c:v>
                </c:pt>
                <c:pt idx="75">
                  <c:v>166.159164864822</c:v>
                </c:pt>
                <c:pt idx="76">
                  <c:v>168.44634039888101</c:v>
                </c:pt>
                <c:pt idx="77">
                  <c:v>171.65787773611501</c:v>
                </c:pt>
                <c:pt idx="78">
                  <c:v>175.16817413216799</c:v>
                </c:pt>
                <c:pt idx="79">
                  <c:v>178.65846583497299</c:v>
                </c:pt>
                <c:pt idx="80">
                  <c:v>182.81311389481499</c:v>
                </c:pt>
                <c:pt idx="81">
                  <c:v>187.844444063748</c:v>
                </c:pt>
                <c:pt idx="82">
                  <c:v>191.948222496677</c:v>
                </c:pt>
                <c:pt idx="83">
                  <c:v>195.853119327554</c:v>
                </c:pt>
                <c:pt idx="84">
                  <c:v>204.57629596798</c:v>
                </c:pt>
                <c:pt idx="85">
                  <c:v>216.90086921804601</c:v>
                </c:pt>
                <c:pt idx="86">
                  <c:v>219.80396569470901</c:v>
                </c:pt>
                <c:pt idx="87">
                  <c:v>216.96100700676899</c:v>
                </c:pt>
                <c:pt idx="88">
                  <c:v>218.957319461205</c:v>
                </c:pt>
                <c:pt idx="89">
                  <c:v>221.753345228803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5-4AB7-9E63-D12A5B580F84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PropertyType!$T$7:$T$96</c:f>
              <c:numCache>
                <c:formatCode>0</c:formatCode>
                <c:ptCount val="90"/>
                <c:pt idx="0">
                  <c:v>62.2969355441601</c:v>
                </c:pt>
                <c:pt idx="1">
                  <c:v>63.078910096263598</c:v>
                </c:pt>
                <c:pt idx="2">
                  <c:v>64.053066370696399</c:v>
                </c:pt>
                <c:pt idx="3">
                  <c:v>64.942274424227506</c:v>
                </c:pt>
                <c:pt idx="4">
                  <c:v>67.579284064292494</c:v>
                </c:pt>
                <c:pt idx="5">
                  <c:v>71.228817677303894</c:v>
                </c:pt>
                <c:pt idx="6">
                  <c:v>72.874826088397995</c:v>
                </c:pt>
                <c:pt idx="7">
                  <c:v>73.319539559472503</c:v>
                </c:pt>
                <c:pt idx="8">
                  <c:v>74.746083156366694</c:v>
                </c:pt>
                <c:pt idx="9">
                  <c:v>77.113687090854398</c:v>
                </c:pt>
                <c:pt idx="10">
                  <c:v>79.761667336159604</c:v>
                </c:pt>
                <c:pt idx="11">
                  <c:v>82.242804763430101</c:v>
                </c:pt>
                <c:pt idx="12">
                  <c:v>84.840330003685807</c:v>
                </c:pt>
                <c:pt idx="13">
                  <c:v>86.873641730934295</c:v>
                </c:pt>
                <c:pt idx="14">
                  <c:v>88.5745398935845</c:v>
                </c:pt>
                <c:pt idx="15">
                  <c:v>91.189081252367998</c:v>
                </c:pt>
                <c:pt idx="16">
                  <c:v>95.759093205215706</c:v>
                </c:pt>
                <c:pt idx="17">
                  <c:v>100.46825930772199</c:v>
                </c:pt>
                <c:pt idx="18">
                  <c:v>100.508176264572</c:v>
                </c:pt>
                <c:pt idx="19">
                  <c:v>100</c:v>
                </c:pt>
                <c:pt idx="20">
                  <c:v>104.385213349415</c:v>
                </c:pt>
                <c:pt idx="21">
                  <c:v>110.421097690639</c:v>
                </c:pt>
                <c:pt idx="22">
                  <c:v>112.883382228923</c:v>
                </c:pt>
                <c:pt idx="23">
                  <c:v>113.698176408404</c:v>
                </c:pt>
                <c:pt idx="24">
                  <c:v>117.348020367638</c:v>
                </c:pt>
                <c:pt idx="25">
                  <c:v>122.81672438855099</c:v>
                </c:pt>
                <c:pt idx="26">
                  <c:v>127.948708284811</c:v>
                </c:pt>
                <c:pt idx="27">
                  <c:v>131.65258566689499</c:v>
                </c:pt>
                <c:pt idx="28">
                  <c:v>135.91950525634701</c:v>
                </c:pt>
                <c:pt idx="29">
                  <c:v>141.08648667418001</c:v>
                </c:pt>
                <c:pt idx="30">
                  <c:v>144.250235930874</c:v>
                </c:pt>
                <c:pt idx="31">
                  <c:v>147.17836442745499</c:v>
                </c:pt>
                <c:pt idx="32">
                  <c:v>154.09690584214499</c:v>
                </c:pt>
                <c:pt idx="33">
                  <c:v>162.97306112813899</c:v>
                </c:pt>
                <c:pt idx="34">
                  <c:v>166.97407317934599</c:v>
                </c:pt>
                <c:pt idx="35">
                  <c:v>168.355794380627</c:v>
                </c:pt>
                <c:pt idx="36">
                  <c:v>174.014359808606</c:v>
                </c:pt>
                <c:pt idx="37">
                  <c:v>183.16983072551901</c:v>
                </c:pt>
                <c:pt idx="38">
                  <c:v>189.151864991797</c:v>
                </c:pt>
                <c:pt idx="39">
                  <c:v>190.236071125563</c:v>
                </c:pt>
                <c:pt idx="40">
                  <c:v>190.49778651994799</c:v>
                </c:pt>
                <c:pt idx="41">
                  <c:v>190.30179883353699</c:v>
                </c:pt>
                <c:pt idx="42">
                  <c:v>188.673239769394</c:v>
                </c:pt>
                <c:pt idx="43">
                  <c:v>188.71738813303199</c:v>
                </c:pt>
                <c:pt idx="44">
                  <c:v>193.14418811590301</c:v>
                </c:pt>
                <c:pt idx="45">
                  <c:v>197.055439802932</c:v>
                </c:pt>
                <c:pt idx="46">
                  <c:v>189.69467619281201</c:v>
                </c:pt>
                <c:pt idx="47">
                  <c:v>179.52890616120899</c:v>
                </c:pt>
                <c:pt idx="48">
                  <c:v>176.98704100758499</c:v>
                </c:pt>
                <c:pt idx="49">
                  <c:v>176.74437466988201</c:v>
                </c:pt>
                <c:pt idx="50">
                  <c:v>168.80641455590401</c:v>
                </c:pt>
                <c:pt idx="51">
                  <c:v>158.389207223862</c:v>
                </c:pt>
                <c:pt idx="52">
                  <c:v>149.67059973750301</c:v>
                </c:pt>
                <c:pt idx="53">
                  <c:v>138.379292678383</c:v>
                </c:pt>
                <c:pt idx="54">
                  <c:v>129.58566970853701</c:v>
                </c:pt>
                <c:pt idx="55">
                  <c:v>126.58684229617801</c:v>
                </c:pt>
                <c:pt idx="56">
                  <c:v>127.071574664645</c:v>
                </c:pt>
                <c:pt idx="57">
                  <c:v>126.471784391314</c:v>
                </c:pt>
                <c:pt idx="58">
                  <c:v>126.600830867871</c:v>
                </c:pt>
                <c:pt idx="59">
                  <c:v>128.903592875437</c:v>
                </c:pt>
                <c:pt idx="60">
                  <c:v>132.598160787822</c:v>
                </c:pt>
                <c:pt idx="61">
                  <c:v>137.05866700584201</c:v>
                </c:pt>
                <c:pt idx="62">
                  <c:v>141.29754881779201</c:v>
                </c:pt>
                <c:pt idx="63">
                  <c:v>144.40101256332599</c:v>
                </c:pt>
                <c:pt idx="64">
                  <c:v>147.148947515239</c:v>
                </c:pt>
                <c:pt idx="65">
                  <c:v>152.255973404212</c:v>
                </c:pt>
                <c:pt idx="66">
                  <c:v>158.129838896553</c:v>
                </c:pt>
                <c:pt idx="67">
                  <c:v>161.13704312477199</c:v>
                </c:pt>
                <c:pt idx="68">
                  <c:v>164.35854186260801</c:v>
                </c:pt>
                <c:pt idx="69">
                  <c:v>171.36764707961001</c:v>
                </c:pt>
                <c:pt idx="70">
                  <c:v>178.20484677853301</c:v>
                </c:pt>
                <c:pt idx="71">
                  <c:v>182.04377694561401</c:v>
                </c:pt>
                <c:pt idx="72">
                  <c:v>189.29105199105501</c:v>
                </c:pt>
                <c:pt idx="73">
                  <c:v>202.35540709445101</c:v>
                </c:pt>
                <c:pt idx="74">
                  <c:v>208.085419384164</c:v>
                </c:pt>
                <c:pt idx="75">
                  <c:v>206.41956080095301</c:v>
                </c:pt>
                <c:pt idx="76">
                  <c:v>211.93771018575401</c:v>
                </c:pt>
                <c:pt idx="77">
                  <c:v>226.08585035105801</c:v>
                </c:pt>
                <c:pt idx="78">
                  <c:v>234.05048071816699</c:v>
                </c:pt>
                <c:pt idx="79">
                  <c:v>234.03334166546699</c:v>
                </c:pt>
                <c:pt idx="80">
                  <c:v>242.513616533141</c:v>
                </c:pt>
                <c:pt idx="81">
                  <c:v>259.98446360400999</c:v>
                </c:pt>
                <c:pt idx="82">
                  <c:v>267.77329195382799</c:v>
                </c:pt>
                <c:pt idx="83">
                  <c:v>267.264068145723</c:v>
                </c:pt>
                <c:pt idx="84">
                  <c:v>279.34634616258597</c:v>
                </c:pt>
                <c:pt idx="85">
                  <c:v>298.59696838117901</c:v>
                </c:pt>
                <c:pt idx="86">
                  <c:v>301.24397646400303</c:v>
                </c:pt>
                <c:pt idx="87">
                  <c:v>297.00391660910799</c:v>
                </c:pt>
                <c:pt idx="88">
                  <c:v>304.33078537538699</c:v>
                </c:pt>
                <c:pt idx="89">
                  <c:v>310.82837340737399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5-4AB7-9E63-D12A5B580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161912"/>
        <c:axId val="832170928"/>
      </c:scatterChart>
      <c:valAx>
        <c:axId val="832161912"/>
        <c:scaling>
          <c:orientation val="minMax"/>
          <c:max val="4331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70928"/>
        <c:crosses val="autoZero"/>
        <c:crossBetween val="midCat"/>
        <c:majorUnit val="365"/>
      </c:valAx>
      <c:valAx>
        <c:axId val="8321709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321619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PropertyType!$P$15:$P$96</c:f>
              <c:numCache>
                <c:formatCode>[$-409]mmm\-yy;@</c:formatCode>
                <c:ptCount val="8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</c:numCache>
            </c:numRef>
          </c:xVal>
          <c:yVal>
            <c:numRef>
              <c:f>PropertyType!$U$15:$U$96</c:f>
              <c:numCache>
                <c:formatCode>0</c:formatCode>
                <c:ptCount val="82"/>
                <c:pt idx="0">
                  <c:v>74.503381956216202</c:v>
                </c:pt>
                <c:pt idx="1">
                  <c:v>72.933083361331896</c:v>
                </c:pt>
                <c:pt idx="2">
                  <c:v>73.988896112589998</c:v>
                </c:pt>
                <c:pt idx="3">
                  <c:v>77.543181658125306</c:v>
                </c:pt>
                <c:pt idx="4">
                  <c:v>80.819487016748496</c:v>
                </c:pt>
                <c:pt idx="5">
                  <c:v>85.145173015264803</c:v>
                </c:pt>
                <c:pt idx="6">
                  <c:v>88.981453575958597</c:v>
                </c:pt>
                <c:pt idx="7">
                  <c:v>89.181397938021405</c:v>
                </c:pt>
                <c:pt idx="8">
                  <c:v>92.812086545322799</c:v>
                </c:pt>
                <c:pt idx="9">
                  <c:v>95.304567833881805</c:v>
                </c:pt>
                <c:pt idx="10">
                  <c:v>97.173231290982002</c:v>
                </c:pt>
                <c:pt idx="11">
                  <c:v>100</c:v>
                </c:pt>
                <c:pt idx="12">
                  <c:v>100.293282610196</c:v>
                </c:pt>
                <c:pt idx="13">
                  <c:v>103.06784913360499</c:v>
                </c:pt>
                <c:pt idx="14">
                  <c:v>103.393888816466</c:v>
                </c:pt>
                <c:pt idx="15">
                  <c:v>104.72652803363199</c:v>
                </c:pt>
                <c:pt idx="16">
                  <c:v>107.628419946818</c:v>
                </c:pt>
                <c:pt idx="17">
                  <c:v>110.949525252984</c:v>
                </c:pt>
                <c:pt idx="18">
                  <c:v>116.435471517037</c:v>
                </c:pt>
                <c:pt idx="19">
                  <c:v>121.51769291711901</c:v>
                </c:pt>
                <c:pt idx="20">
                  <c:v>127.325795264628</c:v>
                </c:pt>
                <c:pt idx="21">
                  <c:v>130.607426813481</c:v>
                </c:pt>
                <c:pt idx="22">
                  <c:v>133.034346890476</c:v>
                </c:pt>
                <c:pt idx="23">
                  <c:v>132.909358546905</c:v>
                </c:pt>
                <c:pt idx="24">
                  <c:v>139.38172109852201</c:v>
                </c:pt>
                <c:pt idx="25">
                  <c:v>148.85298518044101</c:v>
                </c:pt>
                <c:pt idx="26">
                  <c:v>162.07727403518501</c:v>
                </c:pt>
                <c:pt idx="27">
                  <c:v>166.20668364603</c:v>
                </c:pt>
                <c:pt idx="28">
                  <c:v>183.65197574578301</c:v>
                </c:pt>
                <c:pt idx="29">
                  <c:v>194.69780252352999</c:v>
                </c:pt>
                <c:pt idx="30">
                  <c:v>198.53366281089899</c:v>
                </c:pt>
                <c:pt idx="31">
                  <c:v>212.176916021225</c:v>
                </c:pt>
                <c:pt idx="32">
                  <c:v>206.81133321201099</c:v>
                </c:pt>
                <c:pt idx="33">
                  <c:v>210.620494156326</c:v>
                </c:pt>
                <c:pt idx="34">
                  <c:v>213.59515040736099</c:v>
                </c:pt>
                <c:pt idx="35">
                  <c:v>213.65583372797099</c:v>
                </c:pt>
                <c:pt idx="36">
                  <c:v>212.39678155575299</c:v>
                </c:pt>
                <c:pt idx="37">
                  <c:v>212.29921820905901</c:v>
                </c:pt>
                <c:pt idx="38">
                  <c:v>213.33989355624601</c:v>
                </c:pt>
                <c:pt idx="39">
                  <c:v>218.299610070489</c:v>
                </c:pt>
                <c:pt idx="40">
                  <c:v>209.213672328516</c:v>
                </c:pt>
                <c:pt idx="41">
                  <c:v>198.25740259858301</c:v>
                </c:pt>
                <c:pt idx="42">
                  <c:v>185.087048888162</c:v>
                </c:pt>
                <c:pt idx="43">
                  <c:v>165.98163969901299</c:v>
                </c:pt>
                <c:pt idx="44">
                  <c:v>159.05423673854801</c:v>
                </c:pt>
                <c:pt idx="45">
                  <c:v>151.92227388214701</c:v>
                </c:pt>
                <c:pt idx="46">
                  <c:v>146.53571612822699</c:v>
                </c:pt>
                <c:pt idx="47">
                  <c:v>142.74579366354101</c:v>
                </c:pt>
                <c:pt idx="48">
                  <c:v>135.17469264940399</c:v>
                </c:pt>
                <c:pt idx="49">
                  <c:v>135.05637427764401</c:v>
                </c:pt>
                <c:pt idx="50">
                  <c:v>131.53209835630599</c:v>
                </c:pt>
                <c:pt idx="51">
                  <c:v>128.90766781212699</c:v>
                </c:pt>
                <c:pt idx="52">
                  <c:v>129.80051577192</c:v>
                </c:pt>
                <c:pt idx="53">
                  <c:v>126.449295449594</c:v>
                </c:pt>
                <c:pt idx="54">
                  <c:v>125.303634567215</c:v>
                </c:pt>
                <c:pt idx="55">
                  <c:v>127.715333085048</c:v>
                </c:pt>
                <c:pt idx="56">
                  <c:v>125.906563428197</c:v>
                </c:pt>
                <c:pt idx="57">
                  <c:v>125.33031114448499</c:v>
                </c:pt>
                <c:pt idx="58">
                  <c:v>128.92735777082001</c:v>
                </c:pt>
                <c:pt idx="59">
                  <c:v>129.38755868682301</c:v>
                </c:pt>
                <c:pt idx="60">
                  <c:v>127.563553628813</c:v>
                </c:pt>
                <c:pt idx="61">
                  <c:v>130.38124327304601</c:v>
                </c:pt>
                <c:pt idx="62">
                  <c:v>129.24131610364799</c:v>
                </c:pt>
                <c:pt idx="63">
                  <c:v>133.88671882042999</c:v>
                </c:pt>
                <c:pt idx="64">
                  <c:v>137.41260658367199</c:v>
                </c:pt>
                <c:pt idx="65">
                  <c:v>142.40498078137699</c:v>
                </c:pt>
                <c:pt idx="66">
                  <c:v>149.241162807861</c:v>
                </c:pt>
                <c:pt idx="67">
                  <c:v>156.89596867307199</c:v>
                </c:pt>
                <c:pt idx="68">
                  <c:v>159.45930993061199</c:v>
                </c:pt>
                <c:pt idx="69">
                  <c:v>163.543945663757</c:v>
                </c:pt>
                <c:pt idx="70">
                  <c:v>164.77566763345001</c:v>
                </c:pt>
                <c:pt idx="71">
                  <c:v>170.81025959851499</c:v>
                </c:pt>
                <c:pt idx="72">
                  <c:v>174.07719452145901</c:v>
                </c:pt>
                <c:pt idx="73">
                  <c:v>179.104779032007</c:v>
                </c:pt>
                <c:pt idx="74">
                  <c:v>185.15679009378101</c:v>
                </c:pt>
                <c:pt idx="75">
                  <c:v>187.441050408986</c:v>
                </c:pt>
                <c:pt idx="76">
                  <c:v>193.000619113765</c:v>
                </c:pt>
                <c:pt idx="77">
                  <c:v>202.59109561163601</c:v>
                </c:pt>
                <c:pt idx="78">
                  <c:v>211.14389029509601</c:v>
                </c:pt>
                <c:pt idx="79">
                  <c:v>243.40758008365199</c:v>
                </c:pt>
                <c:pt idx="80">
                  <c:v>255.38219722864099</c:v>
                </c:pt>
                <c:pt idx="81">
                  <c:v>250.33904714811399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5-46E4-AE15-952347A15D83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PropertyType!$P$15:$P$96</c:f>
              <c:numCache>
                <c:formatCode>[$-409]mmm\-yy;@</c:formatCode>
                <c:ptCount val="82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</c:numCache>
            </c:numRef>
          </c:xVal>
          <c:yVal>
            <c:numRef>
              <c:f>PropertyType!$V$15:$V$96</c:f>
              <c:numCache>
                <c:formatCode>0</c:formatCode>
                <c:ptCount val="82"/>
                <c:pt idx="0">
                  <c:v>86.416980796393204</c:v>
                </c:pt>
                <c:pt idx="1">
                  <c:v>84.7513864063055</c:v>
                </c:pt>
                <c:pt idx="2">
                  <c:v>84.872187023054806</c:v>
                </c:pt>
                <c:pt idx="3">
                  <c:v>81.9392888487466</c:v>
                </c:pt>
                <c:pt idx="4">
                  <c:v>88.418620034228496</c:v>
                </c:pt>
                <c:pt idx="5">
                  <c:v>88.957749814778893</c:v>
                </c:pt>
                <c:pt idx="6">
                  <c:v>87.878395146814896</c:v>
                </c:pt>
                <c:pt idx="7">
                  <c:v>91.966274409261402</c:v>
                </c:pt>
                <c:pt idx="8">
                  <c:v>89.948006498851896</c:v>
                </c:pt>
                <c:pt idx="9">
                  <c:v>93.592540176331397</c:v>
                </c:pt>
                <c:pt idx="10">
                  <c:v>97.396853302372904</c:v>
                </c:pt>
                <c:pt idx="11">
                  <c:v>100</c:v>
                </c:pt>
                <c:pt idx="12">
                  <c:v>101.178944207497</c:v>
                </c:pt>
                <c:pt idx="13">
                  <c:v>99.376336579064301</c:v>
                </c:pt>
                <c:pt idx="14">
                  <c:v>100.410896338512</c:v>
                </c:pt>
                <c:pt idx="15">
                  <c:v>97.555674199585098</c:v>
                </c:pt>
                <c:pt idx="16">
                  <c:v>98.744235138121496</c:v>
                </c:pt>
                <c:pt idx="17">
                  <c:v>100.513482030208</c:v>
                </c:pt>
                <c:pt idx="18">
                  <c:v>100.863987499256</c:v>
                </c:pt>
                <c:pt idx="19">
                  <c:v>103.90366583624601</c:v>
                </c:pt>
                <c:pt idx="20">
                  <c:v>104.614824048879</c:v>
                </c:pt>
                <c:pt idx="21">
                  <c:v>106.818616669668</c:v>
                </c:pt>
                <c:pt idx="22">
                  <c:v>108.61880228204799</c:v>
                </c:pt>
                <c:pt idx="23">
                  <c:v>111.942456599566</c:v>
                </c:pt>
                <c:pt idx="24">
                  <c:v>115.96692476634</c:v>
                </c:pt>
                <c:pt idx="25">
                  <c:v>120.67005285351701</c:v>
                </c:pt>
                <c:pt idx="26">
                  <c:v>127.41878608287</c:v>
                </c:pt>
                <c:pt idx="27">
                  <c:v>129.87797038676899</c:v>
                </c:pt>
                <c:pt idx="28">
                  <c:v>135.25762889684501</c:v>
                </c:pt>
                <c:pt idx="29">
                  <c:v>139.68267045748101</c:v>
                </c:pt>
                <c:pt idx="30">
                  <c:v>142.22469792578701</c:v>
                </c:pt>
                <c:pt idx="31">
                  <c:v>149.282678327105</c:v>
                </c:pt>
                <c:pt idx="32">
                  <c:v>148.51557381697799</c:v>
                </c:pt>
                <c:pt idx="33">
                  <c:v>149.19981994188601</c:v>
                </c:pt>
                <c:pt idx="34">
                  <c:v>152.159028388336</c:v>
                </c:pt>
                <c:pt idx="35">
                  <c:v>155.02049926573</c:v>
                </c:pt>
                <c:pt idx="36">
                  <c:v>158.22378380159699</c:v>
                </c:pt>
                <c:pt idx="37">
                  <c:v>166.04109595751501</c:v>
                </c:pt>
                <c:pt idx="38">
                  <c:v>170.62833775424801</c:v>
                </c:pt>
                <c:pt idx="39">
                  <c:v>169.995137230409</c:v>
                </c:pt>
                <c:pt idx="40">
                  <c:v>170.50728634827399</c:v>
                </c:pt>
                <c:pt idx="41">
                  <c:v>160.24605167643199</c:v>
                </c:pt>
                <c:pt idx="42">
                  <c:v>149.92301508950399</c:v>
                </c:pt>
                <c:pt idx="43">
                  <c:v>147.61589126989699</c:v>
                </c:pt>
                <c:pt idx="44">
                  <c:v>134.498767356873</c:v>
                </c:pt>
                <c:pt idx="45">
                  <c:v>126.66218472748</c:v>
                </c:pt>
                <c:pt idx="46">
                  <c:v>113.51183523362501</c:v>
                </c:pt>
                <c:pt idx="47">
                  <c:v>99.255147870289804</c:v>
                </c:pt>
                <c:pt idx="48">
                  <c:v>99.395771212798905</c:v>
                </c:pt>
                <c:pt idx="49">
                  <c:v>96.029343390535601</c:v>
                </c:pt>
                <c:pt idx="50">
                  <c:v>98.278156683445303</c:v>
                </c:pt>
                <c:pt idx="51">
                  <c:v>102.357483578848</c:v>
                </c:pt>
                <c:pt idx="52">
                  <c:v>100.021367257875</c:v>
                </c:pt>
                <c:pt idx="53">
                  <c:v>100.603745255218</c:v>
                </c:pt>
                <c:pt idx="54">
                  <c:v>101.93550484564901</c:v>
                </c:pt>
                <c:pt idx="55">
                  <c:v>102.034519955287</c:v>
                </c:pt>
                <c:pt idx="56">
                  <c:v>104.677983570385</c:v>
                </c:pt>
                <c:pt idx="57">
                  <c:v>105.92890997895699</c:v>
                </c:pt>
                <c:pt idx="58">
                  <c:v>105.59980853368</c:v>
                </c:pt>
                <c:pt idx="59">
                  <c:v>111.51314853353</c:v>
                </c:pt>
                <c:pt idx="60">
                  <c:v>112.169087165913</c:v>
                </c:pt>
                <c:pt idx="61">
                  <c:v>114.510745908381</c:v>
                </c:pt>
                <c:pt idx="62">
                  <c:v>116.805991291551</c:v>
                </c:pt>
                <c:pt idx="63">
                  <c:v>114.68861873928201</c:v>
                </c:pt>
                <c:pt idx="64">
                  <c:v>119.11219156558001</c:v>
                </c:pt>
                <c:pt idx="65">
                  <c:v>126.223616942866</c:v>
                </c:pt>
                <c:pt idx="66">
                  <c:v>131.41601739108901</c:v>
                </c:pt>
                <c:pt idx="67">
                  <c:v>140.73495919162499</c:v>
                </c:pt>
                <c:pt idx="68">
                  <c:v>140.83717136133001</c:v>
                </c:pt>
                <c:pt idx="69">
                  <c:v>142.917003615852</c:v>
                </c:pt>
                <c:pt idx="70">
                  <c:v>150.216728300483</c:v>
                </c:pt>
                <c:pt idx="71">
                  <c:v>152.336418837884</c:v>
                </c:pt>
                <c:pt idx="72">
                  <c:v>157.28957535181399</c:v>
                </c:pt>
                <c:pt idx="73">
                  <c:v>162.897370426641</c:v>
                </c:pt>
                <c:pt idx="74">
                  <c:v>165.28150219040401</c:v>
                </c:pt>
                <c:pt idx="75">
                  <c:v>173.32691320027999</c:v>
                </c:pt>
                <c:pt idx="76">
                  <c:v>175.384951723738</c:v>
                </c:pt>
                <c:pt idx="77">
                  <c:v>179.577350847324</c:v>
                </c:pt>
                <c:pt idx="78">
                  <c:v>186.62777834091401</c:v>
                </c:pt>
                <c:pt idx="79">
                  <c:v>185.94205367239999</c:v>
                </c:pt>
                <c:pt idx="80">
                  <c:v>193.32450898453399</c:v>
                </c:pt>
                <c:pt idx="81">
                  <c:v>192.69719319093201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5-46E4-AE15-952347A15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171712"/>
        <c:axId val="832160736"/>
      </c:scatterChart>
      <c:valAx>
        <c:axId val="832171712"/>
        <c:scaling>
          <c:orientation val="minMax"/>
          <c:max val="43312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60736"/>
        <c:crosses val="autoZero"/>
        <c:crossBetween val="midCat"/>
        <c:majorUnit val="365"/>
      </c:valAx>
      <c:valAx>
        <c:axId val="83216073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717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PropertyType!$W$7:$W$96</c:f>
              <c:numCache>
                <c:formatCode>0</c:formatCode>
                <c:ptCount val="90"/>
                <c:pt idx="0">
                  <c:v>61.487848528935203</c:v>
                </c:pt>
                <c:pt idx="1">
                  <c:v>60.951744671104997</c:v>
                </c:pt>
                <c:pt idx="2">
                  <c:v>63.228292484398899</c:v>
                </c:pt>
                <c:pt idx="3">
                  <c:v>66.060968917455597</c:v>
                </c:pt>
                <c:pt idx="4">
                  <c:v>67.045486303020397</c:v>
                </c:pt>
                <c:pt idx="5">
                  <c:v>66.9996604069851</c:v>
                </c:pt>
                <c:pt idx="6">
                  <c:v>73.096355769956602</c:v>
                </c:pt>
                <c:pt idx="7">
                  <c:v>81.758883429350206</c:v>
                </c:pt>
                <c:pt idx="8">
                  <c:v>83.170237032106499</c:v>
                </c:pt>
                <c:pt idx="9">
                  <c:v>84.436937738158505</c:v>
                </c:pt>
                <c:pt idx="10">
                  <c:v>86.634243425522698</c:v>
                </c:pt>
                <c:pt idx="11">
                  <c:v>86.477524178594194</c:v>
                </c:pt>
                <c:pt idx="12">
                  <c:v>85.824485221482206</c:v>
                </c:pt>
                <c:pt idx="13">
                  <c:v>87.688806680023404</c:v>
                </c:pt>
                <c:pt idx="14">
                  <c:v>90.511246760383898</c:v>
                </c:pt>
                <c:pt idx="15">
                  <c:v>88.103570005296305</c:v>
                </c:pt>
                <c:pt idx="16">
                  <c:v>85.794346773685803</c:v>
                </c:pt>
                <c:pt idx="17">
                  <c:v>90.893608208642206</c:v>
                </c:pt>
                <c:pt idx="18">
                  <c:v>97.828268152056907</c:v>
                </c:pt>
                <c:pt idx="19">
                  <c:v>100</c:v>
                </c:pt>
                <c:pt idx="20">
                  <c:v>99.397532130901894</c:v>
                </c:pt>
                <c:pt idx="21">
                  <c:v>99.2940744566571</c:v>
                </c:pt>
                <c:pt idx="22">
                  <c:v>98.493499111942995</c:v>
                </c:pt>
                <c:pt idx="23">
                  <c:v>98.769714932504797</c:v>
                </c:pt>
                <c:pt idx="24">
                  <c:v>99.740338046330507</c:v>
                </c:pt>
                <c:pt idx="25">
                  <c:v>98.911756037780904</c:v>
                </c:pt>
                <c:pt idx="26">
                  <c:v>98.684525347002094</c:v>
                </c:pt>
                <c:pt idx="27">
                  <c:v>100.957210720115</c:v>
                </c:pt>
                <c:pt idx="28">
                  <c:v>104.77332013608</c:v>
                </c:pt>
                <c:pt idx="29">
                  <c:v>103.215103491923</c:v>
                </c:pt>
                <c:pt idx="30">
                  <c:v>98.161781155054101</c:v>
                </c:pt>
                <c:pt idx="31">
                  <c:v>99.481996613126398</c:v>
                </c:pt>
                <c:pt idx="32">
                  <c:v>106.080629094245</c:v>
                </c:pt>
                <c:pt idx="33">
                  <c:v>112.543956619615</c:v>
                </c:pt>
                <c:pt idx="34">
                  <c:v>116.762964230574</c:v>
                </c:pt>
                <c:pt idx="35">
                  <c:v>119.909267975565</c:v>
                </c:pt>
                <c:pt idx="36">
                  <c:v>123.143665087423</c:v>
                </c:pt>
                <c:pt idx="37">
                  <c:v>124.763440908653</c:v>
                </c:pt>
                <c:pt idx="38">
                  <c:v>128.01770745603801</c:v>
                </c:pt>
                <c:pt idx="39">
                  <c:v>133.78502234473001</c:v>
                </c:pt>
                <c:pt idx="40">
                  <c:v>138.74598628395501</c:v>
                </c:pt>
                <c:pt idx="41">
                  <c:v>145.11654252621599</c:v>
                </c:pt>
                <c:pt idx="42">
                  <c:v>150.43750421525601</c:v>
                </c:pt>
                <c:pt idx="43">
                  <c:v>154.102549087705</c:v>
                </c:pt>
                <c:pt idx="44">
                  <c:v>161.88163479861601</c:v>
                </c:pt>
                <c:pt idx="45">
                  <c:v>168.38854789216001</c:v>
                </c:pt>
                <c:pt idx="46">
                  <c:v>171.69921797969701</c:v>
                </c:pt>
                <c:pt idx="47">
                  <c:v>172.099410081272</c:v>
                </c:pt>
                <c:pt idx="48">
                  <c:v>162.36425076106599</c:v>
                </c:pt>
                <c:pt idx="49">
                  <c:v>156.47012428586501</c:v>
                </c:pt>
                <c:pt idx="50">
                  <c:v>155.44660635521601</c:v>
                </c:pt>
                <c:pt idx="51">
                  <c:v>149.390605786929</c:v>
                </c:pt>
                <c:pt idx="52">
                  <c:v>132.12292807862499</c:v>
                </c:pt>
                <c:pt idx="53">
                  <c:v>110.506485281766</c:v>
                </c:pt>
                <c:pt idx="54">
                  <c:v>101.708307901015</c:v>
                </c:pt>
                <c:pt idx="55">
                  <c:v>101.27998075789699</c:v>
                </c:pt>
                <c:pt idx="56">
                  <c:v>109.07090069660801</c:v>
                </c:pt>
                <c:pt idx="57">
                  <c:v>115.77274707036899</c:v>
                </c:pt>
                <c:pt idx="58">
                  <c:v>112.421159918586</c:v>
                </c:pt>
                <c:pt idx="59">
                  <c:v>113.20807523127399</c:v>
                </c:pt>
                <c:pt idx="60">
                  <c:v>119.179908811929</c:v>
                </c:pt>
                <c:pt idx="61">
                  <c:v>121.82060786113399</c:v>
                </c:pt>
                <c:pt idx="62">
                  <c:v>120.776178063244</c:v>
                </c:pt>
                <c:pt idx="63">
                  <c:v>123.486191222663</c:v>
                </c:pt>
                <c:pt idx="64">
                  <c:v>128.539139474813</c:v>
                </c:pt>
                <c:pt idx="65">
                  <c:v>132.15395297482701</c:v>
                </c:pt>
                <c:pt idx="66">
                  <c:v>133.244194544252</c:v>
                </c:pt>
                <c:pt idx="67">
                  <c:v>132.05784511286399</c:v>
                </c:pt>
                <c:pt idx="68">
                  <c:v>136.57804592671999</c:v>
                </c:pt>
                <c:pt idx="69">
                  <c:v>145.937323127399</c:v>
                </c:pt>
                <c:pt idx="70">
                  <c:v>150.642935659329</c:v>
                </c:pt>
                <c:pt idx="71">
                  <c:v>150.45313778589099</c:v>
                </c:pt>
                <c:pt idx="72">
                  <c:v>150.18846237749699</c:v>
                </c:pt>
                <c:pt idx="73">
                  <c:v>154.66842418056399</c:v>
                </c:pt>
                <c:pt idx="74">
                  <c:v>160.28063648404401</c:v>
                </c:pt>
                <c:pt idx="75">
                  <c:v>167.94448185445299</c:v>
                </c:pt>
                <c:pt idx="76">
                  <c:v>177.75067374642799</c:v>
                </c:pt>
                <c:pt idx="77">
                  <c:v>183.15132690386699</c:v>
                </c:pt>
                <c:pt idx="78">
                  <c:v>185.09981898100199</c:v>
                </c:pt>
                <c:pt idx="79">
                  <c:v>176.91838942544501</c:v>
                </c:pt>
                <c:pt idx="80">
                  <c:v>171.06982833629399</c:v>
                </c:pt>
                <c:pt idx="81">
                  <c:v>179.471753199018</c:v>
                </c:pt>
                <c:pt idx="82">
                  <c:v>185.436479598387</c:v>
                </c:pt>
                <c:pt idx="83">
                  <c:v>183.21527617464301</c:v>
                </c:pt>
                <c:pt idx="84">
                  <c:v>181.97527185285199</c:v>
                </c:pt>
                <c:pt idx="85">
                  <c:v>188.36449023730199</c:v>
                </c:pt>
                <c:pt idx="86">
                  <c:v>193.35554348993401</c:v>
                </c:pt>
                <c:pt idx="87">
                  <c:v>192.834422085082</c:v>
                </c:pt>
                <c:pt idx="88">
                  <c:v>195.746931734567</c:v>
                </c:pt>
                <c:pt idx="89">
                  <c:v>199.809175104519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47-4957-956C-A80C642C6702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PropertyType!$X$7:$X$96</c:f>
              <c:numCache>
                <c:formatCode>0</c:formatCode>
                <c:ptCount val="90"/>
                <c:pt idx="0">
                  <c:v>68.552084196533301</c:v>
                </c:pt>
                <c:pt idx="1">
                  <c:v>67.772891541810694</c:v>
                </c:pt>
                <c:pt idx="2">
                  <c:v>69.502611344852994</c:v>
                </c:pt>
                <c:pt idx="3">
                  <c:v>72.535538643880997</c:v>
                </c:pt>
                <c:pt idx="4">
                  <c:v>72.600774967128899</c:v>
                </c:pt>
                <c:pt idx="5">
                  <c:v>71.468242216133504</c:v>
                </c:pt>
                <c:pt idx="6">
                  <c:v>73.743743480244206</c:v>
                </c:pt>
                <c:pt idx="7">
                  <c:v>78.470781189271804</c:v>
                </c:pt>
                <c:pt idx="8">
                  <c:v>80.699512741693397</c:v>
                </c:pt>
                <c:pt idx="9">
                  <c:v>80.939153667960397</c:v>
                </c:pt>
                <c:pt idx="10">
                  <c:v>81.346728104920302</c:v>
                </c:pt>
                <c:pt idx="11">
                  <c:v>80.9997503735446</c:v>
                </c:pt>
                <c:pt idx="12">
                  <c:v>82.176683605471595</c:v>
                </c:pt>
                <c:pt idx="13">
                  <c:v>85.607417047744093</c:v>
                </c:pt>
                <c:pt idx="14">
                  <c:v>88.763473226663393</c:v>
                </c:pt>
                <c:pt idx="15">
                  <c:v>90.560741531628594</c:v>
                </c:pt>
                <c:pt idx="16">
                  <c:v>90.701375447765898</c:v>
                </c:pt>
                <c:pt idx="17">
                  <c:v>93.343047734382196</c:v>
                </c:pt>
                <c:pt idx="18">
                  <c:v>98.563068710873694</c:v>
                </c:pt>
                <c:pt idx="19">
                  <c:v>100</c:v>
                </c:pt>
                <c:pt idx="20">
                  <c:v>98.206390710555098</c:v>
                </c:pt>
                <c:pt idx="21">
                  <c:v>98.579887660241695</c:v>
                </c:pt>
                <c:pt idx="22">
                  <c:v>100.209513683324</c:v>
                </c:pt>
                <c:pt idx="23">
                  <c:v>99.1412491769984</c:v>
                </c:pt>
                <c:pt idx="24">
                  <c:v>97.273058858927101</c:v>
                </c:pt>
                <c:pt idx="25">
                  <c:v>97.141587812956601</c:v>
                </c:pt>
                <c:pt idx="26">
                  <c:v>98.1108510471188</c:v>
                </c:pt>
                <c:pt idx="27">
                  <c:v>101.060711086122</c:v>
                </c:pt>
                <c:pt idx="28">
                  <c:v>104.523439141312</c:v>
                </c:pt>
                <c:pt idx="29">
                  <c:v>106.502591434724</c:v>
                </c:pt>
                <c:pt idx="30">
                  <c:v>107.90130100443299</c:v>
                </c:pt>
                <c:pt idx="31">
                  <c:v>109.663482834596</c:v>
                </c:pt>
                <c:pt idx="32">
                  <c:v>112.60597203010801</c:v>
                </c:pt>
                <c:pt idx="33">
                  <c:v>116.650146488318</c:v>
                </c:pt>
                <c:pt idx="34">
                  <c:v>120.785758481163</c:v>
                </c:pt>
                <c:pt idx="35">
                  <c:v>123.69784453001201</c:v>
                </c:pt>
                <c:pt idx="36">
                  <c:v>127.841061949872</c:v>
                </c:pt>
                <c:pt idx="37">
                  <c:v>133.43175488345699</c:v>
                </c:pt>
                <c:pt idx="38">
                  <c:v>137.75781975999999</c:v>
                </c:pt>
                <c:pt idx="39">
                  <c:v>142.484765472563</c:v>
                </c:pt>
                <c:pt idx="40">
                  <c:v>147.58545716437399</c:v>
                </c:pt>
                <c:pt idx="41">
                  <c:v>151.292060876307</c:v>
                </c:pt>
                <c:pt idx="42">
                  <c:v>154.07076513485299</c:v>
                </c:pt>
                <c:pt idx="43">
                  <c:v>156.20105588317</c:v>
                </c:pt>
                <c:pt idx="44">
                  <c:v>160.54512599533101</c:v>
                </c:pt>
                <c:pt idx="45">
                  <c:v>167.05208247629699</c:v>
                </c:pt>
                <c:pt idx="46">
                  <c:v>168.99242096648001</c:v>
                </c:pt>
                <c:pt idx="47">
                  <c:v>166.840563328396</c:v>
                </c:pt>
                <c:pt idx="48">
                  <c:v>166.34191100402899</c:v>
                </c:pt>
                <c:pt idx="49">
                  <c:v>164.063754533935</c:v>
                </c:pt>
                <c:pt idx="50">
                  <c:v>158.642775354805</c:v>
                </c:pt>
                <c:pt idx="51">
                  <c:v>155.28966391110501</c:v>
                </c:pt>
                <c:pt idx="52">
                  <c:v>146.639953073192</c:v>
                </c:pt>
                <c:pt idx="53">
                  <c:v>132.33761865093399</c:v>
                </c:pt>
                <c:pt idx="54">
                  <c:v>124.48400018323601</c:v>
                </c:pt>
                <c:pt idx="55">
                  <c:v>122.715529983723</c:v>
                </c:pt>
                <c:pt idx="56">
                  <c:v>119.72254455529099</c:v>
                </c:pt>
                <c:pt idx="57">
                  <c:v>118.204576425162</c:v>
                </c:pt>
                <c:pt idx="58">
                  <c:v>118.879923707416</c:v>
                </c:pt>
                <c:pt idx="59">
                  <c:v>118.58906573575</c:v>
                </c:pt>
                <c:pt idx="60">
                  <c:v>118.690460055749</c:v>
                </c:pt>
                <c:pt idx="61">
                  <c:v>121.408646626524</c:v>
                </c:pt>
                <c:pt idx="62">
                  <c:v>125.633009168779</c:v>
                </c:pt>
                <c:pt idx="63">
                  <c:v>125.219719786158</c:v>
                </c:pt>
                <c:pt idx="64">
                  <c:v>124.02053067189399</c:v>
                </c:pt>
                <c:pt idx="65">
                  <c:v>125.750673215335</c:v>
                </c:pt>
                <c:pt idx="66">
                  <c:v>126.99190069605901</c:v>
                </c:pt>
                <c:pt idx="67">
                  <c:v>127.594157952722</c:v>
                </c:pt>
                <c:pt idx="68">
                  <c:v>131.078001703556</c:v>
                </c:pt>
                <c:pt idx="69">
                  <c:v>135.69441345861401</c:v>
                </c:pt>
                <c:pt idx="70">
                  <c:v>137.940217201726</c:v>
                </c:pt>
                <c:pt idx="71">
                  <c:v>141.20364072744599</c:v>
                </c:pt>
                <c:pt idx="72">
                  <c:v>146.44989682600499</c:v>
                </c:pt>
                <c:pt idx="73">
                  <c:v>149.959229017252</c:v>
                </c:pt>
                <c:pt idx="74">
                  <c:v>153.864346408648</c:v>
                </c:pt>
                <c:pt idx="75">
                  <c:v>158.23553612161501</c:v>
                </c:pt>
                <c:pt idx="76">
                  <c:v>160.68572588552999</c:v>
                </c:pt>
                <c:pt idx="77">
                  <c:v>163.84536782514101</c:v>
                </c:pt>
                <c:pt idx="78">
                  <c:v>166.13084227886</c:v>
                </c:pt>
                <c:pt idx="79">
                  <c:v>168.55343636891999</c:v>
                </c:pt>
                <c:pt idx="80">
                  <c:v>173.245726287585</c:v>
                </c:pt>
                <c:pt idx="81">
                  <c:v>178.05502478337999</c:v>
                </c:pt>
                <c:pt idx="82">
                  <c:v>181.16320777660701</c:v>
                </c:pt>
                <c:pt idx="83">
                  <c:v>184.54853161929901</c:v>
                </c:pt>
                <c:pt idx="84">
                  <c:v>191.57671253530501</c:v>
                </c:pt>
                <c:pt idx="85">
                  <c:v>198.48859641667599</c:v>
                </c:pt>
                <c:pt idx="86">
                  <c:v>204.21654844297601</c:v>
                </c:pt>
                <c:pt idx="87">
                  <c:v>210.799988810554</c:v>
                </c:pt>
                <c:pt idx="88">
                  <c:v>216.95333884904301</c:v>
                </c:pt>
                <c:pt idx="89">
                  <c:v>221.25207429481799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47-4957-956C-A80C642C6702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PropertyType!$Y$7:$Y$96</c:f>
              <c:numCache>
                <c:formatCode>0</c:formatCode>
                <c:ptCount val="90"/>
                <c:pt idx="0">
                  <c:v>79.274148043972403</c:v>
                </c:pt>
                <c:pt idx="1">
                  <c:v>73.629379606279599</c:v>
                </c:pt>
                <c:pt idx="2">
                  <c:v>68.159786440496205</c:v>
                </c:pt>
                <c:pt idx="3">
                  <c:v>71.395086794716093</c:v>
                </c:pt>
                <c:pt idx="4">
                  <c:v>79.542859177587701</c:v>
                </c:pt>
                <c:pt idx="5">
                  <c:v>83.780849727658804</c:v>
                </c:pt>
                <c:pt idx="6">
                  <c:v>85.658621433240597</c:v>
                </c:pt>
                <c:pt idx="7">
                  <c:v>85.008887554456905</c:v>
                </c:pt>
                <c:pt idx="8">
                  <c:v>84.0298506988632</c:v>
                </c:pt>
                <c:pt idx="9">
                  <c:v>87.129772661748902</c:v>
                </c:pt>
                <c:pt idx="10">
                  <c:v>90.465423260929597</c:v>
                </c:pt>
                <c:pt idx="11">
                  <c:v>92.175283249185796</c:v>
                </c:pt>
                <c:pt idx="12">
                  <c:v>93.285994366219697</c:v>
                </c:pt>
                <c:pt idx="13">
                  <c:v>92.744366374656394</c:v>
                </c:pt>
                <c:pt idx="14">
                  <c:v>92.749812460267904</c:v>
                </c:pt>
                <c:pt idx="15">
                  <c:v>94.243732834490004</c:v>
                </c:pt>
                <c:pt idx="16">
                  <c:v>94.7406057842488</c:v>
                </c:pt>
                <c:pt idx="17">
                  <c:v>95.356703235799102</c:v>
                </c:pt>
                <c:pt idx="18">
                  <c:v>97.885744682850898</c:v>
                </c:pt>
                <c:pt idx="19">
                  <c:v>100</c:v>
                </c:pt>
                <c:pt idx="20">
                  <c:v>100.514588249358</c:v>
                </c:pt>
                <c:pt idx="21">
                  <c:v>101.923033813449</c:v>
                </c:pt>
                <c:pt idx="22">
                  <c:v>103.199852605839</c:v>
                </c:pt>
                <c:pt idx="23">
                  <c:v>102.90319313847399</c:v>
                </c:pt>
                <c:pt idx="24">
                  <c:v>103.77699357444</c:v>
                </c:pt>
                <c:pt idx="25">
                  <c:v>105.76986201525</c:v>
                </c:pt>
                <c:pt idx="26">
                  <c:v>109.235259528914</c:v>
                </c:pt>
                <c:pt idx="27">
                  <c:v>113.41616270171301</c:v>
                </c:pt>
                <c:pt idx="28">
                  <c:v>116.15354810551401</c:v>
                </c:pt>
                <c:pt idx="29">
                  <c:v>120.65733385818</c:v>
                </c:pt>
                <c:pt idx="30">
                  <c:v>124.69523767045401</c:v>
                </c:pt>
                <c:pt idx="31">
                  <c:v>127.177266313646</c:v>
                </c:pt>
                <c:pt idx="32">
                  <c:v>133.720647092257</c:v>
                </c:pt>
                <c:pt idx="33">
                  <c:v>141.343950518127</c:v>
                </c:pt>
                <c:pt idx="34">
                  <c:v>146.49740348595401</c:v>
                </c:pt>
                <c:pt idx="35">
                  <c:v>149.620142667951</c:v>
                </c:pt>
                <c:pt idx="36">
                  <c:v>154.03659667124401</c:v>
                </c:pt>
                <c:pt idx="37">
                  <c:v>162.136999119617</c:v>
                </c:pt>
                <c:pt idx="38">
                  <c:v>167.69370815444901</c:v>
                </c:pt>
                <c:pt idx="39">
                  <c:v>170.36962533281999</c:v>
                </c:pt>
                <c:pt idx="40">
                  <c:v>173.08686202519499</c:v>
                </c:pt>
                <c:pt idx="41">
                  <c:v>174.21578838639499</c:v>
                </c:pt>
                <c:pt idx="42">
                  <c:v>175.14071191127999</c:v>
                </c:pt>
                <c:pt idx="43">
                  <c:v>176.74323046025901</c:v>
                </c:pt>
                <c:pt idx="44">
                  <c:v>178.55694367259301</c:v>
                </c:pt>
                <c:pt idx="45">
                  <c:v>183.158483778635</c:v>
                </c:pt>
                <c:pt idx="46">
                  <c:v>187.73956744082699</c:v>
                </c:pt>
                <c:pt idx="47">
                  <c:v>184.96472247494401</c:v>
                </c:pt>
                <c:pt idx="48">
                  <c:v>179.98079616877601</c:v>
                </c:pt>
                <c:pt idx="49">
                  <c:v>177.497785229519</c:v>
                </c:pt>
                <c:pt idx="50">
                  <c:v>170.066840330421</c:v>
                </c:pt>
                <c:pt idx="51">
                  <c:v>160.32976492956499</c:v>
                </c:pt>
                <c:pt idx="52">
                  <c:v>151.69076895792099</c:v>
                </c:pt>
                <c:pt idx="53">
                  <c:v>142.00998068932199</c:v>
                </c:pt>
                <c:pt idx="54">
                  <c:v>134.411409288046</c:v>
                </c:pt>
                <c:pt idx="55">
                  <c:v>129.71407822210199</c:v>
                </c:pt>
                <c:pt idx="56">
                  <c:v>129.37693706391099</c:v>
                </c:pt>
                <c:pt idx="57">
                  <c:v>130.58363100661899</c:v>
                </c:pt>
                <c:pt idx="58">
                  <c:v>128.57832568506399</c:v>
                </c:pt>
                <c:pt idx="59">
                  <c:v>128.10028459503201</c:v>
                </c:pt>
                <c:pt idx="60">
                  <c:v>130.84835621014301</c:v>
                </c:pt>
                <c:pt idx="61">
                  <c:v>132.67988648159701</c:v>
                </c:pt>
                <c:pt idx="62">
                  <c:v>133.16448914641401</c:v>
                </c:pt>
                <c:pt idx="63">
                  <c:v>133.300398836981</c:v>
                </c:pt>
                <c:pt idx="64">
                  <c:v>134.72548833212699</c:v>
                </c:pt>
                <c:pt idx="65">
                  <c:v>138.558612583274</c:v>
                </c:pt>
                <c:pt idx="66">
                  <c:v>141.333973150829</c:v>
                </c:pt>
                <c:pt idx="67">
                  <c:v>140.782283059896</c:v>
                </c:pt>
                <c:pt idx="68">
                  <c:v>142.41326414161099</c:v>
                </c:pt>
                <c:pt idx="69">
                  <c:v>148.86256068710799</c:v>
                </c:pt>
                <c:pt idx="70">
                  <c:v>154.00305876741299</c:v>
                </c:pt>
                <c:pt idx="71">
                  <c:v>157.00661128892</c:v>
                </c:pt>
                <c:pt idx="72">
                  <c:v>160.98321603897</c:v>
                </c:pt>
                <c:pt idx="73">
                  <c:v>164.35073936011099</c:v>
                </c:pt>
                <c:pt idx="74">
                  <c:v>167.31640076600701</c:v>
                </c:pt>
                <c:pt idx="75">
                  <c:v>172.44151429388901</c:v>
                </c:pt>
                <c:pt idx="76">
                  <c:v>177.55933777979001</c:v>
                </c:pt>
                <c:pt idx="77">
                  <c:v>179.02217137372199</c:v>
                </c:pt>
                <c:pt idx="78">
                  <c:v>180.30753894137499</c:v>
                </c:pt>
                <c:pt idx="79">
                  <c:v>183.099023952843</c:v>
                </c:pt>
                <c:pt idx="80">
                  <c:v>186.025858229942</c:v>
                </c:pt>
                <c:pt idx="81">
                  <c:v>188.54961377811799</c:v>
                </c:pt>
                <c:pt idx="82">
                  <c:v>192.347221056519</c:v>
                </c:pt>
                <c:pt idx="83">
                  <c:v>198.119409079305</c:v>
                </c:pt>
                <c:pt idx="84">
                  <c:v>198.65821542894901</c:v>
                </c:pt>
                <c:pt idx="85">
                  <c:v>196.61007553329799</c:v>
                </c:pt>
                <c:pt idx="86">
                  <c:v>196.82327138573399</c:v>
                </c:pt>
                <c:pt idx="87">
                  <c:v>198.97953001994199</c:v>
                </c:pt>
                <c:pt idx="88">
                  <c:v>203.07412148087599</c:v>
                </c:pt>
                <c:pt idx="89">
                  <c:v>206.179385750752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47-4957-956C-A80C642C6702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PropertyType!$Z$7:$Z$96</c:f>
              <c:numCache>
                <c:formatCode>0</c:formatCode>
                <c:ptCount val="90"/>
                <c:pt idx="0">
                  <c:v>67.284693584564096</c:v>
                </c:pt>
                <c:pt idx="1">
                  <c:v>66.273291187731999</c:v>
                </c:pt>
                <c:pt idx="2">
                  <c:v>67.716906511841998</c:v>
                </c:pt>
                <c:pt idx="3">
                  <c:v>68.613917152232204</c:v>
                </c:pt>
                <c:pt idx="4">
                  <c:v>69.786664393638901</c:v>
                </c:pt>
                <c:pt idx="5">
                  <c:v>72.161192000189203</c:v>
                </c:pt>
                <c:pt idx="6">
                  <c:v>74.727939621490407</c:v>
                </c:pt>
                <c:pt idx="7">
                  <c:v>77.379233752722698</c:v>
                </c:pt>
                <c:pt idx="8">
                  <c:v>79.839573646854504</c:v>
                </c:pt>
                <c:pt idx="9">
                  <c:v>81.088975805994806</c:v>
                </c:pt>
                <c:pt idx="10">
                  <c:v>82.195322070518401</c:v>
                </c:pt>
                <c:pt idx="11">
                  <c:v>82.721920138909695</c:v>
                </c:pt>
                <c:pt idx="12">
                  <c:v>82.621944641057596</c:v>
                </c:pt>
                <c:pt idx="13">
                  <c:v>85.942109983372703</c:v>
                </c:pt>
                <c:pt idx="14">
                  <c:v>91.461305800299598</c:v>
                </c:pt>
                <c:pt idx="15">
                  <c:v>94.108102813945706</c:v>
                </c:pt>
                <c:pt idx="16">
                  <c:v>94.526747595039396</c:v>
                </c:pt>
                <c:pt idx="17">
                  <c:v>95.3392316903996</c:v>
                </c:pt>
                <c:pt idx="18">
                  <c:v>97.657834861331906</c:v>
                </c:pt>
                <c:pt idx="19">
                  <c:v>100</c:v>
                </c:pt>
                <c:pt idx="20">
                  <c:v>101.861129986782</c:v>
                </c:pt>
                <c:pt idx="21">
                  <c:v>103.626756504176</c:v>
                </c:pt>
                <c:pt idx="22">
                  <c:v>104.32604592143799</c:v>
                </c:pt>
                <c:pt idx="23">
                  <c:v>105.92843913458201</c:v>
                </c:pt>
                <c:pt idx="24">
                  <c:v>108.932287179776</c:v>
                </c:pt>
                <c:pt idx="25">
                  <c:v>110.51531620389601</c:v>
                </c:pt>
                <c:pt idx="26">
                  <c:v>111.88905338772</c:v>
                </c:pt>
                <c:pt idx="27">
                  <c:v>115.18285232386</c:v>
                </c:pt>
                <c:pt idx="28">
                  <c:v>118.595209703694</c:v>
                </c:pt>
                <c:pt idx="29">
                  <c:v>120.95398127546299</c:v>
                </c:pt>
                <c:pt idx="30">
                  <c:v>122.446286740996</c:v>
                </c:pt>
                <c:pt idx="31">
                  <c:v>123.223914040352</c:v>
                </c:pt>
                <c:pt idx="32">
                  <c:v>124.77188513574001</c:v>
                </c:pt>
                <c:pt idx="33">
                  <c:v>129.61256092545199</c:v>
                </c:pt>
                <c:pt idx="34">
                  <c:v>135.57396256316099</c:v>
                </c:pt>
                <c:pt idx="35">
                  <c:v>139.71943184643499</c:v>
                </c:pt>
                <c:pt idx="36">
                  <c:v>142.672544912978</c:v>
                </c:pt>
                <c:pt idx="37">
                  <c:v>147.13697690148999</c:v>
                </c:pt>
                <c:pt idx="38">
                  <c:v>155.39423887856699</c:v>
                </c:pt>
                <c:pt idx="39">
                  <c:v>162.66578568506</c:v>
                </c:pt>
                <c:pt idx="40">
                  <c:v>163.619493218429</c:v>
                </c:pt>
                <c:pt idx="41">
                  <c:v>162.165635692542</c:v>
                </c:pt>
                <c:pt idx="42">
                  <c:v>167.19618022637599</c:v>
                </c:pt>
                <c:pt idx="43">
                  <c:v>175.82540865345101</c:v>
                </c:pt>
                <c:pt idx="44">
                  <c:v>175.62305727923601</c:v>
                </c:pt>
                <c:pt idx="45">
                  <c:v>171.770752031207</c:v>
                </c:pt>
                <c:pt idx="46">
                  <c:v>169.53016349038799</c:v>
                </c:pt>
                <c:pt idx="47">
                  <c:v>166.52718368168101</c:v>
                </c:pt>
                <c:pt idx="48">
                  <c:v>162.19967156196799</c:v>
                </c:pt>
                <c:pt idx="49">
                  <c:v>158.227723044443</c:v>
                </c:pt>
                <c:pt idx="50">
                  <c:v>154.64071759658799</c:v>
                </c:pt>
                <c:pt idx="51">
                  <c:v>147.50887445404501</c:v>
                </c:pt>
                <c:pt idx="52">
                  <c:v>135.16101911624</c:v>
                </c:pt>
                <c:pt idx="53">
                  <c:v>124.778254521851</c:v>
                </c:pt>
                <c:pt idx="54">
                  <c:v>120.429622265055</c:v>
                </c:pt>
                <c:pt idx="55">
                  <c:v>118.09436822138601</c:v>
                </c:pt>
                <c:pt idx="56">
                  <c:v>118.471118696641</c:v>
                </c:pt>
                <c:pt idx="57">
                  <c:v>124.28131910310699</c:v>
                </c:pt>
                <c:pt idx="58">
                  <c:v>132.63072082554399</c:v>
                </c:pt>
                <c:pt idx="59">
                  <c:v>137.21609427732</c:v>
                </c:pt>
                <c:pt idx="60">
                  <c:v>138.287505515595</c:v>
                </c:pt>
                <c:pt idx="61">
                  <c:v>140.79921248414101</c:v>
                </c:pt>
                <c:pt idx="62">
                  <c:v>146.932339291457</c:v>
                </c:pt>
                <c:pt idx="63">
                  <c:v>150.767385401631</c:v>
                </c:pt>
                <c:pt idx="64">
                  <c:v>149.06459340170801</c:v>
                </c:pt>
                <c:pt idx="65">
                  <c:v>151.07735019261699</c:v>
                </c:pt>
                <c:pt idx="66">
                  <c:v>157.69531222291999</c:v>
                </c:pt>
                <c:pt idx="67">
                  <c:v>161.80808260668701</c:v>
                </c:pt>
                <c:pt idx="68">
                  <c:v>164.37343631138199</c:v>
                </c:pt>
                <c:pt idx="69">
                  <c:v>167.340608692416</c:v>
                </c:pt>
                <c:pt idx="70">
                  <c:v>171.910782217715</c:v>
                </c:pt>
                <c:pt idx="71">
                  <c:v>177.17394495215501</c:v>
                </c:pt>
                <c:pt idx="72">
                  <c:v>174.61855489492601</c:v>
                </c:pt>
                <c:pt idx="73">
                  <c:v>173.32219609706101</c:v>
                </c:pt>
                <c:pt idx="74">
                  <c:v>183.82588786727899</c:v>
                </c:pt>
                <c:pt idx="75">
                  <c:v>192.96878393648799</c:v>
                </c:pt>
                <c:pt idx="76">
                  <c:v>197.491961771305</c:v>
                </c:pt>
                <c:pt idx="77">
                  <c:v>203.611880754249</c:v>
                </c:pt>
                <c:pt idx="78">
                  <c:v>208.10284396628199</c:v>
                </c:pt>
                <c:pt idx="79">
                  <c:v>213.26876530365701</c:v>
                </c:pt>
                <c:pt idx="80">
                  <c:v>222.18676285334399</c:v>
                </c:pt>
                <c:pt idx="81">
                  <c:v>229.53082863558001</c:v>
                </c:pt>
                <c:pt idx="82">
                  <c:v>232.17040532699201</c:v>
                </c:pt>
                <c:pt idx="83">
                  <c:v>233.557014815917</c:v>
                </c:pt>
                <c:pt idx="84">
                  <c:v>238.08470458488699</c:v>
                </c:pt>
                <c:pt idx="85">
                  <c:v>243.30978353190099</c:v>
                </c:pt>
                <c:pt idx="86">
                  <c:v>246.998561465904</c:v>
                </c:pt>
                <c:pt idx="87">
                  <c:v>252.81116319662999</c:v>
                </c:pt>
                <c:pt idx="88">
                  <c:v>258.91411789542502</c:v>
                </c:pt>
                <c:pt idx="89">
                  <c:v>261.09389949626001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A47-4957-956C-A80C642C6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163872"/>
        <c:axId val="832164656"/>
      </c:scatterChart>
      <c:valAx>
        <c:axId val="832163872"/>
        <c:scaling>
          <c:orientation val="minMax"/>
          <c:max val="4331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64656"/>
        <c:crosses val="autoZero"/>
        <c:crossBetween val="midCat"/>
        <c:majorUnit val="365"/>
      </c:valAx>
      <c:valAx>
        <c:axId val="8321646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3216387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Regional!$O$7:$O$96</c:f>
              <c:numCache>
                <c:formatCode>0</c:formatCode>
                <c:ptCount val="90"/>
                <c:pt idx="0">
                  <c:v>66.305535707793794</c:v>
                </c:pt>
                <c:pt idx="1">
                  <c:v>67.695645098377895</c:v>
                </c:pt>
                <c:pt idx="2">
                  <c:v>70.999135651474703</c:v>
                </c:pt>
                <c:pt idx="3">
                  <c:v>72.053105213409395</c:v>
                </c:pt>
                <c:pt idx="4">
                  <c:v>71.125110898629302</c:v>
                </c:pt>
                <c:pt idx="5">
                  <c:v>71.7499536978614</c:v>
                </c:pt>
                <c:pt idx="6">
                  <c:v>72.448070149226794</c:v>
                </c:pt>
                <c:pt idx="7">
                  <c:v>73.108028232870893</c:v>
                </c:pt>
                <c:pt idx="8">
                  <c:v>74.795347725434198</c:v>
                </c:pt>
                <c:pt idx="9">
                  <c:v>77.074599283103694</c:v>
                </c:pt>
                <c:pt idx="10">
                  <c:v>77.778575255809997</c:v>
                </c:pt>
                <c:pt idx="11">
                  <c:v>78.036845038113697</c:v>
                </c:pt>
                <c:pt idx="12">
                  <c:v>82.504280655340096</c:v>
                </c:pt>
                <c:pt idx="13">
                  <c:v>90.704332410320703</c:v>
                </c:pt>
                <c:pt idx="14">
                  <c:v>94.161825149902299</c:v>
                </c:pt>
                <c:pt idx="15">
                  <c:v>92.707473781810506</c:v>
                </c:pt>
                <c:pt idx="16">
                  <c:v>94.299429267421203</c:v>
                </c:pt>
                <c:pt idx="17">
                  <c:v>98.852979587687599</c:v>
                </c:pt>
                <c:pt idx="18">
                  <c:v>101.028133286504</c:v>
                </c:pt>
                <c:pt idx="19">
                  <c:v>100</c:v>
                </c:pt>
                <c:pt idx="20">
                  <c:v>101.67530877388999</c:v>
                </c:pt>
                <c:pt idx="21">
                  <c:v>107.358275779347</c:v>
                </c:pt>
                <c:pt idx="22">
                  <c:v>109.755908481975</c:v>
                </c:pt>
                <c:pt idx="23">
                  <c:v>108.302796108496</c:v>
                </c:pt>
                <c:pt idx="24">
                  <c:v>109.726183566028</c:v>
                </c:pt>
                <c:pt idx="25">
                  <c:v>114.588914145308</c:v>
                </c:pt>
                <c:pt idx="26">
                  <c:v>118.185030899517</c:v>
                </c:pt>
                <c:pt idx="27">
                  <c:v>118.213595803567</c:v>
                </c:pt>
                <c:pt idx="28">
                  <c:v>119.472289478946</c:v>
                </c:pt>
                <c:pt idx="29">
                  <c:v>122.975704650154</c:v>
                </c:pt>
                <c:pt idx="30">
                  <c:v>125.227982734539</c:v>
                </c:pt>
                <c:pt idx="31">
                  <c:v>127.422756357258</c:v>
                </c:pt>
                <c:pt idx="32">
                  <c:v>132.09106608325001</c:v>
                </c:pt>
                <c:pt idx="33">
                  <c:v>135.46915338784399</c:v>
                </c:pt>
                <c:pt idx="34">
                  <c:v>135.46317802456801</c:v>
                </c:pt>
                <c:pt idx="35">
                  <c:v>135.99019373343299</c:v>
                </c:pt>
                <c:pt idx="36">
                  <c:v>139.34752353120399</c:v>
                </c:pt>
                <c:pt idx="37">
                  <c:v>143.79011354750199</c:v>
                </c:pt>
                <c:pt idx="38">
                  <c:v>146.46972381038699</c:v>
                </c:pt>
                <c:pt idx="39">
                  <c:v>147.51381189864301</c:v>
                </c:pt>
                <c:pt idx="40">
                  <c:v>147.04316351692799</c:v>
                </c:pt>
                <c:pt idx="41">
                  <c:v>143.969814013318</c:v>
                </c:pt>
                <c:pt idx="42">
                  <c:v>143.27163645061901</c:v>
                </c:pt>
                <c:pt idx="43">
                  <c:v>145.298881210155</c:v>
                </c:pt>
                <c:pt idx="44">
                  <c:v>144.74782641948499</c:v>
                </c:pt>
                <c:pt idx="45">
                  <c:v>141.593318464199</c:v>
                </c:pt>
                <c:pt idx="46">
                  <c:v>139.08352101864301</c:v>
                </c:pt>
                <c:pt idx="47">
                  <c:v>137.86871599857199</c:v>
                </c:pt>
                <c:pt idx="48">
                  <c:v>135.54044671959801</c:v>
                </c:pt>
                <c:pt idx="49">
                  <c:v>133.05585535000699</c:v>
                </c:pt>
                <c:pt idx="50">
                  <c:v>125.955618331224</c:v>
                </c:pt>
                <c:pt idx="51">
                  <c:v>116.32563526703601</c:v>
                </c:pt>
                <c:pt idx="52">
                  <c:v>110.467865733606</c:v>
                </c:pt>
                <c:pt idx="53">
                  <c:v>109.44270271775299</c:v>
                </c:pt>
                <c:pt idx="54">
                  <c:v>107.859162988618</c:v>
                </c:pt>
                <c:pt idx="55">
                  <c:v>102.650695162782</c:v>
                </c:pt>
                <c:pt idx="56">
                  <c:v>98.786826389957298</c:v>
                </c:pt>
                <c:pt idx="57">
                  <c:v>96.766264919581801</c:v>
                </c:pt>
                <c:pt idx="58">
                  <c:v>93.644610804247307</c:v>
                </c:pt>
                <c:pt idx="59">
                  <c:v>90.229308227469502</c:v>
                </c:pt>
                <c:pt idx="60">
                  <c:v>90.474794803110299</c:v>
                </c:pt>
                <c:pt idx="61">
                  <c:v>93.615619058758</c:v>
                </c:pt>
                <c:pt idx="62">
                  <c:v>94.559786459353106</c:v>
                </c:pt>
                <c:pt idx="63">
                  <c:v>92.552199548418301</c:v>
                </c:pt>
                <c:pt idx="64">
                  <c:v>89.373775258278698</c:v>
                </c:pt>
                <c:pt idx="65">
                  <c:v>86.679570924808999</c:v>
                </c:pt>
                <c:pt idx="66">
                  <c:v>90.449078092922704</c:v>
                </c:pt>
                <c:pt idx="67">
                  <c:v>95.099487482532595</c:v>
                </c:pt>
                <c:pt idx="68">
                  <c:v>94.658895397877203</c:v>
                </c:pt>
                <c:pt idx="69">
                  <c:v>95.614943365994606</c:v>
                </c:pt>
                <c:pt idx="70">
                  <c:v>98.721895343412896</c:v>
                </c:pt>
                <c:pt idx="71">
                  <c:v>100.218721851365</c:v>
                </c:pt>
                <c:pt idx="72">
                  <c:v>102.080533802517</c:v>
                </c:pt>
                <c:pt idx="73">
                  <c:v>106.87502347396899</c:v>
                </c:pt>
                <c:pt idx="74">
                  <c:v>109.82614385520201</c:v>
                </c:pt>
                <c:pt idx="75">
                  <c:v>109.95905416090299</c:v>
                </c:pt>
                <c:pt idx="76">
                  <c:v>111.85345296286199</c:v>
                </c:pt>
                <c:pt idx="77">
                  <c:v>115.82647179570399</c:v>
                </c:pt>
                <c:pt idx="78">
                  <c:v>117.24996881998</c:v>
                </c:pt>
                <c:pt idx="79">
                  <c:v>116.905417717902</c:v>
                </c:pt>
                <c:pt idx="80">
                  <c:v>119.20550748233801</c:v>
                </c:pt>
                <c:pt idx="81">
                  <c:v>122.529516530419</c:v>
                </c:pt>
                <c:pt idx="82">
                  <c:v>123.01215810228</c:v>
                </c:pt>
                <c:pt idx="83">
                  <c:v>124.366360652818</c:v>
                </c:pt>
                <c:pt idx="84">
                  <c:v>136.80740767317701</c:v>
                </c:pt>
                <c:pt idx="85">
                  <c:v>154.56955570741201</c:v>
                </c:pt>
                <c:pt idx="86">
                  <c:v>151.90753293539299</c:v>
                </c:pt>
                <c:pt idx="87">
                  <c:v>142.215500284613</c:v>
                </c:pt>
                <c:pt idx="88">
                  <c:v>143.31229207560699</c:v>
                </c:pt>
                <c:pt idx="89">
                  <c:v>145.730183673418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AB-463F-8027-B54AA3BAC974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Regional!$P$7:$P$96</c:f>
              <c:numCache>
                <c:formatCode>0</c:formatCode>
                <c:ptCount val="90"/>
                <c:pt idx="0">
                  <c:v>55.147505920654403</c:v>
                </c:pt>
                <c:pt idx="1">
                  <c:v>53.260400124130499</c:v>
                </c:pt>
                <c:pt idx="2">
                  <c:v>55.492122894330301</c:v>
                </c:pt>
                <c:pt idx="3">
                  <c:v>63.008091884153998</c:v>
                </c:pt>
                <c:pt idx="4">
                  <c:v>66.954743554504006</c:v>
                </c:pt>
                <c:pt idx="5">
                  <c:v>66.832917593819801</c:v>
                </c:pt>
                <c:pt idx="6">
                  <c:v>70.221571255408904</c:v>
                </c:pt>
                <c:pt idx="7">
                  <c:v>75.739033382270406</c:v>
                </c:pt>
                <c:pt idx="8">
                  <c:v>77.108760719792301</c:v>
                </c:pt>
                <c:pt idx="9">
                  <c:v>78.369767570778507</c:v>
                </c:pt>
                <c:pt idx="10">
                  <c:v>83.236677360448297</c:v>
                </c:pt>
                <c:pt idx="11">
                  <c:v>87.576102536088499</c:v>
                </c:pt>
                <c:pt idx="12">
                  <c:v>87.994365100936506</c:v>
                </c:pt>
                <c:pt idx="13">
                  <c:v>87.776528929938706</c:v>
                </c:pt>
                <c:pt idx="14">
                  <c:v>88.788585231422303</c:v>
                </c:pt>
                <c:pt idx="15">
                  <c:v>90.944165778988705</c:v>
                </c:pt>
                <c:pt idx="16">
                  <c:v>94.460673664967004</c:v>
                </c:pt>
                <c:pt idx="17">
                  <c:v>99.743390288034803</c:v>
                </c:pt>
                <c:pt idx="18">
                  <c:v>100.759711332647</c:v>
                </c:pt>
                <c:pt idx="19">
                  <c:v>100</c:v>
                </c:pt>
                <c:pt idx="20">
                  <c:v>103.269698919978</c:v>
                </c:pt>
                <c:pt idx="21">
                  <c:v>103.36015035658799</c:v>
                </c:pt>
                <c:pt idx="22">
                  <c:v>100.85009723699</c:v>
                </c:pt>
                <c:pt idx="23">
                  <c:v>103.380360215172</c:v>
                </c:pt>
                <c:pt idx="24">
                  <c:v>109.812051075854</c:v>
                </c:pt>
                <c:pt idx="25">
                  <c:v>115.017634405252</c:v>
                </c:pt>
                <c:pt idx="26">
                  <c:v>116.420467220446</c:v>
                </c:pt>
                <c:pt idx="27">
                  <c:v>117.707599426671</c:v>
                </c:pt>
                <c:pt idx="28">
                  <c:v>122.384652946884</c:v>
                </c:pt>
                <c:pt idx="29">
                  <c:v>128.67648986530401</c:v>
                </c:pt>
                <c:pt idx="30">
                  <c:v>133.37003118081799</c:v>
                </c:pt>
                <c:pt idx="31">
                  <c:v>136.560755009095</c:v>
                </c:pt>
                <c:pt idx="32">
                  <c:v>142.02498374435999</c:v>
                </c:pt>
                <c:pt idx="33">
                  <c:v>148.26333934299501</c:v>
                </c:pt>
                <c:pt idx="34">
                  <c:v>151.90048175093099</c:v>
                </c:pt>
                <c:pt idx="35">
                  <c:v>155.84089400679699</c:v>
                </c:pt>
                <c:pt idx="36">
                  <c:v>164.640666117515</c:v>
                </c:pt>
                <c:pt idx="37">
                  <c:v>175.18444453856301</c:v>
                </c:pt>
                <c:pt idx="38">
                  <c:v>178.15115733575399</c:v>
                </c:pt>
                <c:pt idx="39">
                  <c:v>179.55783050349601</c:v>
                </c:pt>
                <c:pt idx="40">
                  <c:v>185.923671040427</c:v>
                </c:pt>
                <c:pt idx="41">
                  <c:v>188.63775038888801</c:v>
                </c:pt>
                <c:pt idx="42">
                  <c:v>185.42906019346299</c:v>
                </c:pt>
                <c:pt idx="43">
                  <c:v>186.581953263999</c:v>
                </c:pt>
                <c:pt idx="44">
                  <c:v>196.145498588066</c:v>
                </c:pt>
                <c:pt idx="45">
                  <c:v>203.815998060401</c:v>
                </c:pt>
                <c:pt idx="46">
                  <c:v>199.00250690524501</c:v>
                </c:pt>
                <c:pt idx="47">
                  <c:v>192.82428711795299</c:v>
                </c:pt>
                <c:pt idx="48">
                  <c:v>194.49421973548701</c:v>
                </c:pt>
                <c:pt idx="49">
                  <c:v>196.42059302649099</c:v>
                </c:pt>
                <c:pt idx="50">
                  <c:v>188.22082241633001</c:v>
                </c:pt>
                <c:pt idx="51">
                  <c:v>177.31202310969101</c:v>
                </c:pt>
                <c:pt idx="52">
                  <c:v>168.64330793527401</c:v>
                </c:pt>
                <c:pt idx="53">
                  <c:v>161.227662094636</c:v>
                </c:pt>
                <c:pt idx="54">
                  <c:v>163.172983385761</c:v>
                </c:pt>
                <c:pt idx="55">
                  <c:v>165.543707025082</c:v>
                </c:pt>
                <c:pt idx="56">
                  <c:v>158.305926211376</c:v>
                </c:pt>
                <c:pt idx="57">
                  <c:v>148.36904688445901</c:v>
                </c:pt>
                <c:pt idx="58">
                  <c:v>151.202843540869</c:v>
                </c:pt>
                <c:pt idx="59">
                  <c:v>159.14866775052499</c:v>
                </c:pt>
                <c:pt idx="60">
                  <c:v>157.13308818391101</c:v>
                </c:pt>
                <c:pt idx="61">
                  <c:v>155.03593229685001</c:v>
                </c:pt>
                <c:pt idx="62">
                  <c:v>160.559352314059</c:v>
                </c:pt>
                <c:pt idx="63">
                  <c:v>165.160340407879</c:v>
                </c:pt>
                <c:pt idx="64">
                  <c:v>160.897060104107</c:v>
                </c:pt>
                <c:pt idx="65">
                  <c:v>156.82664712207901</c:v>
                </c:pt>
                <c:pt idx="66">
                  <c:v>162.80549509515899</c:v>
                </c:pt>
                <c:pt idx="67">
                  <c:v>170.698263595821</c:v>
                </c:pt>
                <c:pt idx="68">
                  <c:v>171.88812048074001</c:v>
                </c:pt>
                <c:pt idx="69">
                  <c:v>171.609533031909</c:v>
                </c:pt>
                <c:pt idx="70">
                  <c:v>172.68290748042401</c:v>
                </c:pt>
                <c:pt idx="71">
                  <c:v>176.314546675863</c:v>
                </c:pt>
                <c:pt idx="72">
                  <c:v>183.140220944275</c:v>
                </c:pt>
                <c:pt idx="73">
                  <c:v>193.247861655934</c:v>
                </c:pt>
                <c:pt idx="74">
                  <c:v>202.145534945078</c:v>
                </c:pt>
                <c:pt idx="75">
                  <c:v>206.70178628527299</c:v>
                </c:pt>
                <c:pt idx="76">
                  <c:v>209.74884500980599</c:v>
                </c:pt>
                <c:pt idx="77">
                  <c:v>212.75048264409901</c:v>
                </c:pt>
                <c:pt idx="78">
                  <c:v>212.08054692805501</c:v>
                </c:pt>
                <c:pt idx="79">
                  <c:v>210.67286932858599</c:v>
                </c:pt>
                <c:pt idx="80">
                  <c:v>214.81492445456999</c:v>
                </c:pt>
                <c:pt idx="81">
                  <c:v>223.465054869938</c:v>
                </c:pt>
                <c:pt idx="82">
                  <c:v>232.34314428484001</c:v>
                </c:pt>
                <c:pt idx="83">
                  <c:v>238.920146543904</c:v>
                </c:pt>
                <c:pt idx="84">
                  <c:v>248.21237964493301</c:v>
                </c:pt>
                <c:pt idx="85">
                  <c:v>260.57039572949998</c:v>
                </c:pt>
                <c:pt idx="86">
                  <c:v>266.23890490976601</c:v>
                </c:pt>
                <c:pt idx="87">
                  <c:v>266.54859197426401</c:v>
                </c:pt>
                <c:pt idx="88">
                  <c:v>265.85629598376698</c:v>
                </c:pt>
                <c:pt idx="89">
                  <c:v>260.94172484799702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AB-463F-8027-B54AA3BAC974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Regional!$Q$7:$Q$96</c:f>
              <c:numCache>
                <c:formatCode>0</c:formatCode>
                <c:ptCount val="90"/>
                <c:pt idx="0">
                  <c:v>74.448106373909894</c:v>
                </c:pt>
                <c:pt idx="1">
                  <c:v>73.694976931898907</c:v>
                </c:pt>
                <c:pt idx="2">
                  <c:v>76.5516943728244</c:v>
                </c:pt>
                <c:pt idx="3">
                  <c:v>82.153937263510301</c:v>
                </c:pt>
                <c:pt idx="4">
                  <c:v>85.019928718494299</c:v>
                </c:pt>
                <c:pt idx="5">
                  <c:v>86.374820899333002</c:v>
                </c:pt>
                <c:pt idx="6">
                  <c:v>87.303804041854605</c:v>
                </c:pt>
                <c:pt idx="7">
                  <c:v>88.155878972071307</c:v>
                </c:pt>
                <c:pt idx="8">
                  <c:v>88.273915838998306</c:v>
                </c:pt>
                <c:pt idx="9">
                  <c:v>85.8279549500391</c:v>
                </c:pt>
                <c:pt idx="10">
                  <c:v>85.076756190568204</c:v>
                </c:pt>
                <c:pt idx="11">
                  <c:v>87.977879240119194</c:v>
                </c:pt>
                <c:pt idx="12">
                  <c:v>90.121899108171405</c:v>
                </c:pt>
                <c:pt idx="13">
                  <c:v>91.531125594199395</c:v>
                </c:pt>
                <c:pt idx="14">
                  <c:v>92.889096988674694</c:v>
                </c:pt>
                <c:pt idx="15">
                  <c:v>93.658555353814904</c:v>
                </c:pt>
                <c:pt idx="16">
                  <c:v>95.657356289256995</c:v>
                </c:pt>
                <c:pt idx="17">
                  <c:v>99.242444730523303</c:v>
                </c:pt>
                <c:pt idx="18">
                  <c:v>100.83272192487701</c:v>
                </c:pt>
                <c:pt idx="19">
                  <c:v>100</c:v>
                </c:pt>
                <c:pt idx="20">
                  <c:v>99.701042988460301</c:v>
                </c:pt>
                <c:pt idx="21">
                  <c:v>101.619028493865</c:v>
                </c:pt>
                <c:pt idx="22">
                  <c:v>105.453422945019</c:v>
                </c:pt>
                <c:pt idx="23">
                  <c:v>107.713188880345</c:v>
                </c:pt>
                <c:pt idx="24">
                  <c:v>107.623806439313</c:v>
                </c:pt>
                <c:pt idx="25">
                  <c:v>108.363363392381</c:v>
                </c:pt>
                <c:pt idx="26">
                  <c:v>112.309296220299</c:v>
                </c:pt>
                <c:pt idx="27">
                  <c:v>117.175993674758</c:v>
                </c:pt>
                <c:pt idx="28">
                  <c:v>119.865366987009</c:v>
                </c:pt>
                <c:pt idx="29">
                  <c:v>119.81108314048301</c:v>
                </c:pt>
                <c:pt idx="30">
                  <c:v>121.59484365580199</c:v>
                </c:pt>
                <c:pt idx="31">
                  <c:v>127.556988494466</c:v>
                </c:pt>
                <c:pt idx="32">
                  <c:v>134.70245462931601</c:v>
                </c:pt>
                <c:pt idx="33">
                  <c:v>140.78970761526199</c:v>
                </c:pt>
                <c:pt idx="34">
                  <c:v>144.41533765073399</c:v>
                </c:pt>
                <c:pt idx="35">
                  <c:v>149.463880681001</c:v>
                </c:pt>
                <c:pt idx="36">
                  <c:v>159.55622134469601</c:v>
                </c:pt>
                <c:pt idx="37">
                  <c:v>170.73110836352899</c:v>
                </c:pt>
                <c:pt idx="38">
                  <c:v>173.58335291051699</c:v>
                </c:pt>
                <c:pt idx="39">
                  <c:v>173.53495215398601</c:v>
                </c:pt>
                <c:pt idx="40">
                  <c:v>177.96526696049401</c:v>
                </c:pt>
                <c:pt idx="41">
                  <c:v>178.95513573828799</c:v>
                </c:pt>
                <c:pt idx="42">
                  <c:v>173.99598713056301</c:v>
                </c:pt>
                <c:pt idx="43">
                  <c:v>173.45601324920099</c:v>
                </c:pt>
                <c:pt idx="44">
                  <c:v>180.99063453269</c:v>
                </c:pt>
                <c:pt idx="45">
                  <c:v>186.59965216812799</c:v>
                </c:pt>
                <c:pt idx="46">
                  <c:v>179.34244672664201</c:v>
                </c:pt>
                <c:pt idx="47">
                  <c:v>170.47285891177901</c:v>
                </c:pt>
                <c:pt idx="48">
                  <c:v>167.52260939159001</c:v>
                </c:pt>
                <c:pt idx="49">
                  <c:v>162.76455068405801</c:v>
                </c:pt>
                <c:pt idx="50">
                  <c:v>152.46617151734199</c:v>
                </c:pt>
                <c:pt idx="51">
                  <c:v>143.204294028314</c:v>
                </c:pt>
                <c:pt idx="52">
                  <c:v>138.05663196268401</c:v>
                </c:pt>
                <c:pt idx="53">
                  <c:v>133.97096436832101</c:v>
                </c:pt>
                <c:pt idx="54">
                  <c:v>130.143772533392</c:v>
                </c:pt>
                <c:pt idx="55">
                  <c:v>126.71218388390299</c:v>
                </c:pt>
                <c:pt idx="56">
                  <c:v>124.375257153961</c:v>
                </c:pt>
                <c:pt idx="57">
                  <c:v>122.917425321411</c:v>
                </c:pt>
                <c:pt idx="58">
                  <c:v>122.437512448653</c:v>
                </c:pt>
                <c:pt idx="59">
                  <c:v>121.20297955251201</c:v>
                </c:pt>
                <c:pt idx="60">
                  <c:v>119.28076719657</c:v>
                </c:pt>
                <c:pt idx="61">
                  <c:v>118.929091902135</c:v>
                </c:pt>
                <c:pt idx="62">
                  <c:v>119.790156864426</c:v>
                </c:pt>
                <c:pt idx="63">
                  <c:v>119.47535222730799</c:v>
                </c:pt>
                <c:pt idx="64">
                  <c:v>119.257700510104</c:v>
                </c:pt>
                <c:pt idx="65">
                  <c:v>121.663021839444</c:v>
                </c:pt>
                <c:pt idx="66">
                  <c:v>125.16062155291699</c:v>
                </c:pt>
                <c:pt idx="67">
                  <c:v>126.44525009357901</c:v>
                </c:pt>
                <c:pt idx="68">
                  <c:v>127.826491480296</c:v>
                </c:pt>
                <c:pt idx="69">
                  <c:v>131.533114762553</c:v>
                </c:pt>
                <c:pt idx="70">
                  <c:v>133.07984484212301</c:v>
                </c:pt>
                <c:pt idx="71">
                  <c:v>133.09879219468499</c:v>
                </c:pt>
                <c:pt idx="72">
                  <c:v>137.78124964144601</c:v>
                </c:pt>
                <c:pt idx="73">
                  <c:v>146.65143257594499</c:v>
                </c:pt>
                <c:pt idx="74">
                  <c:v>150.35972942039601</c:v>
                </c:pt>
                <c:pt idx="75">
                  <c:v>149.070660137044</c:v>
                </c:pt>
                <c:pt idx="76">
                  <c:v>152.74775368765501</c:v>
                </c:pt>
                <c:pt idx="77">
                  <c:v>160.76079900976501</c:v>
                </c:pt>
                <c:pt idx="78">
                  <c:v>164.28817756697799</c:v>
                </c:pt>
                <c:pt idx="79">
                  <c:v>163.76784519738999</c:v>
                </c:pt>
                <c:pt idx="80">
                  <c:v>166.90245672269299</c:v>
                </c:pt>
                <c:pt idx="81">
                  <c:v>173.17527207968601</c:v>
                </c:pt>
                <c:pt idx="82">
                  <c:v>177.17435939643099</c:v>
                </c:pt>
                <c:pt idx="83">
                  <c:v>180.367897304075</c:v>
                </c:pt>
                <c:pt idx="84">
                  <c:v>194.121768278518</c:v>
                </c:pt>
                <c:pt idx="85">
                  <c:v>213.023068970938</c:v>
                </c:pt>
                <c:pt idx="86">
                  <c:v>211.001235815564</c:v>
                </c:pt>
                <c:pt idx="87">
                  <c:v>202.84189005590599</c:v>
                </c:pt>
                <c:pt idx="88">
                  <c:v>206.719063786134</c:v>
                </c:pt>
                <c:pt idx="89">
                  <c:v>211.34935035447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AB-463F-8027-B54AA3BAC974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Regional!$N$7:$N$96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Regional!$R$7:$R$96</c:f>
              <c:numCache>
                <c:formatCode>0</c:formatCode>
                <c:ptCount val="90"/>
                <c:pt idx="0">
                  <c:v>62.787567056503498</c:v>
                </c:pt>
                <c:pt idx="1">
                  <c:v>64.8809221101194</c:v>
                </c:pt>
                <c:pt idx="2">
                  <c:v>67.025242914777394</c:v>
                </c:pt>
                <c:pt idx="3">
                  <c:v>67.194402144159397</c:v>
                </c:pt>
                <c:pt idx="4">
                  <c:v>67.870837300992804</c:v>
                </c:pt>
                <c:pt idx="5">
                  <c:v>70.205582499809495</c:v>
                </c:pt>
                <c:pt idx="6">
                  <c:v>74.258134714705193</c:v>
                </c:pt>
                <c:pt idx="7">
                  <c:v>77.300328401511294</c:v>
                </c:pt>
                <c:pt idx="8">
                  <c:v>78.067208955901705</c:v>
                </c:pt>
                <c:pt idx="9">
                  <c:v>79.189485153935806</c:v>
                </c:pt>
                <c:pt idx="10">
                  <c:v>81.341587353651903</c:v>
                </c:pt>
                <c:pt idx="11">
                  <c:v>83.419912658191606</c:v>
                </c:pt>
                <c:pt idx="12">
                  <c:v>85.000966737452302</c:v>
                </c:pt>
                <c:pt idx="13">
                  <c:v>86.008204110267997</c:v>
                </c:pt>
                <c:pt idx="14">
                  <c:v>87.845598603624694</c:v>
                </c:pt>
                <c:pt idx="15">
                  <c:v>91.071448266481994</c:v>
                </c:pt>
                <c:pt idx="16">
                  <c:v>94.791246709386002</c:v>
                </c:pt>
                <c:pt idx="17">
                  <c:v>98.420068657920396</c:v>
                </c:pt>
                <c:pt idx="18">
                  <c:v>99.651415905213</c:v>
                </c:pt>
                <c:pt idx="19">
                  <c:v>100</c:v>
                </c:pt>
                <c:pt idx="20">
                  <c:v>102.19604589934001</c:v>
                </c:pt>
                <c:pt idx="21">
                  <c:v>105.113534574422</c:v>
                </c:pt>
                <c:pt idx="22">
                  <c:v>106.02717182604199</c:v>
                </c:pt>
                <c:pt idx="23">
                  <c:v>106.22200072331</c:v>
                </c:pt>
                <c:pt idx="24">
                  <c:v>108.427040580891</c:v>
                </c:pt>
                <c:pt idx="25">
                  <c:v>112.434993218152</c:v>
                </c:pt>
                <c:pt idx="26">
                  <c:v>116.386844106404</c:v>
                </c:pt>
                <c:pt idx="27">
                  <c:v>118.726911238355</c:v>
                </c:pt>
                <c:pt idx="28">
                  <c:v>121.673864297294</c:v>
                </c:pt>
                <c:pt idx="29">
                  <c:v>125.921510787421</c:v>
                </c:pt>
                <c:pt idx="30">
                  <c:v>129.00629424453899</c:v>
                </c:pt>
                <c:pt idx="31">
                  <c:v>131.95313563949799</c:v>
                </c:pt>
                <c:pt idx="32">
                  <c:v>138.71944857584199</c:v>
                </c:pt>
                <c:pt idx="33">
                  <c:v>147.98615080647701</c:v>
                </c:pt>
                <c:pt idx="34">
                  <c:v>151.614697804271</c:v>
                </c:pt>
                <c:pt idx="35">
                  <c:v>152.70464378207299</c:v>
                </c:pt>
                <c:pt idx="36">
                  <c:v>160.293631517503</c:v>
                </c:pt>
                <c:pt idx="37">
                  <c:v>170.871664641753</c:v>
                </c:pt>
                <c:pt idx="38">
                  <c:v>175.730807216854</c:v>
                </c:pt>
                <c:pt idx="39">
                  <c:v>176.89628067448999</c:v>
                </c:pt>
                <c:pt idx="40">
                  <c:v>181.29253019380999</c:v>
                </c:pt>
                <c:pt idx="41">
                  <c:v>186.90503716486899</c:v>
                </c:pt>
                <c:pt idx="42">
                  <c:v>188.41764055130099</c:v>
                </c:pt>
                <c:pt idx="43">
                  <c:v>188.75248602324999</c:v>
                </c:pt>
                <c:pt idx="44">
                  <c:v>193.90137900474301</c:v>
                </c:pt>
                <c:pt idx="45">
                  <c:v>201.207238255021</c:v>
                </c:pt>
                <c:pt idx="46">
                  <c:v>198.89714622158601</c:v>
                </c:pt>
                <c:pt idx="47">
                  <c:v>190.73805335098299</c:v>
                </c:pt>
                <c:pt idx="48">
                  <c:v>187.74198714832499</c:v>
                </c:pt>
                <c:pt idx="49">
                  <c:v>186.39438200040999</c:v>
                </c:pt>
                <c:pt idx="50">
                  <c:v>175.88697217850901</c:v>
                </c:pt>
                <c:pt idx="51">
                  <c:v>162.35297792858299</c:v>
                </c:pt>
                <c:pt idx="52">
                  <c:v>148.87184433436599</c:v>
                </c:pt>
                <c:pt idx="53">
                  <c:v>134.28891829585299</c:v>
                </c:pt>
                <c:pt idx="54">
                  <c:v>127.974252828912</c:v>
                </c:pt>
                <c:pt idx="55">
                  <c:v>127.491815927579</c:v>
                </c:pt>
                <c:pt idx="56">
                  <c:v>126.47118174039799</c:v>
                </c:pt>
                <c:pt idx="57">
                  <c:v>123.766869840287</c:v>
                </c:pt>
                <c:pt idx="58">
                  <c:v>120.69722417345901</c:v>
                </c:pt>
                <c:pt idx="59">
                  <c:v>119.292132463052</c:v>
                </c:pt>
                <c:pt idx="60">
                  <c:v>119.89023137129099</c:v>
                </c:pt>
                <c:pt idx="61">
                  <c:v>120.739487968364</c:v>
                </c:pt>
                <c:pt idx="62">
                  <c:v>120.88139730233</c:v>
                </c:pt>
                <c:pt idx="63">
                  <c:v>121.69504774110599</c:v>
                </c:pt>
                <c:pt idx="64">
                  <c:v>125.482065866947</c:v>
                </c:pt>
                <c:pt idx="65">
                  <c:v>131.01227605458601</c:v>
                </c:pt>
                <c:pt idx="66">
                  <c:v>132.886125992811</c:v>
                </c:pt>
                <c:pt idx="67">
                  <c:v>132.55521703621801</c:v>
                </c:pt>
                <c:pt idx="68">
                  <c:v>136.79056582691601</c:v>
                </c:pt>
                <c:pt idx="69">
                  <c:v>145.65447754962</c:v>
                </c:pt>
                <c:pt idx="70">
                  <c:v>151.70643546615</c:v>
                </c:pt>
                <c:pt idx="71">
                  <c:v>153.37872552936199</c:v>
                </c:pt>
                <c:pt idx="72">
                  <c:v>158.50433292621699</c:v>
                </c:pt>
                <c:pt idx="73">
                  <c:v>167.03994341408799</c:v>
                </c:pt>
                <c:pt idx="74">
                  <c:v>170.96766785751501</c:v>
                </c:pt>
                <c:pt idx="75">
                  <c:v>171.41044097525</c:v>
                </c:pt>
                <c:pt idx="76">
                  <c:v>176.021414807474</c:v>
                </c:pt>
                <c:pt idx="77">
                  <c:v>185.05163384583301</c:v>
                </c:pt>
                <c:pt idx="78">
                  <c:v>190.64002094715701</c:v>
                </c:pt>
                <c:pt idx="79">
                  <c:v>191.38805113073099</c:v>
                </c:pt>
                <c:pt idx="80">
                  <c:v>196.26764566044201</c:v>
                </c:pt>
                <c:pt idx="81">
                  <c:v>206.941847353192</c:v>
                </c:pt>
                <c:pt idx="82">
                  <c:v>213.12776270084001</c:v>
                </c:pt>
                <c:pt idx="83">
                  <c:v>214.29093132971701</c:v>
                </c:pt>
                <c:pt idx="84">
                  <c:v>223.58982739021701</c:v>
                </c:pt>
                <c:pt idx="85">
                  <c:v>239.93314275465201</c:v>
                </c:pt>
                <c:pt idx="86">
                  <c:v>246.79365698673399</c:v>
                </c:pt>
                <c:pt idx="87">
                  <c:v>245.11266827934699</c:v>
                </c:pt>
                <c:pt idx="88">
                  <c:v>247.04556558805601</c:v>
                </c:pt>
                <c:pt idx="89">
                  <c:v>251.36567724900701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EAB-463F-8027-B54AA3BAC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165440"/>
        <c:axId val="832173280"/>
      </c:scatterChart>
      <c:valAx>
        <c:axId val="832165440"/>
        <c:scaling>
          <c:orientation val="minMax"/>
          <c:max val="433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73280"/>
        <c:crosses val="autoZero"/>
        <c:crossBetween val="midCat"/>
        <c:majorUnit val="365"/>
      </c:valAx>
      <c:valAx>
        <c:axId val="8321732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654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Regional!$S$23:$S$96</c:f>
              <c:numCache>
                <c:formatCode>0</c:formatCode>
                <c:ptCount val="74"/>
                <c:pt idx="0">
                  <c:v>100.94890732087001</c:v>
                </c:pt>
                <c:pt idx="1">
                  <c:v>100.16811651783701</c:v>
                </c:pt>
                <c:pt idx="2">
                  <c:v>100.37486744819699</c:v>
                </c:pt>
                <c:pt idx="3">
                  <c:v>100</c:v>
                </c:pt>
                <c:pt idx="4">
                  <c:v>100.658428779326</c:v>
                </c:pt>
                <c:pt idx="5">
                  <c:v>106.681677714437</c:v>
                </c:pt>
                <c:pt idx="6">
                  <c:v>111.20291576387901</c:v>
                </c:pt>
                <c:pt idx="7">
                  <c:v>109.87001654186101</c:v>
                </c:pt>
                <c:pt idx="8">
                  <c:v>109.13743658060601</c:v>
                </c:pt>
                <c:pt idx="9">
                  <c:v>109.374449817952</c:v>
                </c:pt>
                <c:pt idx="10">
                  <c:v>113.898969393634</c:v>
                </c:pt>
                <c:pt idx="11">
                  <c:v>120.628931329789</c:v>
                </c:pt>
                <c:pt idx="12">
                  <c:v>117.565369650284</c:v>
                </c:pt>
                <c:pt idx="13">
                  <c:v>111.75633111980601</c:v>
                </c:pt>
                <c:pt idx="14">
                  <c:v>115.595695941792</c:v>
                </c:pt>
                <c:pt idx="15">
                  <c:v>124.708816681256</c:v>
                </c:pt>
                <c:pt idx="16">
                  <c:v>119.196374539887</c:v>
                </c:pt>
                <c:pt idx="17">
                  <c:v>112.933009558869</c:v>
                </c:pt>
                <c:pt idx="18">
                  <c:v>121.593438114158</c:v>
                </c:pt>
                <c:pt idx="19">
                  <c:v>128.52300202096399</c:v>
                </c:pt>
                <c:pt idx="20">
                  <c:v>131.22271754272799</c:v>
                </c:pt>
                <c:pt idx="21">
                  <c:v>132.458386635088</c:v>
                </c:pt>
                <c:pt idx="22">
                  <c:v>129.64672740005801</c:v>
                </c:pt>
                <c:pt idx="23">
                  <c:v>128.54635329668599</c:v>
                </c:pt>
                <c:pt idx="24">
                  <c:v>131.97340953457501</c:v>
                </c:pt>
                <c:pt idx="25">
                  <c:v>136.26749792286699</c:v>
                </c:pt>
                <c:pt idx="26">
                  <c:v>138.47343092690801</c:v>
                </c:pt>
                <c:pt idx="27">
                  <c:v>141.68357200046799</c:v>
                </c:pt>
                <c:pt idx="28">
                  <c:v>145.544085259524</c:v>
                </c:pt>
                <c:pt idx="29">
                  <c:v>145.08406164582499</c:v>
                </c:pt>
                <c:pt idx="30">
                  <c:v>145.42903783705799</c:v>
                </c:pt>
                <c:pt idx="31">
                  <c:v>149.076587708944</c:v>
                </c:pt>
                <c:pt idx="32">
                  <c:v>149.84804810356599</c:v>
                </c:pt>
                <c:pt idx="33">
                  <c:v>146.62107212720801</c:v>
                </c:pt>
                <c:pt idx="34">
                  <c:v>142.00214147744001</c:v>
                </c:pt>
                <c:pt idx="35">
                  <c:v>136.852741509693</c:v>
                </c:pt>
                <c:pt idx="36">
                  <c:v>124.706940798443</c:v>
                </c:pt>
                <c:pt idx="37">
                  <c:v>112.58653435365299</c:v>
                </c:pt>
                <c:pt idx="38">
                  <c:v>105.096662704959</c:v>
                </c:pt>
                <c:pt idx="39">
                  <c:v>103.191635188851</c:v>
                </c:pt>
                <c:pt idx="40">
                  <c:v>105.05543110254899</c:v>
                </c:pt>
                <c:pt idx="41">
                  <c:v>104.210809988234</c:v>
                </c:pt>
                <c:pt idx="42">
                  <c:v>103.057169304019</c:v>
                </c:pt>
                <c:pt idx="43">
                  <c:v>101.29516927906199</c:v>
                </c:pt>
                <c:pt idx="44">
                  <c:v>102.507600361806</c:v>
                </c:pt>
                <c:pt idx="45">
                  <c:v>108.197725237448</c:v>
                </c:pt>
                <c:pt idx="46">
                  <c:v>116.239218005281</c:v>
                </c:pt>
                <c:pt idx="47">
                  <c:v>120.762054113342</c:v>
                </c:pt>
                <c:pt idx="48">
                  <c:v>117.486205865732</c:v>
                </c:pt>
                <c:pt idx="49">
                  <c:v>112.954660251776</c:v>
                </c:pt>
                <c:pt idx="50">
                  <c:v>111.44903404688201</c:v>
                </c:pt>
                <c:pt idx="51">
                  <c:v>113.27665443009199</c:v>
                </c:pt>
                <c:pt idx="52">
                  <c:v>117.40493975664199</c:v>
                </c:pt>
                <c:pt idx="53">
                  <c:v>120.90360762524899</c:v>
                </c:pt>
                <c:pt idx="54">
                  <c:v>124.39605506271501</c:v>
                </c:pt>
                <c:pt idx="55">
                  <c:v>129.33151062094601</c:v>
                </c:pt>
                <c:pt idx="56">
                  <c:v>129.54559905203601</c:v>
                </c:pt>
                <c:pt idx="57">
                  <c:v>130.68686248696901</c:v>
                </c:pt>
                <c:pt idx="58">
                  <c:v>141.39912217064199</c:v>
                </c:pt>
                <c:pt idx="59">
                  <c:v>149.12623890599599</c:v>
                </c:pt>
                <c:pt idx="60">
                  <c:v>150.104960399183</c:v>
                </c:pt>
                <c:pt idx="61">
                  <c:v>153.392172086399</c:v>
                </c:pt>
                <c:pt idx="62">
                  <c:v>154.65446788411501</c:v>
                </c:pt>
                <c:pt idx="63">
                  <c:v>155.860078682287</c:v>
                </c:pt>
                <c:pt idx="64">
                  <c:v>157.766551439837</c:v>
                </c:pt>
                <c:pt idx="65">
                  <c:v>155.54076917835701</c:v>
                </c:pt>
                <c:pt idx="66">
                  <c:v>154.12325326190799</c:v>
                </c:pt>
                <c:pt idx="67">
                  <c:v>155.80659515586501</c:v>
                </c:pt>
                <c:pt idx="68">
                  <c:v>157.326014126877</c:v>
                </c:pt>
                <c:pt idx="69">
                  <c:v>161.81311427918499</c:v>
                </c:pt>
                <c:pt idx="70">
                  <c:v>164.76769169768099</c:v>
                </c:pt>
                <c:pt idx="71">
                  <c:v>160.20327127733799</c:v>
                </c:pt>
                <c:pt idx="72">
                  <c:v>159.753193545568</c:v>
                </c:pt>
                <c:pt idx="73">
                  <c:v>163.31230077577601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1C-420A-ADAC-A2DA22ECE590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Regional!$T$23:$T$96</c:f>
              <c:numCache>
                <c:formatCode>0</c:formatCode>
                <c:ptCount val="74"/>
                <c:pt idx="0">
                  <c:v>74.195847063414803</c:v>
                </c:pt>
                <c:pt idx="1">
                  <c:v>82.578356296557402</c:v>
                </c:pt>
                <c:pt idx="2">
                  <c:v>95.757401284055206</c:v>
                </c:pt>
                <c:pt idx="3">
                  <c:v>100</c:v>
                </c:pt>
                <c:pt idx="4">
                  <c:v>101.916600942838</c:v>
                </c:pt>
                <c:pt idx="5">
                  <c:v>105.300388288227</c:v>
                </c:pt>
                <c:pt idx="6">
                  <c:v>103.95826576642899</c:v>
                </c:pt>
                <c:pt idx="7">
                  <c:v>101.019233952973</c:v>
                </c:pt>
                <c:pt idx="8">
                  <c:v>101.72326040253699</c:v>
                </c:pt>
                <c:pt idx="9">
                  <c:v>105.672119004875</c:v>
                </c:pt>
                <c:pt idx="10">
                  <c:v>106.00505456745</c:v>
                </c:pt>
                <c:pt idx="11">
                  <c:v>102.242738046089</c:v>
                </c:pt>
                <c:pt idx="12">
                  <c:v>103.90730694044601</c:v>
                </c:pt>
                <c:pt idx="13">
                  <c:v>105.105558910048</c:v>
                </c:pt>
                <c:pt idx="14">
                  <c:v>102.007769596877</c:v>
                </c:pt>
                <c:pt idx="15">
                  <c:v>105.441285164579</c:v>
                </c:pt>
                <c:pt idx="16">
                  <c:v>118.15196068172099</c:v>
                </c:pt>
                <c:pt idx="17">
                  <c:v>125.761833888282</c:v>
                </c:pt>
                <c:pt idx="18">
                  <c:v>125.257705008073</c:v>
                </c:pt>
                <c:pt idx="19">
                  <c:v>129.894365963045</c:v>
                </c:pt>
                <c:pt idx="20">
                  <c:v>136.51913526838899</c:v>
                </c:pt>
                <c:pt idx="21">
                  <c:v>134.15147003101899</c:v>
                </c:pt>
                <c:pt idx="22">
                  <c:v>135.85617141215499</c:v>
                </c:pt>
                <c:pt idx="23">
                  <c:v>148.436815053847</c:v>
                </c:pt>
                <c:pt idx="24">
                  <c:v>157.7090778868</c:v>
                </c:pt>
                <c:pt idx="25">
                  <c:v>165.49259975728901</c:v>
                </c:pt>
                <c:pt idx="26">
                  <c:v>177.974548142016</c:v>
                </c:pt>
                <c:pt idx="27">
                  <c:v>187.21349041707299</c:v>
                </c:pt>
                <c:pt idx="28">
                  <c:v>189.77019290305901</c:v>
                </c:pt>
                <c:pt idx="29">
                  <c:v>190.97867873834301</c:v>
                </c:pt>
                <c:pt idx="30">
                  <c:v>196.921144851116</c:v>
                </c:pt>
                <c:pt idx="31">
                  <c:v>199.96960406601701</c:v>
                </c:pt>
                <c:pt idx="32">
                  <c:v>183.57191215977201</c:v>
                </c:pt>
                <c:pt idx="33">
                  <c:v>174.56213018756301</c:v>
                </c:pt>
                <c:pt idx="34">
                  <c:v>180.069194957474</c:v>
                </c:pt>
                <c:pt idx="35">
                  <c:v>175.34300007888899</c:v>
                </c:pt>
                <c:pt idx="36">
                  <c:v>155.542313246475</c:v>
                </c:pt>
                <c:pt idx="37">
                  <c:v>127.763387623304</c:v>
                </c:pt>
                <c:pt idx="38">
                  <c:v>114.901960629234</c:v>
                </c:pt>
                <c:pt idx="39">
                  <c:v>122.049556792994</c:v>
                </c:pt>
                <c:pt idx="40">
                  <c:v>135.49548581432799</c:v>
                </c:pt>
                <c:pt idx="41">
                  <c:v>139.121896919188</c:v>
                </c:pt>
                <c:pt idx="42">
                  <c:v>136.47906441633901</c:v>
                </c:pt>
                <c:pt idx="43">
                  <c:v>141.68427467576799</c:v>
                </c:pt>
                <c:pt idx="44">
                  <c:v>152.67289689480299</c:v>
                </c:pt>
                <c:pt idx="45">
                  <c:v>155.63104060013501</c:v>
                </c:pt>
                <c:pt idx="46">
                  <c:v>150.28604551983699</c:v>
                </c:pt>
                <c:pt idx="47">
                  <c:v>151.70031626799701</c:v>
                </c:pt>
                <c:pt idx="48">
                  <c:v>157.61664433021801</c:v>
                </c:pt>
                <c:pt idx="49">
                  <c:v>160.562993013685</c:v>
                </c:pt>
                <c:pt idx="50">
                  <c:v>165.15618901253899</c:v>
                </c:pt>
                <c:pt idx="51">
                  <c:v>170.60826581885101</c:v>
                </c:pt>
                <c:pt idx="52">
                  <c:v>177.47251365257901</c:v>
                </c:pt>
                <c:pt idx="53">
                  <c:v>191.277808814466</c:v>
                </c:pt>
                <c:pt idx="54">
                  <c:v>198.11477312843201</c:v>
                </c:pt>
                <c:pt idx="55">
                  <c:v>193.35440524211199</c:v>
                </c:pt>
                <c:pt idx="56">
                  <c:v>184.56068047276301</c:v>
                </c:pt>
                <c:pt idx="57">
                  <c:v>178.78369433324599</c:v>
                </c:pt>
                <c:pt idx="58">
                  <c:v>188.460727006806</c:v>
                </c:pt>
                <c:pt idx="59">
                  <c:v>210.188535392803</c:v>
                </c:pt>
                <c:pt idx="60">
                  <c:v>229.833949488152</c:v>
                </c:pt>
                <c:pt idx="61">
                  <c:v>239.80175806913499</c:v>
                </c:pt>
                <c:pt idx="62">
                  <c:v>235.046654129129</c:v>
                </c:pt>
                <c:pt idx="63">
                  <c:v>222.15351755706399</c:v>
                </c:pt>
                <c:pt idx="64">
                  <c:v>219.80369720831999</c:v>
                </c:pt>
                <c:pt idx="65">
                  <c:v>224.822007484555</c:v>
                </c:pt>
                <c:pt idx="66">
                  <c:v>225.41949588342499</c:v>
                </c:pt>
                <c:pt idx="67">
                  <c:v>220.614687519082</c:v>
                </c:pt>
                <c:pt idx="68">
                  <c:v>220.57319521785999</c:v>
                </c:pt>
                <c:pt idx="69">
                  <c:v>232.643790674673</c:v>
                </c:pt>
                <c:pt idx="70">
                  <c:v>242.43129971266001</c:v>
                </c:pt>
                <c:pt idx="71">
                  <c:v>258.86987882167602</c:v>
                </c:pt>
                <c:pt idx="72">
                  <c:v>276.10533384577599</c:v>
                </c:pt>
                <c:pt idx="73">
                  <c:v>269.81699115594301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1C-420A-ADAC-A2DA22ECE590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Regional!$U$23:$U$96</c:f>
              <c:numCache>
                <c:formatCode>0</c:formatCode>
                <c:ptCount val="74"/>
                <c:pt idx="0">
                  <c:v>98.025699189114704</c:v>
                </c:pt>
                <c:pt idx="1">
                  <c:v>97.288710983728095</c:v>
                </c:pt>
                <c:pt idx="2">
                  <c:v>98.452066911468606</c:v>
                </c:pt>
                <c:pt idx="3">
                  <c:v>100</c:v>
                </c:pt>
                <c:pt idx="4">
                  <c:v>100.285907123717</c:v>
                </c:pt>
                <c:pt idx="5">
                  <c:v>99.576584866200193</c:v>
                </c:pt>
                <c:pt idx="6">
                  <c:v>98.626870839540302</c:v>
                </c:pt>
                <c:pt idx="7">
                  <c:v>99.612368668147695</c:v>
                </c:pt>
                <c:pt idx="8">
                  <c:v>102.308274491866</c:v>
                </c:pt>
                <c:pt idx="9">
                  <c:v>103.978651679443</c:v>
                </c:pt>
                <c:pt idx="10">
                  <c:v>104.90340593172201</c:v>
                </c:pt>
                <c:pt idx="11">
                  <c:v>107.266612455632</c:v>
                </c:pt>
                <c:pt idx="12">
                  <c:v>111.23016937313299</c:v>
                </c:pt>
                <c:pt idx="13">
                  <c:v>113.19219389932999</c:v>
                </c:pt>
                <c:pt idx="14">
                  <c:v>111.55430356621</c:v>
                </c:pt>
                <c:pt idx="15">
                  <c:v>111.596173467287</c:v>
                </c:pt>
                <c:pt idx="16">
                  <c:v>115.733186656562</c:v>
                </c:pt>
                <c:pt idx="17">
                  <c:v>122.60277974725</c:v>
                </c:pt>
                <c:pt idx="18">
                  <c:v>128.93245635028899</c:v>
                </c:pt>
                <c:pt idx="19">
                  <c:v>132.785816063422</c:v>
                </c:pt>
                <c:pt idx="20">
                  <c:v>136.846825914155</c:v>
                </c:pt>
                <c:pt idx="21">
                  <c:v>143.19935275173</c:v>
                </c:pt>
                <c:pt idx="22">
                  <c:v>151.188044242308</c:v>
                </c:pt>
                <c:pt idx="23">
                  <c:v>154.882226621657</c:v>
                </c:pt>
                <c:pt idx="24">
                  <c:v>155.28612900757801</c:v>
                </c:pt>
                <c:pt idx="25">
                  <c:v>158.03470478061001</c:v>
                </c:pt>
                <c:pt idx="26">
                  <c:v>158.18807738902299</c:v>
                </c:pt>
                <c:pt idx="27">
                  <c:v>157.111273063227</c:v>
                </c:pt>
                <c:pt idx="28">
                  <c:v>160.529820502501</c:v>
                </c:pt>
                <c:pt idx="29">
                  <c:v>164.59127680446801</c:v>
                </c:pt>
                <c:pt idx="30">
                  <c:v>164.52440848413301</c:v>
                </c:pt>
                <c:pt idx="31">
                  <c:v>161.58457091865401</c:v>
                </c:pt>
                <c:pt idx="32">
                  <c:v>156.72892169659201</c:v>
                </c:pt>
                <c:pt idx="33">
                  <c:v>151.81694241808401</c:v>
                </c:pt>
                <c:pt idx="34">
                  <c:v>147.51469517622201</c:v>
                </c:pt>
                <c:pt idx="35">
                  <c:v>142.29706351215799</c:v>
                </c:pt>
                <c:pt idx="36">
                  <c:v>132.27201325121999</c:v>
                </c:pt>
                <c:pt idx="37">
                  <c:v>120.131822372491</c:v>
                </c:pt>
                <c:pt idx="38">
                  <c:v>113.270626028474</c:v>
                </c:pt>
                <c:pt idx="39">
                  <c:v>110.307575684578</c:v>
                </c:pt>
                <c:pt idx="40">
                  <c:v>109.730974222564</c:v>
                </c:pt>
                <c:pt idx="41">
                  <c:v>115.626377010772</c:v>
                </c:pt>
                <c:pt idx="42">
                  <c:v>124.878655297818</c:v>
                </c:pt>
                <c:pt idx="43">
                  <c:v>128.147369606616</c:v>
                </c:pt>
                <c:pt idx="44">
                  <c:v>126.72056452110699</c:v>
                </c:pt>
                <c:pt idx="45">
                  <c:v>125.710443124218</c:v>
                </c:pt>
                <c:pt idx="46">
                  <c:v>127.59481079082499</c:v>
                </c:pt>
                <c:pt idx="47">
                  <c:v>129.68213447645701</c:v>
                </c:pt>
                <c:pt idx="48">
                  <c:v>129.25525656325601</c:v>
                </c:pt>
                <c:pt idx="49">
                  <c:v>131.574372315174</c:v>
                </c:pt>
                <c:pt idx="50">
                  <c:v>136.582075436228</c:v>
                </c:pt>
                <c:pt idx="51">
                  <c:v>139.011543465073</c:v>
                </c:pt>
                <c:pt idx="52">
                  <c:v>140.988548775705</c:v>
                </c:pt>
                <c:pt idx="53">
                  <c:v>143.39878367129799</c:v>
                </c:pt>
                <c:pt idx="54">
                  <c:v>145.34182044154301</c:v>
                </c:pt>
                <c:pt idx="55">
                  <c:v>148.310893658618</c:v>
                </c:pt>
                <c:pt idx="56">
                  <c:v>151.891841468275</c:v>
                </c:pt>
                <c:pt idx="57">
                  <c:v>155.12341452815801</c:v>
                </c:pt>
                <c:pt idx="58">
                  <c:v>158.27949167059401</c:v>
                </c:pt>
                <c:pt idx="59">
                  <c:v>163.595563367431</c:v>
                </c:pt>
                <c:pt idx="60">
                  <c:v>170.33010264325799</c:v>
                </c:pt>
                <c:pt idx="61">
                  <c:v>174.23287087348999</c:v>
                </c:pt>
                <c:pt idx="62">
                  <c:v>177.13704949736899</c:v>
                </c:pt>
                <c:pt idx="63">
                  <c:v>179.25640868403201</c:v>
                </c:pt>
                <c:pt idx="64">
                  <c:v>180.94382744129399</c:v>
                </c:pt>
                <c:pt idx="65">
                  <c:v>187.62785391750899</c:v>
                </c:pt>
                <c:pt idx="66">
                  <c:v>191.4918188476</c:v>
                </c:pt>
                <c:pt idx="67">
                  <c:v>189.22435730027101</c:v>
                </c:pt>
                <c:pt idx="68">
                  <c:v>191.270801084618</c:v>
                </c:pt>
                <c:pt idx="69">
                  <c:v>197.69550007523799</c:v>
                </c:pt>
                <c:pt idx="70">
                  <c:v>202.70775724853999</c:v>
                </c:pt>
                <c:pt idx="71">
                  <c:v>203.31329087476601</c:v>
                </c:pt>
                <c:pt idx="72">
                  <c:v>203.07535851946901</c:v>
                </c:pt>
                <c:pt idx="73">
                  <c:v>208.008822574882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1C-420A-ADAC-A2DA22ECE590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Regional!$N$23:$N$96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Regional!$V$23:$V$96</c:f>
              <c:numCache>
                <c:formatCode>0</c:formatCode>
                <c:ptCount val="74"/>
                <c:pt idx="0">
                  <c:v>90.798056907899294</c:v>
                </c:pt>
                <c:pt idx="1">
                  <c:v>94.819639249316197</c:v>
                </c:pt>
                <c:pt idx="2">
                  <c:v>97.961639565665493</c:v>
                </c:pt>
                <c:pt idx="3">
                  <c:v>100</c:v>
                </c:pt>
                <c:pt idx="4">
                  <c:v>99.768495599371505</c:v>
                </c:pt>
                <c:pt idx="5">
                  <c:v>98.225755082652299</c:v>
                </c:pt>
                <c:pt idx="6">
                  <c:v>97.642815073196601</c:v>
                </c:pt>
                <c:pt idx="7">
                  <c:v>98.260357798554097</c:v>
                </c:pt>
                <c:pt idx="8">
                  <c:v>99.449020431984295</c:v>
                </c:pt>
                <c:pt idx="9">
                  <c:v>99.724469983869199</c:v>
                </c:pt>
                <c:pt idx="10">
                  <c:v>100.33523175846599</c:v>
                </c:pt>
                <c:pt idx="11">
                  <c:v>102.879688039257</c:v>
                </c:pt>
                <c:pt idx="12">
                  <c:v>106.16772655553</c:v>
                </c:pt>
                <c:pt idx="13">
                  <c:v>109.321749105734</c:v>
                </c:pt>
                <c:pt idx="14">
                  <c:v>109.98420819629401</c:v>
                </c:pt>
                <c:pt idx="15">
                  <c:v>109.942475399245</c:v>
                </c:pt>
                <c:pt idx="16">
                  <c:v>114.327768084952</c:v>
                </c:pt>
                <c:pt idx="17">
                  <c:v>121.449087029276</c:v>
                </c:pt>
                <c:pt idx="18">
                  <c:v>125.668116985998</c:v>
                </c:pt>
                <c:pt idx="19">
                  <c:v>126.84629005694801</c:v>
                </c:pt>
                <c:pt idx="20">
                  <c:v>129.702762362329</c:v>
                </c:pt>
                <c:pt idx="21">
                  <c:v>135.05563906263501</c:v>
                </c:pt>
                <c:pt idx="22">
                  <c:v>140.93350129804199</c:v>
                </c:pt>
                <c:pt idx="23">
                  <c:v>146.723076133977</c:v>
                </c:pt>
                <c:pt idx="24">
                  <c:v>151.35157176607501</c:v>
                </c:pt>
                <c:pt idx="25">
                  <c:v>153.536688906292</c:v>
                </c:pt>
                <c:pt idx="26">
                  <c:v>155.30989468642699</c:v>
                </c:pt>
                <c:pt idx="27">
                  <c:v>159.76006696757</c:v>
                </c:pt>
                <c:pt idx="28">
                  <c:v>166.45892210180199</c:v>
                </c:pt>
                <c:pt idx="29">
                  <c:v>173.767339407328</c:v>
                </c:pt>
                <c:pt idx="30">
                  <c:v>176.78017797640101</c:v>
                </c:pt>
                <c:pt idx="31">
                  <c:v>171.83729493225101</c:v>
                </c:pt>
                <c:pt idx="32">
                  <c:v>166.52885820495001</c:v>
                </c:pt>
                <c:pt idx="33">
                  <c:v>164.35864126237399</c:v>
                </c:pt>
                <c:pt idx="34">
                  <c:v>159.42462320479001</c:v>
                </c:pt>
                <c:pt idx="35">
                  <c:v>151.583768511638</c:v>
                </c:pt>
                <c:pt idx="36">
                  <c:v>137.713905622547</c:v>
                </c:pt>
                <c:pt idx="37">
                  <c:v>125.219664389667</c:v>
                </c:pt>
                <c:pt idx="38">
                  <c:v>117.76262471290001</c:v>
                </c:pt>
                <c:pt idx="39">
                  <c:v>109.37194550991801</c:v>
                </c:pt>
                <c:pt idx="40">
                  <c:v>109.465503525953</c:v>
                </c:pt>
                <c:pt idx="41">
                  <c:v>116.66458126111399</c:v>
                </c:pt>
                <c:pt idx="42">
                  <c:v>118.443105503604</c:v>
                </c:pt>
                <c:pt idx="43">
                  <c:v>118.95305705452699</c:v>
                </c:pt>
                <c:pt idx="44">
                  <c:v>122.27007786701699</c:v>
                </c:pt>
                <c:pt idx="45">
                  <c:v>124.515412827769</c:v>
                </c:pt>
                <c:pt idx="46">
                  <c:v>126.593589806149</c:v>
                </c:pt>
                <c:pt idx="47">
                  <c:v>128.73918342089999</c:v>
                </c:pt>
                <c:pt idx="48">
                  <c:v>130.64680292335501</c:v>
                </c:pt>
                <c:pt idx="49">
                  <c:v>135.013374755337</c:v>
                </c:pt>
                <c:pt idx="50">
                  <c:v>138.994886852473</c:v>
                </c:pt>
                <c:pt idx="51">
                  <c:v>139.806857917369</c:v>
                </c:pt>
                <c:pt idx="52">
                  <c:v>142.74861480466399</c:v>
                </c:pt>
                <c:pt idx="53">
                  <c:v>147.618407105915</c:v>
                </c:pt>
                <c:pt idx="54">
                  <c:v>151.71940867571499</c:v>
                </c:pt>
                <c:pt idx="55">
                  <c:v>155.92812681514101</c:v>
                </c:pt>
                <c:pt idx="56">
                  <c:v>160.28096400731999</c:v>
                </c:pt>
                <c:pt idx="57">
                  <c:v>166.35255888038299</c:v>
                </c:pt>
                <c:pt idx="58">
                  <c:v>171.76071099092101</c:v>
                </c:pt>
                <c:pt idx="59">
                  <c:v>175.62551530675199</c:v>
                </c:pt>
                <c:pt idx="60">
                  <c:v>180.37398493710199</c:v>
                </c:pt>
                <c:pt idx="61">
                  <c:v>183.96867614315599</c:v>
                </c:pt>
                <c:pt idx="62">
                  <c:v>187.124936893811</c:v>
                </c:pt>
                <c:pt idx="63">
                  <c:v>191.54361720116299</c:v>
                </c:pt>
                <c:pt idx="64">
                  <c:v>196.703788577827</c:v>
                </c:pt>
                <c:pt idx="65">
                  <c:v>204.22218002608599</c:v>
                </c:pt>
                <c:pt idx="66">
                  <c:v>211.65878485604799</c:v>
                </c:pt>
                <c:pt idx="67">
                  <c:v>214.10461191550101</c:v>
                </c:pt>
                <c:pt idx="68">
                  <c:v>215.41789999393399</c:v>
                </c:pt>
                <c:pt idx="69">
                  <c:v>221.300654938077</c:v>
                </c:pt>
                <c:pt idx="70">
                  <c:v>228.12794390029799</c:v>
                </c:pt>
                <c:pt idx="71">
                  <c:v>232.715293107218</c:v>
                </c:pt>
                <c:pt idx="72">
                  <c:v>234.54668072053099</c:v>
                </c:pt>
                <c:pt idx="73">
                  <c:v>233.61135593321899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B1C-420A-ADAC-A2DA22ECE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174064"/>
        <c:axId val="832174848"/>
      </c:scatterChart>
      <c:valAx>
        <c:axId val="832174064"/>
        <c:scaling>
          <c:orientation val="minMax"/>
          <c:max val="433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74848"/>
        <c:crosses val="autoZero"/>
        <c:crossBetween val="midCat"/>
        <c:majorUnit val="365"/>
      </c:valAx>
      <c:valAx>
        <c:axId val="8321748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740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PrimeMarkets!$N$22:$N$95</c:f>
              <c:numCache>
                <c:formatCode>[$-409]mmm\-yy;@</c:formatCode>
                <c:ptCount val="7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</c:numCache>
            </c:numRef>
          </c:xVal>
          <c:yVal>
            <c:numRef>
              <c:f>PrimeMarkets!$O$22:$O$95</c:f>
              <c:numCache>
                <c:formatCode>#,##0_);[Red]\(#,##0\)</c:formatCode>
                <c:ptCount val="74"/>
                <c:pt idx="0">
                  <c:v>86.636245310475303</c:v>
                </c:pt>
                <c:pt idx="1">
                  <c:v>94.587466918512007</c:v>
                </c:pt>
                <c:pt idx="2">
                  <c:v>100.76866785583699</c:v>
                </c:pt>
                <c:pt idx="3">
                  <c:v>100</c:v>
                </c:pt>
                <c:pt idx="4">
                  <c:v>95.836241744553206</c:v>
                </c:pt>
                <c:pt idx="5">
                  <c:v>103.006295945904</c:v>
                </c:pt>
                <c:pt idx="6">
                  <c:v>100.958777454969</c:v>
                </c:pt>
                <c:pt idx="7">
                  <c:v>99.689693077906597</c:v>
                </c:pt>
                <c:pt idx="8">
                  <c:v>101.78605715402099</c:v>
                </c:pt>
                <c:pt idx="9">
                  <c:v>103.09637915323199</c:v>
                </c:pt>
                <c:pt idx="10">
                  <c:v>107.427216300875</c:v>
                </c:pt>
                <c:pt idx="11">
                  <c:v>112.602531783622</c:v>
                </c:pt>
                <c:pt idx="12">
                  <c:v>109.02893712106599</c:v>
                </c:pt>
                <c:pt idx="13">
                  <c:v>122.492070632691</c:v>
                </c:pt>
                <c:pt idx="14">
                  <c:v>118.06226225050101</c:v>
                </c:pt>
                <c:pt idx="15">
                  <c:v>125.271226334848</c:v>
                </c:pt>
                <c:pt idx="16">
                  <c:v>135.87811972628799</c:v>
                </c:pt>
                <c:pt idx="17">
                  <c:v>128.32663425767501</c:v>
                </c:pt>
                <c:pt idx="18">
                  <c:v>140.504060359623</c:v>
                </c:pt>
                <c:pt idx="19">
                  <c:v>141.715602841161</c:v>
                </c:pt>
                <c:pt idx="20">
                  <c:v>153.53853931238001</c:v>
                </c:pt>
                <c:pt idx="21">
                  <c:v>158.78661076099399</c:v>
                </c:pt>
                <c:pt idx="22">
                  <c:v>161.06321758535299</c:v>
                </c:pt>
                <c:pt idx="23">
                  <c:v>170.172600981964</c:v>
                </c:pt>
                <c:pt idx="24">
                  <c:v>172.30218500713099</c:v>
                </c:pt>
                <c:pt idx="25">
                  <c:v>188.63040672837701</c:v>
                </c:pt>
                <c:pt idx="26">
                  <c:v>177.294282035854</c:v>
                </c:pt>
                <c:pt idx="27">
                  <c:v>192.30403940417801</c:v>
                </c:pt>
                <c:pt idx="28">
                  <c:v>189.07264261278701</c:v>
                </c:pt>
                <c:pt idx="29">
                  <c:v>204.99628785273001</c:v>
                </c:pt>
                <c:pt idx="30">
                  <c:v>199.964219934455</c:v>
                </c:pt>
                <c:pt idx="31">
                  <c:v>195.95354183234801</c:v>
                </c:pt>
                <c:pt idx="32">
                  <c:v>189.55925589148501</c:v>
                </c:pt>
                <c:pt idx="33">
                  <c:v>196.06682508291701</c:v>
                </c:pt>
                <c:pt idx="34">
                  <c:v>201.49215537504799</c:v>
                </c:pt>
                <c:pt idx="35">
                  <c:v>173.27728628915</c:v>
                </c:pt>
                <c:pt idx="36">
                  <c:v>153.82857764479101</c:v>
                </c:pt>
                <c:pt idx="37">
                  <c:v>154.040006322935</c:v>
                </c:pt>
                <c:pt idx="38">
                  <c:v>138.69098834278901</c:v>
                </c:pt>
                <c:pt idx="39">
                  <c:v>134.30404529853101</c:v>
                </c:pt>
                <c:pt idx="40">
                  <c:v>143.73560431575899</c:v>
                </c:pt>
                <c:pt idx="41">
                  <c:v>134.56213762223601</c:v>
                </c:pt>
                <c:pt idx="42">
                  <c:v>132.77328988504499</c:v>
                </c:pt>
                <c:pt idx="43">
                  <c:v>140.013602905857</c:v>
                </c:pt>
                <c:pt idx="44">
                  <c:v>133.75875287132001</c:v>
                </c:pt>
                <c:pt idx="45">
                  <c:v>144.48046545322501</c:v>
                </c:pt>
                <c:pt idx="46">
                  <c:v>139.17282487352799</c:v>
                </c:pt>
                <c:pt idx="47">
                  <c:v>147.39409896247599</c:v>
                </c:pt>
                <c:pt idx="48">
                  <c:v>129.707586705034</c:v>
                </c:pt>
                <c:pt idx="49">
                  <c:v>161.81086063543799</c:v>
                </c:pt>
                <c:pt idx="50">
                  <c:v>150.56212416685</c:v>
                </c:pt>
                <c:pt idx="51">
                  <c:v>157.510088637102</c:v>
                </c:pt>
                <c:pt idx="52">
                  <c:v>154.65653577743601</c:v>
                </c:pt>
                <c:pt idx="53">
                  <c:v>171.23694727507299</c:v>
                </c:pt>
                <c:pt idx="54">
                  <c:v>160.80108952618701</c:v>
                </c:pt>
                <c:pt idx="55">
                  <c:v>165.580495479571</c:v>
                </c:pt>
                <c:pt idx="56">
                  <c:v>171.53164059893101</c:v>
                </c:pt>
                <c:pt idx="57">
                  <c:v>177.800964908715</c:v>
                </c:pt>
                <c:pt idx="58">
                  <c:v>193.93128305289201</c:v>
                </c:pt>
                <c:pt idx="59">
                  <c:v>194.51515876974301</c:v>
                </c:pt>
                <c:pt idx="60">
                  <c:v>185.526303132517</c:v>
                </c:pt>
                <c:pt idx="61">
                  <c:v>195.40104912286699</c:v>
                </c:pt>
                <c:pt idx="62">
                  <c:v>209.926409261896</c:v>
                </c:pt>
                <c:pt idx="63">
                  <c:v>200.663294481441</c:v>
                </c:pt>
                <c:pt idx="64">
                  <c:v>207.698095907908</c:v>
                </c:pt>
                <c:pt idx="65">
                  <c:v>218.66961894205701</c:v>
                </c:pt>
                <c:pt idx="66">
                  <c:v>220.175812848617</c:v>
                </c:pt>
                <c:pt idx="67">
                  <c:v>220.08340723836699</c:v>
                </c:pt>
                <c:pt idx="68">
                  <c:v>241.68205670111499</c:v>
                </c:pt>
                <c:pt idx="69">
                  <c:v>229.33622801556999</c:v>
                </c:pt>
                <c:pt idx="70">
                  <c:v>241.41563539813299</c:v>
                </c:pt>
                <c:pt idx="71">
                  <c:v>243.57941330795001</c:v>
                </c:pt>
                <c:pt idx="72">
                  <c:v>240.63711943870001</c:v>
                </c:pt>
                <c:pt idx="73">
                  <c:v>247.011205483379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D2-48E4-A925-99386A164B48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PrimeMarkets!$N$6:$N$95</c:f>
              <c:numCache>
                <c:formatCode>[$-409]mmm\-yy;@</c:formatCode>
                <c:ptCount val="90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</c:numCache>
            </c:numRef>
          </c:xVal>
          <c:yVal>
            <c:numRef>
              <c:f>PrimeMarkets!$S$6:$S$95</c:f>
              <c:numCache>
                <c:formatCode>0</c:formatCode>
                <c:ptCount val="90"/>
                <c:pt idx="0">
                  <c:v>58.668834470561897</c:v>
                </c:pt>
                <c:pt idx="1">
                  <c:v>62.382707220009401</c:v>
                </c:pt>
                <c:pt idx="2">
                  <c:v>66.046027969081607</c:v>
                </c:pt>
                <c:pt idx="3">
                  <c:v>65.903307206935594</c:v>
                </c:pt>
                <c:pt idx="4">
                  <c:v>66.297051014174698</c:v>
                </c:pt>
                <c:pt idx="5">
                  <c:v>69.853080699634802</c:v>
                </c:pt>
                <c:pt idx="6">
                  <c:v>75.030587073677694</c:v>
                </c:pt>
                <c:pt idx="7">
                  <c:v>78.0167803618546</c:v>
                </c:pt>
                <c:pt idx="8">
                  <c:v>78.299309157203595</c:v>
                </c:pt>
                <c:pt idx="9">
                  <c:v>78.220635423764094</c:v>
                </c:pt>
                <c:pt idx="10">
                  <c:v>79.794361477041704</c:v>
                </c:pt>
                <c:pt idx="11">
                  <c:v>82.630070113600198</c:v>
                </c:pt>
                <c:pt idx="12">
                  <c:v>85.814126429789596</c:v>
                </c:pt>
                <c:pt idx="13">
                  <c:v>89.652935386535006</c:v>
                </c:pt>
                <c:pt idx="14">
                  <c:v>90.646887264945903</c:v>
                </c:pt>
                <c:pt idx="15">
                  <c:v>90.309598558170293</c:v>
                </c:pt>
                <c:pt idx="16">
                  <c:v>93.248376860556505</c:v>
                </c:pt>
                <c:pt idx="17">
                  <c:v>98.694687754817494</c:v>
                </c:pt>
                <c:pt idx="18">
                  <c:v>101.124274735038</c:v>
                </c:pt>
                <c:pt idx="19">
                  <c:v>100</c:v>
                </c:pt>
                <c:pt idx="20">
                  <c:v>100.419830190536</c:v>
                </c:pt>
                <c:pt idx="21">
                  <c:v>102.7248817147</c:v>
                </c:pt>
                <c:pt idx="22">
                  <c:v>103.41902256932801</c:v>
                </c:pt>
                <c:pt idx="23">
                  <c:v>102.59470598439199</c:v>
                </c:pt>
                <c:pt idx="24">
                  <c:v>103.606286851782</c:v>
                </c:pt>
                <c:pt idx="25">
                  <c:v>106.746158789932</c:v>
                </c:pt>
                <c:pt idx="26">
                  <c:v>109.44708715197</c:v>
                </c:pt>
                <c:pt idx="27">
                  <c:v>110.627873986694</c:v>
                </c:pt>
                <c:pt idx="28">
                  <c:v>113.055162847384</c:v>
                </c:pt>
                <c:pt idx="29">
                  <c:v>116.648293685277</c:v>
                </c:pt>
                <c:pt idx="30">
                  <c:v>118.95269027385</c:v>
                </c:pt>
                <c:pt idx="31">
                  <c:v>121.058443965045</c:v>
                </c:pt>
                <c:pt idx="32">
                  <c:v>125.13336816144501</c:v>
                </c:pt>
                <c:pt idx="33">
                  <c:v>129.49306957042</c:v>
                </c:pt>
                <c:pt idx="34">
                  <c:v>133.70762375550601</c:v>
                </c:pt>
                <c:pt idx="35">
                  <c:v>138.542780122355</c:v>
                </c:pt>
                <c:pt idx="36">
                  <c:v>144.44888626772601</c:v>
                </c:pt>
                <c:pt idx="37">
                  <c:v>151.133587027526</c:v>
                </c:pt>
                <c:pt idx="38">
                  <c:v>156.04718851315801</c:v>
                </c:pt>
                <c:pt idx="39">
                  <c:v>159.15821970155901</c:v>
                </c:pt>
                <c:pt idx="40">
                  <c:v>162.177427866497</c:v>
                </c:pt>
                <c:pt idx="41">
                  <c:v>164.80880454002201</c:v>
                </c:pt>
                <c:pt idx="42">
                  <c:v>165.14194902380501</c:v>
                </c:pt>
                <c:pt idx="43">
                  <c:v>165.17935453325401</c:v>
                </c:pt>
                <c:pt idx="44">
                  <c:v>169.48409935334001</c:v>
                </c:pt>
                <c:pt idx="45">
                  <c:v>175.54096310943001</c:v>
                </c:pt>
                <c:pt idx="46">
                  <c:v>171.89183203678499</c:v>
                </c:pt>
                <c:pt idx="47">
                  <c:v>164.86464265964099</c:v>
                </c:pt>
                <c:pt idx="48">
                  <c:v>164.43063846111599</c:v>
                </c:pt>
                <c:pt idx="49">
                  <c:v>164.28080021691201</c:v>
                </c:pt>
                <c:pt idx="50">
                  <c:v>154.138866442764</c:v>
                </c:pt>
                <c:pt idx="51">
                  <c:v>141.936534687739</c:v>
                </c:pt>
                <c:pt idx="52">
                  <c:v>132.94021861764699</c:v>
                </c:pt>
                <c:pt idx="53">
                  <c:v>123.70209544966799</c:v>
                </c:pt>
                <c:pt idx="54">
                  <c:v>121.182711379241</c:v>
                </c:pt>
                <c:pt idx="55">
                  <c:v>122.06568361908499</c:v>
                </c:pt>
                <c:pt idx="56">
                  <c:v>117.877144093346</c:v>
                </c:pt>
                <c:pt idx="57">
                  <c:v>112.156605027151</c:v>
                </c:pt>
                <c:pt idx="58">
                  <c:v>110.039527249082</c:v>
                </c:pt>
                <c:pt idx="59">
                  <c:v>108.583689087525</c:v>
                </c:pt>
                <c:pt idx="60">
                  <c:v>106.890576594176</c:v>
                </c:pt>
                <c:pt idx="61">
                  <c:v>108.43741963984201</c:v>
                </c:pt>
                <c:pt idx="62">
                  <c:v>110.26604830786199</c:v>
                </c:pt>
                <c:pt idx="63">
                  <c:v>109.480141333962</c:v>
                </c:pt>
                <c:pt idx="64">
                  <c:v>108.37257426399</c:v>
                </c:pt>
                <c:pt idx="65">
                  <c:v>108.41282384205699</c:v>
                </c:pt>
                <c:pt idx="66">
                  <c:v>110.998108004294</c:v>
                </c:pt>
                <c:pt idx="67">
                  <c:v>113.96270642972399</c:v>
                </c:pt>
                <c:pt idx="68">
                  <c:v>115.736443290133</c:v>
                </c:pt>
                <c:pt idx="69">
                  <c:v>117.638387779987</c:v>
                </c:pt>
                <c:pt idx="70">
                  <c:v>120.14718355314</c:v>
                </c:pt>
                <c:pt idx="71">
                  <c:v>122.796235153911</c:v>
                </c:pt>
                <c:pt idx="72">
                  <c:v>126.963398506056</c:v>
                </c:pt>
                <c:pt idx="73">
                  <c:v>133.35562911134201</c:v>
                </c:pt>
                <c:pt idx="74">
                  <c:v>135.30536600802401</c:v>
                </c:pt>
                <c:pt idx="75">
                  <c:v>134.714972016583</c:v>
                </c:pt>
                <c:pt idx="76">
                  <c:v>139.90573165652799</c:v>
                </c:pt>
                <c:pt idx="77">
                  <c:v>147.80654564878199</c:v>
                </c:pt>
                <c:pt idx="78">
                  <c:v>147.912479076626</c:v>
                </c:pt>
                <c:pt idx="79">
                  <c:v>144.95138907826399</c:v>
                </c:pt>
                <c:pt idx="80">
                  <c:v>147.63129545354599</c:v>
                </c:pt>
                <c:pt idx="81">
                  <c:v>152.55926069507501</c:v>
                </c:pt>
                <c:pt idx="82">
                  <c:v>157.96011995057901</c:v>
                </c:pt>
                <c:pt idx="83">
                  <c:v>163.13497548702199</c:v>
                </c:pt>
                <c:pt idx="84">
                  <c:v>171.109433991922</c:v>
                </c:pt>
                <c:pt idx="85">
                  <c:v>178.884578233898</c:v>
                </c:pt>
                <c:pt idx="86">
                  <c:v>176.32000231120799</c:v>
                </c:pt>
                <c:pt idx="87">
                  <c:v>173.64483331127499</c:v>
                </c:pt>
                <c:pt idx="88">
                  <c:v>179.922972275457</c:v>
                </c:pt>
                <c:pt idx="89">
                  <c:v>183.24554448748799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D2-48E4-A925-99386A16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175632"/>
        <c:axId val="832175240"/>
      </c:scatterChart>
      <c:valAx>
        <c:axId val="832175632"/>
        <c:scaling>
          <c:orientation val="minMax"/>
          <c:max val="4331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75240"/>
        <c:crosses val="autoZero"/>
        <c:crossBetween val="midCat"/>
        <c:majorUnit val="365"/>
      </c:valAx>
      <c:valAx>
        <c:axId val="8321752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8321756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%20in%20Progress/Jun%20Gao/CCRSI/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78.358649188260401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 refreshError="1"/>
      <sheetData sheetId="11" refreshError="1"/>
      <sheetData sheetId="12">
        <row r="3">
          <cell r="H3">
            <v>43312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</sheetData>
      <sheetData sheetId="14" refreshError="1"/>
      <sheetData sheetId="15" refreshError="1"/>
      <sheetData sheetId="16" refreshError="1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zoomScaleNormal="100" workbookViewId="0">
      <selection activeCell="Q296" sqref="Q296"/>
    </sheetView>
  </sheetViews>
  <sheetFormatPr defaultRowHeight="15.75" x14ac:dyDescent="0.25"/>
  <cols>
    <col min="1" max="10" width="13.7109375" style="15" customWidth="1"/>
    <col min="11" max="11" width="23" style="16" customWidth="1"/>
    <col min="12" max="12" width="11.85546875" style="40" bestFit="1" customWidth="1"/>
    <col min="13" max="13" width="19.28515625" style="40" customWidth="1"/>
    <col min="14" max="14" width="9.140625" style="40"/>
    <col min="15" max="15" width="16.85546875" style="40" customWidth="1"/>
    <col min="16" max="16" width="15.28515625" style="15" bestFit="1" customWidth="1"/>
    <col min="17" max="17" width="12.57031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78.358649188260401</v>
      </c>
      <c r="N6" s="19">
        <v>35079.5</v>
      </c>
      <c r="O6" s="20">
        <v>66.389423000018994</v>
      </c>
      <c r="P6" s="21"/>
    </row>
    <row r="7" spans="1:19" x14ac:dyDescent="0.25">
      <c r="A7" s="173" t="s">
        <v>73</v>
      </c>
      <c r="B7" s="173"/>
      <c r="C7" s="173"/>
      <c r="D7" s="173"/>
      <c r="E7" s="173"/>
      <c r="F7" s="173"/>
      <c r="G7" s="173"/>
      <c r="H7" s="173"/>
      <c r="I7" s="173"/>
      <c r="J7" s="173"/>
      <c r="L7" s="17">
        <v>35854</v>
      </c>
      <c r="M7" s="18">
        <v>77.989402674595198</v>
      </c>
      <c r="N7" s="19">
        <v>35109.5</v>
      </c>
      <c r="O7" s="20">
        <v>65.017661493800603</v>
      </c>
      <c r="P7" s="21"/>
    </row>
    <row r="8" spans="1:19" x14ac:dyDescent="0.25">
      <c r="A8" s="173" t="s">
        <v>74</v>
      </c>
      <c r="B8" s="173"/>
      <c r="C8" s="173"/>
      <c r="D8" s="173"/>
      <c r="E8" s="173"/>
      <c r="F8" s="173"/>
      <c r="G8" s="173"/>
      <c r="H8" s="173"/>
      <c r="I8" s="173"/>
      <c r="J8" s="173"/>
      <c r="L8" s="17">
        <v>35885</v>
      </c>
      <c r="M8" s="18">
        <v>77.741795618582302</v>
      </c>
      <c r="N8" s="19">
        <v>35139.5</v>
      </c>
      <c r="O8" s="20">
        <v>64.555998326419697</v>
      </c>
      <c r="P8" s="21"/>
      <c r="Q8" s="22"/>
    </row>
    <row r="9" spans="1:19" x14ac:dyDescent="0.25">
      <c r="L9" s="17">
        <v>35915</v>
      </c>
      <c r="M9" s="18">
        <v>78.567593234203301</v>
      </c>
      <c r="N9" s="19">
        <v>35170</v>
      </c>
      <c r="O9" s="20">
        <v>64.563213901217793</v>
      </c>
      <c r="P9" s="21"/>
      <c r="Q9" s="23"/>
    </row>
    <row r="10" spans="1:19" x14ac:dyDescent="0.25">
      <c r="L10" s="17">
        <v>35946</v>
      </c>
      <c r="M10" s="18">
        <v>79.612280072689401</v>
      </c>
      <c r="N10" s="19">
        <v>35200.5</v>
      </c>
      <c r="O10" s="20">
        <v>64.302787257937396</v>
      </c>
      <c r="P10" s="21"/>
    </row>
    <row r="11" spans="1:19" x14ac:dyDescent="0.25">
      <c r="L11" s="17">
        <v>35976</v>
      </c>
      <c r="M11" s="18">
        <v>80.813755839656693</v>
      </c>
      <c r="N11" s="19">
        <v>35231</v>
      </c>
      <c r="O11" s="20">
        <v>64.660759431814498</v>
      </c>
      <c r="P11" s="21"/>
      <c r="Q11" s="24"/>
      <c r="R11" s="25"/>
      <c r="S11" s="25">
        <f>3.75*12</f>
        <v>45</v>
      </c>
    </row>
    <row r="12" spans="1:19" x14ac:dyDescent="0.25">
      <c r="L12" s="17">
        <v>36007</v>
      </c>
      <c r="M12" s="18">
        <v>80.629345371197502</v>
      </c>
      <c r="N12" s="19">
        <v>35261.5</v>
      </c>
      <c r="O12" s="20">
        <v>64.955994644860795</v>
      </c>
      <c r="P12" s="21"/>
      <c r="Q12" s="26"/>
    </row>
    <row r="13" spans="1:19" x14ac:dyDescent="0.25">
      <c r="L13" s="17">
        <v>36038</v>
      </c>
      <c r="M13" s="18">
        <v>79.930116989190907</v>
      </c>
      <c r="N13" s="19">
        <v>35292.5</v>
      </c>
      <c r="O13" s="20">
        <v>64.796104804867298</v>
      </c>
      <c r="P13" s="21"/>
    </row>
    <row r="14" spans="1:19" x14ac:dyDescent="0.25">
      <c r="L14" s="17">
        <v>36068</v>
      </c>
      <c r="M14" s="18">
        <v>79.570436874597803</v>
      </c>
      <c r="N14" s="19">
        <v>35323</v>
      </c>
      <c r="O14" s="20">
        <v>64.271690483182596</v>
      </c>
      <c r="P14" s="21"/>
      <c r="Q14" s="27"/>
    </row>
    <row r="15" spans="1:19" x14ac:dyDescent="0.25">
      <c r="L15" s="17">
        <v>36099</v>
      </c>
      <c r="M15" s="18">
        <v>80.520747138387705</v>
      </c>
      <c r="N15" s="19">
        <v>35353.5</v>
      </c>
      <c r="O15" s="20">
        <v>63.556496005626798</v>
      </c>
      <c r="P15" s="21"/>
    </row>
    <row r="16" spans="1:19" x14ac:dyDescent="0.25">
      <c r="L16" s="17">
        <v>36129</v>
      </c>
      <c r="M16" s="18">
        <v>82.387297848080394</v>
      </c>
      <c r="N16" s="19">
        <v>35384</v>
      </c>
      <c r="O16" s="20">
        <v>64.875793667463398</v>
      </c>
      <c r="P16" s="21"/>
    </row>
    <row r="17" spans="12:18" x14ac:dyDescent="0.25">
      <c r="L17" s="17">
        <v>36160</v>
      </c>
      <c r="M17" s="18">
        <v>83.775924020562201</v>
      </c>
      <c r="N17" s="19">
        <v>35414.5</v>
      </c>
      <c r="O17" s="20">
        <v>67.227279083782904</v>
      </c>
      <c r="P17" s="21"/>
    </row>
    <row r="18" spans="12:18" x14ac:dyDescent="0.25">
      <c r="L18" s="17">
        <v>36191</v>
      </c>
      <c r="M18" s="18">
        <v>84.301669549091997</v>
      </c>
      <c r="N18" s="19">
        <v>35445.5</v>
      </c>
      <c r="O18" s="20">
        <v>70.186688277415598</v>
      </c>
      <c r="P18" s="21"/>
    </row>
    <row r="19" spans="12:18" x14ac:dyDescent="0.25">
      <c r="L19" s="17">
        <v>36219</v>
      </c>
      <c r="M19" s="18">
        <v>83.936279751924701</v>
      </c>
      <c r="N19" s="19">
        <v>35475</v>
      </c>
      <c r="O19" s="20">
        <v>71.154800895499406</v>
      </c>
      <c r="P19" s="21"/>
      <c r="R19" s="28"/>
    </row>
    <row r="20" spans="12:18" x14ac:dyDescent="0.25">
      <c r="L20" s="17">
        <v>36250</v>
      </c>
      <c r="M20" s="18">
        <v>83.997412550666198</v>
      </c>
      <c r="N20" s="19">
        <v>35504.5</v>
      </c>
      <c r="O20" s="20">
        <v>70.804457904256495</v>
      </c>
      <c r="P20" s="21"/>
      <c r="Q20" s="22"/>
      <c r="R20" s="29"/>
    </row>
    <row r="21" spans="12:18" x14ac:dyDescent="0.25">
      <c r="L21" s="17">
        <v>36280</v>
      </c>
      <c r="M21" s="18">
        <v>84.846894283000907</v>
      </c>
      <c r="N21" s="19">
        <v>35535</v>
      </c>
      <c r="O21" s="20">
        <v>69.885209464309199</v>
      </c>
      <c r="P21" s="21"/>
      <c r="Q21" s="30"/>
    </row>
    <row r="22" spans="12:18" x14ac:dyDescent="0.25">
      <c r="L22" s="17">
        <v>36311</v>
      </c>
      <c r="M22" s="18">
        <v>86.3133986519492</v>
      </c>
      <c r="N22" s="19">
        <v>35565.5</v>
      </c>
      <c r="O22" s="20">
        <v>70.265766085734299</v>
      </c>
      <c r="P22" s="21"/>
    </row>
    <row r="23" spans="12:18" x14ac:dyDescent="0.25">
      <c r="L23" s="17">
        <v>36341</v>
      </c>
      <c r="M23" s="18">
        <v>87.650285585371094</v>
      </c>
      <c r="N23" s="19">
        <v>35596</v>
      </c>
      <c r="O23" s="20">
        <v>71.254085176661206</v>
      </c>
      <c r="P23" s="21"/>
    </row>
    <row r="24" spans="12:18" x14ac:dyDescent="0.25">
      <c r="L24" s="17">
        <v>36372</v>
      </c>
      <c r="M24" s="18">
        <v>88.432827192994296</v>
      </c>
      <c r="N24" s="19">
        <v>35626.5</v>
      </c>
      <c r="O24" s="20">
        <v>72.776668791086493</v>
      </c>
      <c r="P24" s="21"/>
    </row>
    <row r="25" spans="12:18" x14ac:dyDescent="0.25">
      <c r="L25" s="17">
        <v>36403</v>
      </c>
      <c r="M25" s="18">
        <v>88.592906330547905</v>
      </c>
      <c r="N25" s="19">
        <v>35657.5</v>
      </c>
      <c r="O25" s="20">
        <v>73.269297304602304</v>
      </c>
      <c r="P25" s="21"/>
    </row>
    <row r="26" spans="12:18" x14ac:dyDescent="0.25">
      <c r="L26" s="17">
        <v>36433</v>
      </c>
      <c r="M26" s="18">
        <v>88.834849127778696</v>
      </c>
      <c r="N26" s="19">
        <v>35688</v>
      </c>
      <c r="O26" s="20">
        <v>74.807039745492304</v>
      </c>
      <c r="P26" s="21"/>
    </row>
    <row r="27" spans="12:18" x14ac:dyDescent="0.25">
      <c r="L27" s="17">
        <v>36464</v>
      </c>
      <c r="M27" s="18">
        <v>89.151555460598601</v>
      </c>
      <c r="N27" s="19">
        <v>35718.5</v>
      </c>
      <c r="O27" s="20">
        <v>75.723874621898503</v>
      </c>
      <c r="P27" s="21"/>
    </row>
    <row r="28" spans="12:18" x14ac:dyDescent="0.25">
      <c r="L28" s="17">
        <v>36494</v>
      </c>
      <c r="M28" s="18">
        <v>90.3075268473346</v>
      </c>
      <c r="N28" s="19">
        <v>35749</v>
      </c>
      <c r="O28" s="20">
        <v>78.664573980663107</v>
      </c>
      <c r="P28" s="21"/>
    </row>
    <row r="29" spans="12:18" x14ac:dyDescent="0.25">
      <c r="L29" s="17">
        <v>36525</v>
      </c>
      <c r="M29" s="18">
        <v>90.983422007815903</v>
      </c>
      <c r="N29" s="19">
        <v>35779.5</v>
      </c>
      <c r="O29" s="20">
        <v>80.442622644731102</v>
      </c>
      <c r="P29" s="21"/>
    </row>
    <row r="30" spans="12:18" x14ac:dyDescent="0.25">
      <c r="L30" s="17">
        <v>36556</v>
      </c>
      <c r="M30" s="18">
        <v>92.215822886137204</v>
      </c>
      <c r="N30" s="19">
        <v>35810.5</v>
      </c>
      <c r="O30" s="20">
        <v>83.829735543366397</v>
      </c>
      <c r="P30" s="21"/>
    </row>
    <row r="31" spans="12:18" x14ac:dyDescent="0.25">
      <c r="L31" s="17">
        <v>36585</v>
      </c>
      <c r="M31" s="18">
        <v>92.562534572355602</v>
      </c>
      <c r="N31" s="19">
        <v>35840</v>
      </c>
      <c r="O31" s="20">
        <v>83.048812120006104</v>
      </c>
      <c r="P31" s="21"/>
    </row>
    <row r="32" spans="12:18" x14ac:dyDescent="0.25">
      <c r="L32" s="17">
        <v>36616</v>
      </c>
      <c r="M32" s="18">
        <v>93.160550397700206</v>
      </c>
      <c r="N32" s="19">
        <v>35869.5</v>
      </c>
      <c r="O32" s="20">
        <v>82.181124650311006</v>
      </c>
      <c r="P32" s="21"/>
    </row>
    <row r="33" spans="12:16" x14ac:dyDescent="0.25">
      <c r="L33" s="17">
        <v>36646</v>
      </c>
      <c r="M33" s="18">
        <v>93.862676383547793</v>
      </c>
      <c r="N33" s="19">
        <v>35900</v>
      </c>
      <c r="O33" s="20">
        <v>80.751118690702995</v>
      </c>
      <c r="P33" s="21"/>
    </row>
    <row r="34" spans="12:16" x14ac:dyDescent="0.25">
      <c r="L34" s="17">
        <v>36677</v>
      </c>
      <c r="M34" s="18">
        <v>95.661094778025301</v>
      </c>
      <c r="N34" s="19">
        <v>35930.5</v>
      </c>
      <c r="O34" s="20">
        <v>82.192523340092094</v>
      </c>
      <c r="P34" s="21"/>
    </row>
    <row r="35" spans="12:16" x14ac:dyDescent="0.25">
      <c r="L35" s="17">
        <v>36707</v>
      </c>
      <c r="M35" s="18">
        <v>97.757647135682802</v>
      </c>
      <c r="N35" s="19">
        <v>35961</v>
      </c>
      <c r="O35" s="20">
        <v>83.819141542683994</v>
      </c>
      <c r="P35" s="21"/>
    </row>
    <row r="36" spans="12:16" x14ac:dyDescent="0.25">
      <c r="L36" s="17">
        <v>36738</v>
      </c>
      <c r="M36" s="18">
        <v>98.273105645119301</v>
      </c>
      <c r="N36" s="19">
        <v>35991.5</v>
      </c>
      <c r="O36" s="20">
        <v>83.930773024325603</v>
      </c>
      <c r="P36" s="21"/>
    </row>
    <row r="37" spans="12:16" x14ac:dyDescent="0.25">
      <c r="L37" s="17">
        <v>36769</v>
      </c>
      <c r="M37" s="18">
        <v>97.924430492905202</v>
      </c>
      <c r="N37" s="19">
        <v>36022.5</v>
      </c>
      <c r="O37" s="20">
        <v>84.196829836689005</v>
      </c>
      <c r="P37" s="21"/>
    </row>
    <row r="38" spans="12:16" x14ac:dyDescent="0.25">
      <c r="L38" s="17">
        <v>36799</v>
      </c>
      <c r="M38" s="18">
        <v>97.308030628414201</v>
      </c>
      <c r="N38" s="19">
        <v>36053</v>
      </c>
      <c r="O38" s="20">
        <v>84.5529022255363</v>
      </c>
      <c r="P38" s="21"/>
    </row>
    <row r="39" spans="12:16" x14ac:dyDescent="0.25">
      <c r="L39" s="17">
        <v>36830</v>
      </c>
      <c r="M39" s="18">
        <v>98.362357103450293</v>
      </c>
      <c r="N39" s="19">
        <v>36083.5</v>
      </c>
      <c r="O39" s="20">
        <v>85.805665875820296</v>
      </c>
      <c r="P39" s="21"/>
    </row>
    <row r="40" spans="12:16" x14ac:dyDescent="0.25">
      <c r="L40" s="17">
        <v>36860</v>
      </c>
      <c r="M40" s="18">
        <v>99.321492473684003</v>
      </c>
      <c r="N40" s="19">
        <v>36114</v>
      </c>
      <c r="O40" s="20">
        <v>86.413608647674494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86.586495605322099</v>
      </c>
      <c r="P41" s="21"/>
    </row>
    <row r="42" spans="12:16" x14ac:dyDescent="0.25">
      <c r="L42" s="17">
        <v>36922</v>
      </c>
      <c r="M42" s="18">
        <v>100.158323752976</v>
      </c>
      <c r="N42" s="19">
        <v>36175.5</v>
      </c>
      <c r="O42" s="20">
        <v>86.851347010884894</v>
      </c>
      <c r="P42" s="21"/>
    </row>
    <row r="43" spans="12:16" x14ac:dyDescent="0.25">
      <c r="L43" s="17">
        <v>36950</v>
      </c>
      <c r="M43" s="18">
        <v>100.316336363359</v>
      </c>
      <c r="N43" s="19">
        <v>36205</v>
      </c>
      <c r="O43" s="20">
        <v>86.080359613910503</v>
      </c>
      <c r="P43" s="21"/>
    </row>
    <row r="44" spans="12:16" x14ac:dyDescent="0.25">
      <c r="L44" s="17">
        <v>36981</v>
      </c>
      <c r="M44" s="18">
        <v>100.431853711081</v>
      </c>
      <c r="N44" s="19">
        <v>36234.5</v>
      </c>
      <c r="O44" s="20">
        <v>85.085128220268203</v>
      </c>
      <c r="P44" s="21"/>
    </row>
    <row r="45" spans="12:16" x14ac:dyDescent="0.25">
      <c r="L45" s="17">
        <v>37011</v>
      </c>
      <c r="M45" s="18">
        <v>100.47383890568599</v>
      </c>
      <c r="N45" s="19">
        <v>36265</v>
      </c>
      <c r="O45" s="20">
        <v>84.048277322833997</v>
      </c>
      <c r="P45" s="21"/>
    </row>
    <row r="46" spans="12:16" x14ac:dyDescent="0.25">
      <c r="L46" s="17">
        <v>37042</v>
      </c>
      <c r="M46" s="18">
        <v>100.77103525899901</v>
      </c>
      <c r="N46" s="19">
        <v>36295.5</v>
      </c>
      <c r="O46" s="20">
        <v>83.894262501198597</v>
      </c>
      <c r="P46" s="21"/>
    </row>
    <row r="47" spans="12:16" x14ac:dyDescent="0.25">
      <c r="L47" s="17">
        <v>37072</v>
      </c>
      <c r="M47" s="18">
        <v>102.034940549231</v>
      </c>
      <c r="N47" s="19">
        <v>36326</v>
      </c>
      <c r="O47" s="20">
        <v>84.7691533792011</v>
      </c>
      <c r="P47" s="21"/>
    </row>
    <row r="48" spans="12:16" x14ac:dyDescent="0.25">
      <c r="L48" s="17">
        <v>37103</v>
      </c>
      <c r="M48" s="18">
        <v>103.663822732829</v>
      </c>
      <c r="N48" s="19">
        <v>36356.5</v>
      </c>
      <c r="O48" s="20">
        <v>86.005006723338695</v>
      </c>
      <c r="P48" s="21"/>
    </row>
    <row r="49" spans="12:16" x14ac:dyDescent="0.25">
      <c r="L49" s="17">
        <v>37134</v>
      </c>
      <c r="M49" s="18">
        <v>105.59975270212099</v>
      </c>
      <c r="N49" s="19">
        <v>36387.5</v>
      </c>
      <c r="O49" s="20">
        <v>88.211714793735695</v>
      </c>
      <c r="P49" s="21"/>
    </row>
    <row r="50" spans="12:16" x14ac:dyDescent="0.25">
      <c r="L50" s="17">
        <v>37164</v>
      </c>
      <c r="M50" s="18">
        <v>106.59264974870401</v>
      </c>
      <c r="N50" s="19">
        <v>36418</v>
      </c>
      <c r="O50" s="20">
        <v>89.824429019978297</v>
      </c>
      <c r="P50" s="21"/>
    </row>
    <row r="51" spans="12:16" x14ac:dyDescent="0.25">
      <c r="L51" s="17">
        <v>37195</v>
      </c>
      <c r="M51" s="18">
        <v>106.282561453852</v>
      </c>
      <c r="N51" s="19">
        <v>36448.5</v>
      </c>
      <c r="O51" s="20">
        <v>91.183401194165597</v>
      </c>
      <c r="P51" s="21"/>
    </row>
    <row r="52" spans="12:16" x14ac:dyDescent="0.25">
      <c r="L52" s="17">
        <v>37225</v>
      </c>
      <c r="M52" s="18">
        <v>105.228972793983</v>
      </c>
      <c r="N52" s="19">
        <v>36479</v>
      </c>
      <c r="O52" s="20">
        <v>91.031824027714904</v>
      </c>
      <c r="P52" s="21"/>
    </row>
    <row r="53" spans="12:16" x14ac:dyDescent="0.25">
      <c r="L53" s="17">
        <v>37256</v>
      </c>
      <c r="M53" s="18">
        <v>104.29601454780401</v>
      </c>
      <c r="N53" s="19">
        <v>36509.5</v>
      </c>
      <c r="O53" s="20">
        <v>90.677235238296802</v>
      </c>
      <c r="P53" s="21"/>
    </row>
    <row r="54" spans="12:16" x14ac:dyDescent="0.25">
      <c r="L54" s="17">
        <v>37287</v>
      </c>
      <c r="M54" s="18">
        <v>104.87670712612299</v>
      </c>
      <c r="N54" s="19">
        <v>36540.5</v>
      </c>
      <c r="O54" s="20">
        <v>90.785538611315999</v>
      </c>
      <c r="P54" s="21"/>
    </row>
    <row r="55" spans="12:16" x14ac:dyDescent="0.25">
      <c r="L55" s="17">
        <v>37315</v>
      </c>
      <c r="M55" s="18">
        <v>106.157704856583</v>
      </c>
      <c r="N55" s="19">
        <v>36570.5</v>
      </c>
      <c r="O55" s="20">
        <v>89.292240319373903</v>
      </c>
      <c r="P55" s="21"/>
    </row>
    <row r="56" spans="12:16" x14ac:dyDescent="0.25">
      <c r="L56" s="17">
        <v>37346</v>
      </c>
      <c r="M56" s="18">
        <v>107.705660825463</v>
      </c>
      <c r="N56" s="19">
        <v>36600.5</v>
      </c>
      <c r="O56" s="20">
        <v>88.206727401809403</v>
      </c>
      <c r="P56" s="21"/>
    </row>
    <row r="57" spans="12:16" x14ac:dyDescent="0.25">
      <c r="L57" s="17">
        <v>37376</v>
      </c>
      <c r="M57" s="18">
        <v>108.47047180773301</v>
      </c>
      <c r="N57" s="19">
        <v>36631</v>
      </c>
      <c r="O57" s="20">
        <v>86.878312068721101</v>
      </c>
      <c r="P57" s="21"/>
    </row>
    <row r="58" spans="12:16" x14ac:dyDescent="0.25">
      <c r="L58" s="17">
        <v>37407</v>
      </c>
      <c r="M58" s="18">
        <v>109.1175166381</v>
      </c>
      <c r="N58" s="19">
        <v>36661.5</v>
      </c>
      <c r="O58" s="20">
        <v>89.162619403987307</v>
      </c>
      <c r="P58" s="21"/>
    </row>
    <row r="59" spans="12:16" x14ac:dyDescent="0.25">
      <c r="L59" s="17">
        <v>37437</v>
      </c>
      <c r="M59" s="18">
        <v>109.747982366537</v>
      </c>
      <c r="N59" s="19">
        <v>36692</v>
      </c>
      <c r="O59" s="20">
        <v>91.913644451622602</v>
      </c>
      <c r="P59" s="21"/>
    </row>
    <row r="60" spans="12:16" x14ac:dyDescent="0.25">
      <c r="L60" s="17">
        <v>37468</v>
      </c>
      <c r="M60" s="18">
        <v>110.78851025788001</v>
      </c>
      <c r="N60" s="19">
        <v>36722.5</v>
      </c>
      <c r="O60" s="20">
        <v>94.576083369726803</v>
      </c>
      <c r="P60" s="21"/>
    </row>
    <row r="61" spans="12:16" x14ac:dyDescent="0.25">
      <c r="L61" s="17">
        <v>37499</v>
      </c>
      <c r="M61" s="18">
        <v>111.85496609605499</v>
      </c>
      <c r="N61" s="19">
        <v>36753.5</v>
      </c>
      <c r="O61" s="20">
        <v>96.069434912764805</v>
      </c>
      <c r="P61" s="21"/>
    </row>
    <row r="62" spans="12:16" x14ac:dyDescent="0.25">
      <c r="L62" s="17">
        <v>37529</v>
      </c>
      <c r="M62" s="18">
        <v>113.21539597169399</v>
      </c>
      <c r="N62" s="19">
        <v>36784</v>
      </c>
      <c r="O62" s="20">
        <v>97.405324126820602</v>
      </c>
      <c r="P62" s="21"/>
    </row>
    <row r="63" spans="12:16" x14ac:dyDescent="0.25">
      <c r="L63" s="17">
        <v>37560</v>
      </c>
      <c r="M63" s="18">
        <v>114.902644397339</v>
      </c>
      <c r="N63" s="19">
        <v>36814.5</v>
      </c>
      <c r="O63" s="20">
        <v>98.677732025003095</v>
      </c>
      <c r="P63" s="21"/>
    </row>
    <row r="64" spans="12:16" x14ac:dyDescent="0.25">
      <c r="L64" s="17">
        <v>37590</v>
      </c>
      <c r="M64" s="18">
        <v>116.747262419061</v>
      </c>
      <c r="N64" s="19">
        <v>36845</v>
      </c>
      <c r="O64" s="20">
        <v>99.566152521335695</v>
      </c>
      <c r="P64" s="21"/>
    </row>
    <row r="65" spans="12:16" x14ac:dyDescent="0.25">
      <c r="L65" s="17">
        <v>37621</v>
      </c>
      <c r="M65" s="18">
        <v>117.809864266346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117.741313969982</v>
      </c>
      <c r="N66" s="19">
        <v>36906.5</v>
      </c>
      <c r="O66" s="20">
        <v>100.329249295723</v>
      </c>
      <c r="P66" s="21"/>
    </row>
    <row r="67" spans="12:16" x14ac:dyDescent="0.25">
      <c r="L67" s="17">
        <v>37680</v>
      </c>
      <c r="M67" s="18">
        <v>117.5534426445</v>
      </c>
      <c r="N67" s="19">
        <v>36936</v>
      </c>
      <c r="O67" s="20">
        <v>99.978514545945103</v>
      </c>
      <c r="P67" s="21"/>
    </row>
    <row r="68" spans="12:16" x14ac:dyDescent="0.25">
      <c r="L68" s="17">
        <v>37711</v>
      </c>
      <c r="M68" s="18">
        <v>118.375639933069</v>
      </c>
      <c r="N68" s="19">
        <v>36965.5</v>
      </c>
      <c r="O68" s="20">
        <v>99.488334810521096</v>
      </c>
      <c r="P68" s="21"/>
    </row>
    <row r="69" spans="12:16" x14ac:dyDescent="0.25">
      <c r="L69" s="17">
        <v>37741</v>
      </c>
      <c r="M69" s="18">
        <v>120.19107760699499</v>
      </c>
      <c r="N69" s="19">
        <v>36996</v>
      </c>
      <c r="O69" s="20">
        <v>98.832343787848103</v>
      </c>
      <c r="P69" s="21"/>
    </row>
    <row r="70" spans="12:16" x14ac:dyDescent="0.25">
      <c r="L70" s="17">
        <v>37772</v>
      </c>
      <c r="M70" s="18">
        <v>121.832450740905</v>
      </c>
      <c r="N70" s="19">
        <v>37026.5</v>
      </c>
      <c r="O70" s="20">
        <v>99.130109645545801</v>
      </c>
      <c r="P70" s="21"/>
    </row>
    <row r="71" spans="12:16" x14ac:dyDescent="0.25">
      <c r="L71" s="17">
        <v>37802</v>
      </c>
      <c r="M71" s="18">
        <v>122.840751503006</v>
      </c>
      <c r="N71" s="19">
        <v>37057</v>
      </c>
      <c r="O71" s="20">
        <v>99.672522511493298</v>
      </c>
      <c r="P71" s="21"/>
    </row>
    <row r="72" spans="12:16" x14ac:dyDescent="0.25">
      <c r="L72" s="17">
        <v>37833</v>
      </c>
      <c r="M72" s="18">
        <v>123.81542115184</v>
      </c>
      <c r="N72" s="19">
        <v>37087.5</v>
      </c>
      <c r="O72" s="20">
        <v>100.657007312031</v>
      </c>
      <c r="P72" s="21"/>
    </row>
    <row r="73" spans="12:16" x14ac:dyDescent="0.25">
      <c r="L73" s="17">
        <v>37864</v>
      </c>
      <c r="M73" s="18">
        <v>124.98878873213501</v>
      </c>
      <c r="N73" s="19">
        <v>37118.5</v>
      </c>
      <c r="O73" s="20">
        <v>100.504925389275</v>
      </c>
      <c r="P73" s="21"/>
    </row>
    <row r="74" spans="12:16" x14ac:dyDescent="0.25">
      <c r="L74" s="17">
        <v>37894</v>
      </c>
      <c r="M74" s="18">
        <v>126.446117730067</v>
      </c>
      <c r="N74" s="19">
        <v>37149</v>
      </c>
      <c r="O74" s="20">
        <v>100.230111318846</v>
      </c>
      <c r="P74" s="21"/>
    </row>
    <row r="75" spans="12:16" x14ac:dyDescent="0.25">
      <c r="L75" s="17">
        <v>37925</v>
      </c>
      <c r="M75" s="18">
        <v>127.31716642374001</v>
      </c>
      <c r="N75" s="19">
        <v>37179.5</v>
      </c>
      <c r="O75" s="20">
        <v>98.686414694806302</v>
      </c>
      <c r="P75" s="21"/>
    </row>
    <row r="76" spans="12:16" x14ac:dyDescent="0.25">
      <c r="L76" s="17">
        <v>37955</v>
      </c>
      <c r="M76" s="18">
        <v>127.767910894916</v>
      </c>
      <c r="N76" s="19">
        <v>37210</v>
      </c>
      <c r="O76" s="20">
        <v>98.000864980102804</v>
      </c>
      <c r="P76" s="21"/>
    </row>
    <row r="77" spans="12:16" x14ac:dyDescent="0.25">
      <c r="L77" s="17">
        <v>37986</v>
      </c>
      <c r="M77" s="18">
        <v>128.35773572436301</v>
      </c>
      <c r="N77" s="19">
        <v>37240.5</v>
      </c>
      <c r="O77" s="20">
        <v>97.356162524427603</v>
      </c>
      <c r="P77" s="21"/>
    </row>
    <row r="78" spans="12:16" x14ac:dyDescent="0.25">
      <c r="L78" s="17">
        <v>38017</v>
      </c>
      <c r="M78" s="18">
        <v>129.703555212135</v>
      </c>
      <c r="N78" s="19">
        <v>37271.5</v>
      </c>
      <c r="O78" s="20">
        <v>98.711280392104598</v>
      </c>
      <c r="P78" s="21"/>
    </row>
    <row r="79" spans="12:16" x14ac:dyDescent="0.25">
      <c r="L79" s="17">
        <v>38046</v>
      </c>
      <c r="M79" s="18">
        <v>132.20329392192599</v>
      </c>
      <c r="N79" s="19">
        <v>37301</v>
      </c>
      <c r="O79" s="20">
        <v>100.08530983447901</v>
      </c>
      <c r="P79" s="21"/>
    </row>
    <row r="80" spans="12:16" x14ac:dyDescent="0.25">
      <c r="L80" s="17">
        <v>38077</v>
      </c>
      <c r="M80" s="18">
        <v>134.658057294831</v>
      </c>
      <c r="N80" s="19">
        <v>37330.5</v>
      </c>
      <c r="O80" s="20">
        <v>101.21455753057801</v>
      </c>
      <c r="P80" s="21"/>
    </row>
    <row r="81" spans="12:16" x14ac:dyDescent="0.25">
      <c r="L81" s="17">
        <v>38107</v>
      </c>
      <c r="M81" s="18">
        <v>137.19316929370399</v>
      </c>
      <c r="N81" s="19">
        <v>37361</v>
      </c>
      <c r="O81" s="20">
        <v>101.21049260461299</v>
      </c>
      <c r="P81" s="21"/>
    </row>
    <row r="82" spans="12:16" x14ac:dyDescent="0.25">
      <c r="L82" s="17">
        <v>38138</v>
      </c>
      <c r="M82" s="18">
        <v>138.74088000364799</v>
      </c>
      <c r="N82" s="19">
        <v>37391.5</v>
      </c>
      <c r="O82" s="20">
        <v>100.981049655286</v>
      </c>
      <c r="P82" s="21"/>
    </row>
    <row r="83" spans="12:16" x14ac:dyDescent="0.25">
      <c r="L83" s="17">
        <v>38168</v>
      </c>
      <c r="M83" s="18">
        <v>140.836015658734</v>
      </c>
      <c r="N83" s="19">
        <v>37422</v>
      </c>
      <c r="O83" s="20">
        <v>101.19607388239601</v>
      </c>
      <c r="P83" s="21"/>
    </row>
    <row r="84" spans="12:16" x14ac:dyDescent="0.25">
      <c r="L84" s="17">
        <v>38199</v>
      </c>
      <c r="M84" s="18">
        <v>142.85673143250099</v>
      </c>
      <c r="N84" s="19">
        <v>37452.5</v>
      </c>
      <c r="O84" s="20">
        <v>101.45593293937</v>
      </c>
      <c r="P84" s="21"/>
    </row>
    <row r="85" spans="12:16" x14ac:dyDescent="0.25">
      <c r="L85" s="17">
        <v>38230</v>
      </c>
      <c r="M85" s="18">
        <v>145.156591949589</v>
      </c>
      <c r="N85" s="19">
        <v>37483.5</v>
      </c>
      <c r="O85" s="20">
        <v>101.720483941482</v>
      </c>
      <c r="P85" s="21"/>
    </row>
    <row r="86" spans="12:16" x14ac:dyDescent="0.25">
      <c r="L86" s="17">
        <v>38260</v>
      </c>
      <c r="M86" s="18">
        <v>146.13485572218801</v>
      </c>
      <c r="N86" s="19">
        <v>37514</v>
      </c>
      <c r="O86" s="20">
        <v>101.752451575542</v>
      </c>
      <c r="P86" s="21"/>
    </row>
    <row r="87" spans="12:16" x14ac:dyDescent="0.25">
      <c r="L87" s="17">
        <v>38291</v>
      </c>
      <c r="M87" s="18">
        <v>145.73184203999199</v>
      </c>
      <c r="N87" s="19">
        <v>37544.5</v>
      </c>
      <c r="O87" s="20">
        <v>101.98754574102</v>
      </c>
      <c r="P87" s="21"/>
    </row>
    <row r="88" spans="12:16" x14ac:dyDescent="0.25">
      <c r="L88" s="17">
        <v>38321</v>
      </c>
      <c r="M88" s="18">
        <v>145.29625653188799</v>
      </c>
      <c r="N88" s="19">
        <v>37575</v>
      </c>
      <c r="O88" s="20">
        <v>103.252700476851</v>
      </c>
      <c r="P88" s="21"/>
    </row>
    <row r="89" spans="12:16" x14ac:dyDescent="0.25">
      <c r="L89" s="17">
        <v>38352</v>
      </c>
      <c r="M89" s="18">
        <v>146.27493846204001</v>
      </c>
      <c r="N89" s="19">
        <v>37605.5</v>
      </c>
      <c r="O89" s="20">
        <v>104.997718965432</v>
      </c>
      <c r="P89" s="21"/>
    </row>
    <row r="90" spans="12:16" x14ac:dyDescent="0.25">
      <c r="L90" s="17">
        <v>38383</v>
      </c>
      <c r="M90" s="18">
        <v>149.24323029389501</v>
      </c>
      <c r="N90" s="19">
        <v>37636.5</v>
      </c>
      <c r="O90" s="20">
        <v>107.24613294215099</v>
      </c>
      <c r="P90" s="21"/>
    </row>
    <row r="91" spans="12:16" x14ac:dyDescent="0.25">
      <c r="L91" s="17">
        <v>38411</v>
      </c>
      <c r="M91" s="18">
        <v>153.09893378588001</v>
      </c>
      <c r="N91" s="19">
        <v>37666</v>
      </c>
      <c r="O91" s="20">
        <v>108.24425156180099</v>
      </c>
      <c r="P91" s="21"/>
    </row>
    <row r="92" spans="12:16" x14ac:dyDescent="0.25">
      <c r="L92" s="17">
        <v>38442</v>
      </c>
      <c r="M92" s="18">
        <v>156.613239787998</v>
      </c>
      <c r="N92" s="19">
        <v>37695.5</v>
      </c>
      <c r="O92" s="20">
        <v>108.847767364451</v>
      </c>
      <c r="P92" s="21"/>
    </row>
    <row r="93" spans="12:16" x14ac:dyDescent="0.25">
      <c r="L93" s="17">
        <v>38472</v>
      </c>
      <c r="M93" s="18">
        <v>159.16565906300301</v>
      </c>
      <c r="N93" s="19">
        <v>37726</v>
      </c>
      <c r="O93" s="20">
        <v>108.549878796876</v>
      </c>
      <c r="P93" s="21"/>
    </row>
    <row r="94" spans="12:16" x14ac:dyDescent="0.25">
      <c r="L94" s="17">
        <v>38503</v>
      </c>
      <c r="M94" s="18">
        <v>160.70899530117501</v>
      </c>
      <c r="N94" s="19">
        <v>37756.5</v>
      </c>
      <c r="O94" s="20">
        <v>109.28579448750899</v>
      </c>
      <c r="P94" s="21"/>
    </row>
    <row r="95" spans="12:16" x14ac:dyDescent="0.25">
      <c r="L95" s="17">
        <v>38533</v>
      </c>
      <c r="M95" s="18">
        <v>161.832127037578</v>
      </c>
      <c r="N95" s="19">
        <v>37787</v>
      </c>
      <c r="O95" s="20">
        <v>109.804551085371</v>
      </c>
      <c r="P95" s="21"/>
    </row>
    <row r="96" spans="12:16" x14ac:dyDescent="0.25">
      <c r="L96" s="17">
        <v>38564</v>
      </c>
      <c r="M96" s="18">
        <v>163.18035026768899</v>
      </c>
      <c r="N96" s="19">
        <v>37817.5</v>
      </c>
      <c r="O96" s="20">
        <v>110.296953134985</v>
      </c>
      <c r="P96" s="21"/>
    </row>
    <row r="97" spans="12:16" x14ac:dyDescent="0.25">
      <c r="L97" s="17">
        <v>38595</v>
      </c>
      <c r="M97" s="18">
        <v>165.50988399950799</v>
      </c>
      <c r="N97" s="19">
        <v>37848.5</v>
      </c>
      <c r="O97" s="20">
        <v>108.64419192977699</v>
      </c>
      <c r="P97" s="21"/>
    </row>
    <row r="98" spans="12:16" x14ac:dyDescent="0.25">
      <c r="L98" s="17">
        <v>38625</v>
      </c>
      <c r="M98" s="18">
        <v>167.530312759873</v>
      </c>
      <c r="N98" s="19">
        <v>37879</v>
      </c>
      <c r="O98" s="20">
        <v>107.090026128605</v>
      </c>
      <c r="P98" s="21"/>
    </row>
    <row r="99" spans="12:16" x14ac:dyDescent="0.25">
      <c r="L99" s="17">
        <v>38656</v>
      </c>
      <c r="M99" s="18">
        <v>168.98151483093699</v>
      </c>
      <c r="N99" s="19">
        <v>37909.5</v>
      </c>
      <c r="O99" s="20">
        <v>106.17147317359399</v>
      </c>
      <c r="P99" s="21"/>
    </row>
    <row r="100" spans="12:16" x14ac:dyDescent="0.25">
      <c r="L100" s="17">
        <v>38686</v>
      </c>
      <c r="M100" s="18">
        <v>168.984708412549</v>
      </c>
      <c r="N100" s="19">
        <v>37940</v>
      </c>
      <c r="O100" s="20">
        <v>106.48169230264099</v>
      </c>
      <c r="P100" s="21"/>
    </row>
    <row r="101" spans="12:16" x14ac:dyDescent="0.25">
      <c r="L101" s="17">
        <v>38717</v>
      </c>
      <c r="M101" s="18">
        <v>170.19892424748599</v>
      </c>
      <c r="N101" s="19">
        <v>37970.5</v>
      </c>
      <c r="O101" s="20">
        <v>107.707016062796</v>
      </c>
      <c r="P101" s="21"/>
    </row>
    <row r="102" spans="12:16" x14ac:dyDescent="0.25">
      <c r="L102" s="17">
        <v>38748</v>
      </c>
      <c r="M102" s="18">
        <v>171.782794634249</v>
      </c>
      <c r="N102" s="19">
        <v>38001.5</v>
      </c>
      <c r="O102" s="20">
        <v>108.534467469121</v>
      </c>
      <c r="P102" s="21"/>
    </row>
    <row r="103" spans="12:16" x14ac:dyDescent="0.25">
      <c r="L103" s="17">
        <v>38776</v>
      </c>
      <c r="M103" s="18">
        <v>174.50614744773199</v>
      </c>
      <c r="N103" s="19">
        <v>38031.5</v>
      </c>
      <c r="O103" s="20">
        <v>111.302236800917</v>
      </c>
      <c r="P103" s="21"/>
    </row>
    <row r="104" spans="12:16" x14ac:dyDescent="0.25">
      <c r="L104" s="17">
        <v>38807</v>
      </c>
      <c r="M104" s="18">
        <v>175.504258124838</v>
      </c>
      <c r="N104" s="19">
        <v>38061.5</v>
      </c>
      <c r="O104" s="20">
        <v>112.74488063930001</v>
      </c>
      <c r="P104" s="21"/>
    </row>
    <row r="105" spans="12:16" x14ac:dyDescent="0.25">
      <c r="L105" s="17">
        <v>38837</v>
      </c>
      <c r="M105" s="18">
        <v>176.91851732921401</v>
      </c>
      <c r="N105" s="19">
        <v>38092</v>
      </c>
      <c r="O105" s="20">
        <v>115.13913762685701</v>
      </c>
      <c r="P105" s="21"/>
    </row>
    <row r="106" spans="12:16" x14ac:dyDescent="0.25">
      <c r="L106" s="17">
        <v>38868</v>
      </c>
      <c r="M106" s="18">
        <v>177.57723523096999</v>
      </c>
      <c r="N106" s="19">
        <v>38122.5</v>
      </c>
      <c r="O106" s="20">
        <v>116.29682288386201</v>
      </c>
      <c r="P106" s="21"/>
    </row>
    <row r="107" spans="12:16" x14ac:dyDescent="0.25">
      <c r="L107" s="17">
        <v>38898</v>
      </c>
      <c r="M107" s="18">
        <v>179.19043033609799</v>
      </c>
      <c r="N107" s="19">
        <v>38153</v>
      </c>
      <c r="O107" s="20">
        <v>119.286493282083</v>
      </c>
      <c r="P107" s="21"/>
    </row>
    <row r="108" spans="12:16" x14ac:dyDescent="0.25">
      <c r="L108" s="17">
        <v>38929</v>
      </c>
      <c r="M108" s="18">
        <v>179.05484566966899</v>
      </c>
      <c r="N108" s="19">
        <v>38183.5</v>
      </c>
      <c r="O108" s="20">
        <v>122.372584472566</v>
      </c>
      <c r="P108" s="21"/>
    </row>
    <row r="109" spans="12:16" x14ac:dyDescent="0.25">
      <c r="L109" s="17">
        <v>38960</v>
      </c>
      <c r="M109" s="18">
        <v>178.51796192144201</v>
      </c>
      <c r="N109" s="19">
        <v>38214.5</v>
      </c>
      <c r="O109" s="20">
        <v>125.238752675993</v>
      </c>
      <c r="P109" s="21"/>
    </row>
    <row r="110" spans="12:16" x14ac:dyDescent="0.25">
      <c r="L110" s="17">
        <v>38990</v>
      </c>
      <c r="M110" s="18">
        <v>176.525307633854</v>
      </c>
      <c r="N110" s="19">
        <v>38245</v>
      </c>
      <c r="O110" s="20">
        <v>127.309502066147</v>
      </c>
      <c r="P110" s="21"/>
    </row>
    <row r="111" spans="12:16" x14ac:dyDescent="0.25">
      <c r="L111" s="17">
        <v>39021</v>
      </c>
      <c r="M111" s="18">
        <v>174.99337070374199</v>
      </c>
      <c r="N111" s="19">
        <v>38275.5</v>
      </c>
      <c r="O111" s="20">
        <v>127.90741258181799</v>
      </c>
      <c r="P111" s="21"/>
    </row>
    <row r="112" spans="12:16" x14ac:dyDescent="0.25">
      <c r="L112" s="17">
        <v>39051</v>
      </c>
      <c r="M112" s="18">
        <v>175.16503714535301</v>
      </c>
      <c r="N112" s="19">
        <v>38306</v>
      </c>
      <c r="O112" s="20">
        <v>127.331769996332</v>
      </c>
      <c r="P112" s="21"/>
    </row>
    <row r="113" spans="12:16" x14ac:dyDescent="0.25">
      <c r="L113" s="17">
        <v>39082</v>
      </c>
      <c r="M113" s="18">
        <v>176.78380718203601</v>
      </c>
      <c r="N113" s="19">
        <v>38336.5</v>
      </c>
      <c r="O113" s="20">
        <v>126.318527561407</v>
      </c>
      <c r="P113" s="21"/>
    </row>
    <row r="114" spans="12:16" x14ac:dyDescent="0.25">
      <c r="L114" s="17">
        <v>39113</v>
      </c>
      <c r="M114" s="18">
        <v>179.73814905586801</v>
      </c>
      <c r="N114" s="19">
        <v>38367.5</v>
      </c>
      <c r="O114" s="20">
        <v>126.452685714192</v>
      </c>
      <c r="P114" s="21"/>
    </row>
    <row r="115" spans="12:16" x14ac:dyDescent="0.25">
      <c r="L115" s="17">
        <v>39141</v>
      </c>
      <c r="M115" s="18">
        <v>181.803595960476</v>
      </c>
      <c r="N115" s="19">
        <v>38397</v>
      </c>
      <c r="O115" s="20">
        <v>129.17816985244599</v>
      </c>
      <c r="P115" s="21"/>
    </row>
    <row r="116" spans="12:16" x14ac:dyDescent="0.25">
      <c r="L116" s="17">
        <v>39172</v>
      </c>
      <c r="M116" s="18">
        <v>183.26960968645</v>
      </c>
      <c r="N116" s="19">
        <v>38426.5</v>
      </c>
      <c r="O116" s="20">
        <v>131.36065151098501</v>
      </c>
      <c r="P116" s="21"/>
    </row>
    <row r="117" spans="12:16" x14ac:dyDescent="0.25">
      <c r="L117" s="17">
        <v>39202</v>
      </c>
      <c r="M117" s="18">
        <v>184.65849342731801</v>
      </c>
      <c r="N117" s="19">
        <v>38457</v>
      </c>
      <c r="O117" s="20">
        <v>132.85268399150399</v>
      </c>
      <c r="P117" s="21"/>
    </row>
    <row r="118" spans="12:16" x14ac:dyDescent="0.25">
      <c r="L118" s="17">
        <v>39233</v>
      </c>
      <c r="M118" s="18">
        <v>185.13274113608199</v>
      </c>
      <c r="N118" s="19">
        <v>38487.5</v>
      </c>
      <c r="O118" s="20">
        <v>132.75734499585499</v>
      </c>
      <c r="P118" s="21"/>
    </row>
    <row r="119" spans="12:16" x14ac:dyDescent="0.25">
      <c r="L119" s="17">
        <v>39263</v>
      </c>
      <c r="M119" s="18">
        <v>186.79204282651099</v>
      </c>
      <c r="N119" s="19">
        <v>38518</v>
      </c>
      <c r="O119" s="20">
        <v>133.821720736602</v>
      </c>
      <c r="P119" s="21"/>
    </row>
    <row r="120" spans="12:16" x14ac:dyDescent="0.25">
      <c r="L120" s="17">
        <v>39294</v>
      </c>
      <c r="M120" s="18">
        <v>187.274747730596</v>
      </c>
      <c r="N120" s="19">
        <v>38548.5</v>
      </c>
      <c r="O120" s="20">
        <v>135.369126189578</v>
      </c>
      <c r="P120" s="21"/>
    </row>
    <row r="121" spans="12:16" x14ac:dyDescent="0.25">
      <c r="L121" s="17">
        <v>39325</v>
      </c>
      <c r="M121" s="18">
        <v>188.603467463751</v>
      </c>
      <c r="N121" s="19">
        <v>38579.5</v>
      </c>
      <c r="O121" s="20">
        <v>137.378418718793</v>
      </c>
      <c r="P121" s="21"/>
    </row>
    <row r="122" spans="12:16" x14ac:dyDescent="0.25">
      <c r="L122" s="17">
        <v>39355</v>
      </c>
      <c r="M122" s="18">
        <v>186.22954238274201</v>
      </c>
      <c r="N122" s="19">
        <v>38610</v>
      </c>
      <c r="O122" s="20">
        <v>139.46006867756199</v>
      </c>
      <c r="P122" s="21"/>
    </row>
    <row r="123" spans="12:16" x14ac:dyDescent="0.25">
      <c r="L123" s="17">
        <v>39386</v>
      </c>
      <c r="M123" s="18">
        <v>182.25502709650101</v>
      </c>
      <c r="N123" s="19">
        <v>38640.5</v>
      </c>
      <c r="O123" s="20">
        <v>142.359027134282</v>
      </c>
      <c r="P123" s="21"/>
    </row>
    <row r="124" spans="12:16" x14ac:dyDescent="0.25">
      <c r="L124" s="17">
        <v>39416</v>
      </c>
      <c r="M124" s="18">
        <v>178.29611961353899</v>
      </c>
      <c r="N124" s="19">
        <v>38671</v>
      </c>
      <c r="O124" s="20">
        <v>144.589792048861</v>
      </c>
      <c r="P124" s="21"/>
    </row>
    <row r="125" spans="12:16" x14ac:dyDescent="0.25">
      <c r="L125" s="17">
        <v>39447</v>
      </c>
      <c r="M125" s="18">
        <v>177.82816787113401</v>
      </c>
      <c r="N125" s="19">
        <v>38701.5</v>
      </c>
      <c r="O125" s="20">
        <v>146.04414981891</v>
      </c>
      <c r="P125" s="21"/>
    </row>
    <row r="126" spans="12:16" x14ac:dyDescent="0.25">
      <c r="L126" s="17">
        <v>39478</v>
      </c>
      <c r="M126" s="18">
        <v>179.92360719865599</v>
      </c>
      <c r="N126" s="19">
        <v>38732.5</v>
      </c>
      <c r="O126" s="20">
        <v>146.14145073840101</v>
      </c>
      <c r="P126" s="21"/>
    </row>
    <row r="127" spans="12:16" x14ac:dyDescent="0.25">
      <c r="L127" s="17">
        <v>39507</v>
      </c>
      <c r="M127" s="18">
        <v>180.93038604936399</v>
      </c>
      <c r="N127" s="19">
        <v>38762</v>
      </c>
      <c r="O127" s="20">
        <v>147.10188556491701</v>
      </c>
      <c r="P127" s="21"/>
    </row>
    <row r="128" spans="12:16" x14ac:dyDescent="0.25">
      <c r="L128" s="17">
        <v>39538</v>
      </c>
      <c r="M128" s="18">
        <v>178.94479219206701</v>
      </c>
      <c r="N128" s="19">
        <v>38791.5</v>
      </c>
      <c r="O128" s="20">
        <v>148.636077723737</v>
      </c>
      <c r="P128" s="21"/>
    </row>
    <row r="129" spans="12:16" x14ac:dyDescent="0.25">
      <c r="L129" s="17">
        <v>39568</v>
      </c>
      <c r="M129" s="18">
        <v>175.622080672511</v>
      </c>
      <c r="N129" s="19">
        <v>38822</v>
      </c>
      <c r="O129" s="20">
        <v>150.43120649626599</v>
      </c>
      <c r="P129" s="21"/>
    </row>
    <row r="130" spans="12:16" x14ac:dyDescent="0.25">
      <c r="L130" s="17">
        <v>39599</v>
      </c>
      <c r="M130" s="18">
        <v>173.169988377648</v>
      </c>
      <c r="N130" s="19">
        <v>38852.5</v>
      </c>
      <c r="O130" s="20">
        <v>151.50093159976299</v>
      </c>
      <c r="P130" s="21"/>
    </row>
    <row r="131" spans="12:16" x14ac:dyDescent="0.25">
      <c r="L131" s="17">
        <v>39629</v>
      </c>
      <c r="M131" s="18">
        <v>172.72829603890199</v>
      </c>
      <c r="N131" s="19">
        <v>38883</v>
      </c>
      <c r="O131" s="20">
        <v>152.683140367828</v>
      </c>
      <c r="P131" s="21"/>
    </row>
    <row r="132" spans="12:16" x14ac:dyDescent="0.25">
      <c r="L132" s="17">
        <v>39660</v>
      </c>
      <c r="M132" s="18">
        <v>172.24766428570999</v>
      </c>
      <c r="N132" s="19">
        <v>38913.5</v>
      </c>
      <c r="O132" s="20">
        <v>154.31650087934699</v>
      </c>
      <c r="P132" s="21"/>
    </row>
    <row r="133" spans="12:16" x14ac:dyDescent="0.25">
      <c r="L133" s="17">
        <v>39691</v>
      </c>
      <c r="M133" s="18">
        <v>172.065918737728</v>
      </c>
      <c r="N133" s="19">
        <v>38944.5</v>
      </c>
      <c r="O133" s="20">
        <v>155.42570280039101</v>
      </c>
      <c r="P133" s="21"/>
    </row>
    <row r="134" spans="12:16" x14ac:dyDescent="0.25">
      <c r="L134" s="17">
        <v>39721</v>
      </c>
      <c r="M134" s="18">
        <v>168.68847331094301</v>
      </c>
      <c r="N134" s="19">
        <v>38975</v>
      </c>
      <c r="O134" s="20">
        <v>155.273498974837</v>
      </c>
      <c r="P134" s="21"/>
    </row>
    <row r="135" spans="12:16" x14ac:dyDescent="0.25">
      <c r="L135" s="17">
        <v>39752</v>
      </c>
      <c r="M135" s="18">
        <v>165.52827121259</v>
      </c>
      <c r="N135" s="19">
        <v>39005.5</v>
      </c>
      <c r="O135" s="20">
        <v>156.58619700039901</v>
      </c>
      <c r="P135" s="21"/>
    </row>
    <row r="136" spans="12:16" x14ac:dyDescent="0.25">
      <c r="L136" s="17">
        <v>39782</v>
      </c>
      <c r="M136" s="18">
        <v>159.11072569205601</v>
      </c>
      <c r="N136" s="19">
        <v>39036</v>
      </c>
      <c r="O136" s="20">
        <v>158.496520692974</v>
      </c>
      <c r="P136" s="21"/>
    </row>
    <row r="137" spans="12:16" x14ac:dyDescent="0.25">
      <c r="L137" s="17">
        <v>39813</v>
      </c>
      <c r="M137" s="18">
        <v>155.80049557881699</v>
      </c>
      <c r="N137" s="19">
        <v>39066.5</v>
      </c>
      <c r="O137" s="20">
        <v>161.96474724645901</v>
      </c>
      <c r="P137" s="21"/>
    </row>
    <row r="138" spans="12:16" x14ac:dyDescent="0.25">
      <c r="L138" s="17">
        <v>39844</v>
      </c>
      <c r="M138" s="18">
        <v>150.85534394709299</v>
      </c>
      <c r="N138" s="19">
        <v>39097.5</v>
      </c>
      <c r="O138" s="20">
        <v>162.073266497351</v>
      </c>
      <c r="P138" s="21"/>
    </row>
    <row r="139" spans="12:16" x14ac:dyDescent="0.25">
      <c r="L139" s="17">
        <v>39872</v>
      </c>
      <c r="M139" s="18">
        <v>148.498184892648</v>
      </c>
      <c r="N139" s="19">
        <v>39127</v>
      </c>
      <c r="O139" s="20">
        <v>162.80962258878699</v>
      </c>
      <c r="P139" s="21"/>
    </row>
    <row r="140" spans="12:16" x14ac:dyDescent="0.25">
      <c r="L140" s="17">
        <v>39903</v>
      </c>
      <c r="M140" s="18">
        <v>144.00081935811301</v>
      </c>
      <c r="N140" s="19">
        <v>39156.5</v>
      </c>
      <c r="O140" s="20">
        <v>162.62927101238199</v>
      </c>
      <c r="P140" s="21"/>
    </row>
    <row r="141" spans="12:16" x14ac:dyDescent="0.25">
      <c r="L141" s="17">
        <v>39933</v>
      </c>
      <c r="M141" s="18">
        <v>141.87365261379799</v>
      </c>
      <c r="N141" s="19">
        <v>39187</v>
      </c>
      <c r="O141" s="20">
        <v>165.04124476855301</v>
      </c>
      <c r="P141" s="21"/>
    </row>
    <row r="142" spans="12:16" x14ac:dyDescent="0.25">
      <c r="L142" s="17">
        <v>39964</v>
      </c>
      <c r="M142" s="18">
        <v>140.20545904953201</v>
      </c>
      <c r="N142" s="19">
        <v>39217.5</v>
      </c>
      <c r="O142" s="20">
        <v>167.180650242507</v>
      </c>
      <c r="P142" s="21"/>
    </row>
    <row r="143" spans="12:16" x14ac:dyDescent="0.25">
      <c r="L143" s="17">
        <v>39994</v>
      </c>
      <c r="M143" s="18">
        <v>140.73248152024101</v>
      </c>
      <c r="N143" s="19">
        <v>39248</v>
      </c>
      <c r="O143" s="20">
        <v>169.65014560630701</v>
      </c>
      <c r="P143" s="21"/>
    </row>
    <row r="144" spans="12:16" x14ac:dyDescent="0.25">
      <c r="L144" s="17">
        <v>40025</v>
      </c>
      <c r="M144" s="18">
        <v>140.77878536366299</v>
      </c>
      <c r="N144" s="19">
        <v>39278.5</v>
      </c>
      <c r="O144" s="20">
        <v>170.95950166105399</v>
      </c>
      <c r="P144" s="21"/>
    </row>
    <row r="145" spans="12:16" x14ac:dyDescent="0.25">
      <c r="L145" s="17">
        <v>40056</v>
      </c>
      <c r="M145" s="18">
        <v>139.457939034747</v>
      </c>
      <c r="N145" s="19">
        <v>39309.5</v>
      </c>
      <c r="O145" s="20">
        <v>171.432751034446</v>
      </c>
      <c r="P145" s="21"/>
    </row>
    <row r="146" spans="12:16" x14ac:dyDescent="0.25">
      <c r="L146" s="17">
        <v>40086</v>
      </c>
      <c r="M146" s="18">
        <v>135.43854924721899</v>
      </c>
      <c r="N146" s="19">
        <v>39340</v>
      </c>
      <c r="O146" s="20">
        <v>171.75685293809201</v>
      </c>
      <c r="P146" s="21"/>
    </row>
    <row r="147" spans="12:16" x14ac:dyDescent="0.25">
      <c r="L147" s="17">
        <v>40117</v>
      </c>
      <c r="M147" s="18">
        <v>130.888329524261</v>
      </c>
      <c r="N147" s="19">
        <v>39370.5</v>
      </c>
      <c r="O147" s="20">
        <v>171.15830555424799</v>
      </c>
      <c r="P147" s="21"/>
    </row>
    <row r="148" spans="12:16" x14ac:dyDescent="0.25">
      <c r="L148" s="17">
        <v>40147</v>
      </c>
      <c r="M148" s="18">
        <v>129.19696780762001</v>
      </c>
      <c r="N148" s="19">
        <v>39401</v>
      </c>
      <c r="O148" s="20">
        <v>171.25698211763299</v>
      </c>
      <c r="P148" s="21"/>
    </row>
    <row r="149" spans="12:16" x14ac:dyDescent="0.25">
      <c r="L149" s="17">
        <v>40178</v>
      </c>
      <c r="M149" s="18">
        <v>129.77343702818101</v>
      </c>
      <c r="N149" s="19">
        <v>39431.5</v>
      </c>
      <c r="O149" s="20">
        <v>169.86531498085199</v>
      </c>
      <c r="P149" s="21"/>
    </row>
    <row r="150" spans="12:16" x14ac:dyDescent="0.25">
      <c r="L150" s="17">
        <v>40209</v>
      </c>
      <c r="M150" s="18">
        <v>131.784601136991</v>
      </c>
      <c r="N150" s="19">
        <v>39462.5</v>
      </c>
      <c r="O150" s="20">
        <v>168.79505318728599</v>
      </c>
      <c r="P150" s="21"/>
    </row>
    <row r="151" spans="12:16" x14ac:dyDescent="0.25">
      <c r="L151" s="17">
        <v>40237</v>
      </c>
      <c r="M151" s="18">
        <v>132.86009667176401</v>
      </c>
      <c r="N151" s="19">
        <v>39492.5</v>
      </c>
      <c r="O151" s="20">
        <v>163.54873228415201</v>
      </c>
      <c r="P151" s="21"/>
    </row>
    <row r="152" spans="12:16" x14ac:dyDescent="0.25">
      <c r="L152" s="17">
        <v>40268</v>
      </c>
      <c r="M152" s="18">
        <v>132.164560530248</v>
      </c>
      <c r="N152" s="19">
        <v>39522.5</v>
      </c>
      <c r="O152" s="20">
        <v>159.11942837107</v>
      </c>
      <c r="P152" s="21"/>
    </row>
    <row r="153" spans="12:16" x14ac:dyDescent="0.25">
      <c r="L153" s="17">
        <v>40298</v>
      </c>
      <c r="M153" s="18">
        <v>129.725070637578</v>
      </c>
      <c r="N153" s="19">
        <v>39553</v>
      </c>
      <c r="O153" s="20">
        <v>154.463536036721</v>
      </c>
      <c r="P153" s="21"/>
    </row>
    <row r="154" spans="12:16" x14ac:dyDescent="0.25">
      <c r="L154" s="17">
        <v>40329</v>
      </c>
      <c r="M154" s="18">
        <v>126.070984066493</v>
      </c>
      <c r="N154" s="19">
        <v>39583.5</v>
      </c>
      <c r="O154" s="20">
        <v>156.34817714701501</v>
      </c>
      <c r="P154" s="21"/>
    </row>
    <row r="155" spans="12:16" x14ac:dyDescent="0.25">
      <c r="L155" s="17">
        <v>40359</v>
      </c>
      <c r="M155" s="18">
        <v>124.11417190612499</v>
      </c>
      <c r="N155" s="19">
        <v>39614</v>
      </c>
      <c r="O155" s="20">
        <v>159.22064519752601</v>
      </c>
      <c r="P155" s="21"/>
    </row>
    <row r="156" spans="12:16" x14ac:dyDescent="0.25">
      <c r="L156" s="17">
        <v>40390</v>
      </c>
      <c r="M156" s="18">
        <v>124.07262777635</v>
      </c>
      <c r="N156" s="19">
        <v>39644.5</v>
      </c>
      <c r="O156" s="20">
        <v>162.44584309178799</v>
      </c>
      <c r="P156" s="21"/>
    </row>
    <row r="157" spans="12:16" x14ac:dyDescent="0.25">
      <c r="L157" s="17">
        <v>40421</v>
      </c>
      <c r="M157" s="18">
        <v>125.335463074012</v>
      </c>
      <c r="N157" s="19">
        <v>39675.5</v>
      </c>
      <c r="O157" s="20">
        <v>159.93676048245399</v>
      </c>
      <c r="P157" s="21"/>
    </row>
    <row r="158" spans="12:16" x14ac:dyDescent="0.25">
      <c r="L158" s="17">
        <v>40451</v>
      </c>
      <c r="M158" s="18">
        <v>124.79914068298601</v>
      </c>
      <c r="N158" s="19">
        <v>39706</v>
      </c>
      <c r="O158" s="20">
        <v>157.071419864901</v>
      </c>
      <c r="P158" s="21"/>
    </row>
    <row r="159" spans="12:16" x14ac:dyDescent="0.25">
      <c r="L159" s="17">
        <v>40482</v>
      </c>
      <c r="M159" s="18">
        <v>123.49240739125899</v>
      </c>
      <c r="N159" s="19">
        <v>39736.5</v>
      </c>
      <c r="O159" s="20">
        <v>154.04011068108699</v>
      </c>
      <c r="P159" s="21"/>
    </row>
    <row r="160" spans="12:16" x14ac:dyDescent="0.25">
      <c r="L160" s="17">
        <v>40512</v>
      </c>
      <c r="M160" s="18">
        <v>122.230485890129</v>
      </c>
      <c r="N160" s="19">
        <v>39767</v>
      </c>
      <c r="O160" s="20">
        <v>151.77316871273101</v>
      </c>
      <c r="P160" s="21"/>
    </row>
    <row r="161" spans="12:18" x14ac:dyDescent="0.25">
      <c r="L161" s="17">
        <v>40543</v>
      </c>
      <c r="M161" s="18">
        <v>122.895561706046</v>
      </c>
      <c r="N161" s="19">
        <v>39797.5</v>
      </c>
      <c r="O161" s="20">
        <v>148.37952179680599</v>
      </c>
      <c r="P161" s="21"/>
    </row>
    <row r="162" spans="12:18" x14ac:dyDescent="0.25">
      <c r="L162" s="17">
        <v>40574</v>
      </c>
      <c r="M162" s="18">
        <v>122.416764920102</v>
      </c>
      <c r="N162" s="19">
        <v>39828.5</v>
      </c>
      <c r="O162" s="20">
        <v>145.52338278091099</v>
      </c>
      <c r="P162" s="21"/>
    </row>
    <row r="163" spans="12:18" x14ac:dyDescent="0.25">
      <c r="L163" s="17">
        <v>40602</v>
      </c>
      <c r="M163" s="18">
        <v>121.506001626413</v>
      </c>
      <c r="N163" s="19">
        <v>39858</v>
      </c>
      <c r="O163" s="20">
        <v>143.34597808679999</v>
      </c>
      <c r="P163" s="21"/>
    </row>
    <row r="164" spans="12:18" x14ac:dyDescent="0.25">
      <c r="L164" s="17">
        <v>40633</v>
      </c>
      <c r="M164" s="18">
        <v>119.987505312037</v>
      </c>
      <c r="N164" s="19">
        <v>39887.5</v>
      </c>
      <c r="O164" s="20">
        <v>139.672088024506</v>
      </c>
      <c r="P164" s="21"/>
    </row>
    <row r="165" spans="12:18" x14ac:dyDescent="0.25">
      <c r="L165" s="17">
        <v>40663</v>
      </c>
      <c r="M165" s="18">
        <v>120.292494484389</v>
      </c>
      <c r="N165" s="19">
        <v>39918</v>
      </c>
      <c r="O165" s="20">
        <v>134.453047364817</v>
      </c>
      <c r="P165" s="21"/>
    </row>
    <row r="166" spans="12:18" x14ac:dyDescent="0.25">
      <c r="L166" s="17">
        <v>40694</v>
      </c>
      <c r="M166" s="18">
        <v>120.731948959249</v>
      </c>
      <c r="N166" s="19">
        <v>39948.5</v>
      </c>
      <c r="O166" s="20">
        <v>125.28220167772101</v>
      </c>
      <c r="P166" s="21"/>
    </row>
    <row r="167" spans="12:18" x14ac:dyDescent="0.25">
      <c r="L167" s="17">
        <v>40724</v>
      </c>
      <c r="M167" s="18">
        <v>120.804167251617</v>
      </c>
      <c r="N167" s="19">
        <v>39979</v>
      </c>
      <c r="O167" s="20">
        <v>118.31031878959899</v>
      </c>
      <c r="P167" s="21"/>
    </row>
    <row r="168" spans="12:18" x14ac:dyDescent="0.25">
      <c r="L168" s="17">
        <v>40755</v>
      </c>
      <c r="M168" s="18">
        <v>120.714766034541</v>
      </c>
      <c r="N168" s="19">
        <v>40009</v>
      </c>
      <c r="O168" s="20">
        <v>112.439103715326</v>
      </c>
      <c r="P168" s="21"/>
    </row>
    <row r="169" spans="12:18" x14ac:dyDescent="0.25">
      <c r="L169" s="17">
        <v>40786</v>
      </c>
      <c r="M169" s="18">
        <v>122.042716749992</v>
      </c>
      <c r="N169" s="19">
        <v>40040</v>
      </c>
      <c r="O169" s="20">
        <v>113.17096404934701</v>
      </c>
      <c r="P169" s="21"/>
    </row>
    <row r="170" spans="12:18" x14ac:dyDescent="0.25">
      <c r="L170" s="17">
        <v>40816</v>
      </c>
      <c r="M170" s="18">
        <v>123.732792097697</v>
      </c>
      <c r="N170" s="19">
        <v>40071</v>
      </c>
      <c r="O170" s="20">
        <v>113.811455470319</v>
      </c>
      <c r="P170" s="21"/>
    </row>
    <row r="171" spans="12:18" x14ac:dyDescent="0.25">
      <c r="L171" s="17">
        <v>40847</v>
      </c>
      <c r="M171" s="18">
        <v>125.11417612164</v>
      </c>
      <c r="N171" s="19">
        <v>40101</v>
      </c>
      <c r="O171" s="20">
        <v>114.260643431627</v>
      </c>
      <c r="P171" s="21"/>
    </row>
    <row r="172" spans="12:18" x14ac:dyDescent="0.25">
      <c r="L172" s="17">
        <v>40877</v>
      </c>
      <c r="M172" s="18">
        <v>124.72480132039399</v>
      </c>
      <c r="N172" s="19">
        <v>40132</v>
      </c>
      <c r="O172" s="20">
        <v>111.548963606257</v>
      </c>
      <c r="P172" s="21"/>
    </row>
    <row r="173" spans="12:18" x14ac:dyDescent="0.25">
      <c r="L173" s="17">
        <v>40908</v>
      </c>
      <c r="M173" s="18">
        <v>123.802064878962</v>
      </c>
      <c r="N173" s="19">
        <v>40162</v>
      </c>
      <c r="O173" s="20">
        <v>109.03341573014499</v>
      </c>
      <c r="P173" s="21"/>
    </row>
    <row r="174" spans="12:18" x14ac:dyDescent="0.25">
      <c r="L174" s="17">
        <v>40939</v>
      </c>
      <c r="M174" s="18">
        <v>122.066225466882</v>
      </c>
      <c r="N174" s="19">
        <v>40193</v>
      </c>
      <c r="O174" s="20">
        <v>107.722790935945</v>
      </c>
      <c r="P174" s="21"/>
    </row>
    <row r="175" spans="12:18" x14ac:dyDescent="0.25">
      <c r="L175" s="17">
        <v>40968</v>
      </c>
      <c r="M175" s="18">
        <v>120.527944096667</v>
      </c>
      <c r="N175" s="19">
        <v>40224</v>
      </c>
      <c r="O175" s="20">
        <v>108.20713880588301</v>
      </c>
      <c r="P175" s="31"/>
      <c r="Q175" s="32"/>
      <c r="R175" s="32"/>
    </row>
    <row r="176" spans="12:18" x14ac:dyDescent="0.25">
      <c r="L176" s="17">
        <v>40999</v>
      </c>
      <c r="M176" s="18">
        <v>120.964382173262</v>
      </c>
      <c r="N176" s="19">
        <v>40252</v>
      </c>
      <c r="O176" s="20">
        <v>110.07110317999199</v>
      </c>
      <c r="P176" s="31"/>
      <c r="Q176" s="32"/>
      <c r="R176" s="32"/>
    </row>
    <row r="177" spans="12:18" x14ac:dyDescent="0.25">
      <c r="L177" s="17">
        <v>41029</v>
      </c>
      <c r="M177" s="18">
        <v>121.88141431463301</v>
      </c>
      <c r="N177" s="19">
        <v>40283</v>
      </c>
      <c r="O177" s="20">
        <v>113.23934619731</v>
      </c>
      <c r="P177" s="31"/>
      <c r="Q177" s="32"/>
      <c r="R177" s="32"/>
    </row>
    <row r="178" spans="12:18" x14ac:dyDescent="0.25">
      <c r="L178" s="17">
        <v>41060</v>
      </c>
      <c r="M178" s="18">
        <v>123.582787457268</v>
      </c>
      <c r="N178" s="19">
        <v>40313</v>
      </c>
      <c r="O178" s="20">
        <v>115.88500566377201</v>
      </c>
      <c r="P178" s="31"/>
      <c r="Q178" s="32"/>
      <c r="R178" s="32"/>
    </row>
    <row r="179" spans="12:18" x14ac:dyDescent="0.25">
      <c r="L179" s="17">
        <v>41090</v>
      </c>
      <c r="M179" s="18">
        <v>124.118824403955</v>
      </c>
      <c r="N179" s="19">
        <v>40344</v>
      </c>
      <c r="O179" s="20">
        <v>117.345336424221</v>
      </c>
      <c r="P179" s="31"/>
      <c r="Q179" s="32"/>
      <c r="R179" s="32"/>
    </row>
    <row r="180" spans="12:18" x14ac:dyDescent="0.25">
      <c r="L180" s="17">
        <v>41121</v>
      </c>
      <c r="M180" s="18">
        <v>125.242991598361</v>
      </c>
      <c r="N180" s="19">
        <v>40374</v>
      </c>
      <c r="O180" s="20">
        <v>117.244822742031</v>
      </c>
      <c r="P180" s="31"/>
      <c r="Q180" s="32"/>
      <c r="R180" s="32"/>
    </row>
    <row r="181" spans="12:18" x14ac:dyDescent="0.25">
      <c r="L181" s="17">
        <v>41152</v>
      </c>
      <c r="M181" s="18">
        <v>126.273569245324</v>
      </c>
      <c r="N181" s="19">
        <v>40405</v>
      </c>
      <c r="O181" s="20">
        <v>118.369614945599</v>
      </c>
      <c r="P181" s="31"/>
      <c r="Q181" s="32"/>
      <c r="R181" s="32"/>
    </row>
    <row r="182" spans="12:18" x14ac:dyDescent="0.25">
      <c r="L182" s="17">
        <v>41182</v>
      </c>
      <c r="M182" s="18">
        <v>127.107070424353</v>
      </c>
      <c r="N182" s="19">
        <v>40436</v>
      </c>
      <c r="O182" s="20">
        <v>120.55680996418199</v>
      </c>
      <c r="P182" s="31"/>
      <c r="Q182" s="32"/>
      <c r="R182" s="32"/>
    </row>
    <row r="183" spans="12:18" x14ac:dyDescent="0.25">
      <c r="L183" s="17">
        <v>41213</v>
      </c>
      <c r="M183" s="18">
        <v>128.516664150992</v>
      </c>
      <c r="N183" s="19">
        <v>40466</v>
      </c>
      <c r="O183" s="20">
        <v>122.934590681971</v>
      </c>
      <c r="P183" s="31"/>
      <c r="Q183" s="32"/>
      <c r="R183" s="32"/>
    </row>
    <row r="184" spans="12:18" x14ac:dyDescent="0.25">
      <c r="L184" s="17">
        <v>41243</v>
      </c>
      <c r="M184" s="18">
        <v>129.68250942054701</v>
      </c>
      <c r="N184" s="19">
        <v>40497</v>
      </c>
      <c r="O184" s="20">
        <v>122.960443803424</v>
      </c>
      <c r="P184" s="31"/>
      <c r="Q184" s="32"/>
      <c r="R184" s="32"/>
    </row>
    <row r="185" spans="12:18" x14ac:dyDescent="0.25">
      <c r="L185" s="17">
        <v>41274</v>
      </c>
      <c r="M185" s="18">
        <v>130.98341915294901</v>
      </c>
      <c r="N185" s="19">
        <v>40527</v>
      </c>
      <c r="O185" s="20">
        <v>122.753360641711</v>
      </c>
      <c r="P185" s="31"/>
      <c r="Q185" s="32"/>
      <c r="R185" s="32"/>
    </row>
    <row r="186" spans="12:18" x14ac:dyDescent="0.25">
      <c r="L186" s="17">
        <v>41305</v>
      </c>
      <c r="M186" s="18">
        <v>130.33226478442299</v>
      </c>
      <c r="N186" s="19">
        <v>40558</v>
      </c>
      <c r="O186" s="20">
        <v>123.081279411178</v>
      </c>
      <c r="P186" s="31"/>
      <c r="Q186" s="32"/>
      <c r="R186" s="31"/>
    </row>
    <row r="187" spans="12:18" x14ac:dyDescent="0.25">
      <c r="L187" s="17">
        <v>41333</v>
      </c>
      <c r="M187" s="18">
        <v>129.31082683099299</v>
      </c>
      <c r="N187" s="19">
        <v>40589</v>
      </c>
      <c r="O187" s="20">
        <v>124.231319287332</v>
      </c>
      <c r="P187" s="31"/>
      <c r="Q187" s="32"/>
      <c r="R187" s="31"/>
    </row>
    <row r="188" spans="12:18" x14ac:dyDescent="0.25">
      <c r="L188" s="17">
        <v>41364</v>
      </c>
      <c r="M188" s="18">
        <v>128.73614232496001</v>
      </c>
      <c r="N188" s="19">
        <v>40617</v>
      </c>
      <c r="O188" s="20">
        <v>124.595013604874</v>
      </c>
      <c r="P188" s="31"/>
      <c r="Q188" s="32"/>
      <c r="R188" s="31"/>
    </row>
    <row r="189" spans="12:18" x14ac:dyDescent="0.25">
      <c r="L189" s="17">
        <v>41394</v>
      </c>
      <c r="M189" s="18">
        <v>130.49906878049501</v>
      </c>
      <c r="N189" s="19">
        <v>40648</v>
      </c>
      <c r="O189" s="20">
        <v>124.58067204827501</v>
      </c>
      <c r="P189" s="31"/>
      <c r="Q189" s="32"/>
      <c r="R189" s="31"/>
    </row>
    <row r="190" spans="12:18" x14ac:dyDescent="0.25">
      <c r="L190" s="17">
        <v>41425</v>
      </c>
      <c r="M190" s="18">
        <v>132.76184316170099</v>
      </c>
      <c r="N190" s="19">
        <v>40678</v>
      </c>
      <c r="O190" s="20">
        <v>124.91907523028399</v>
      </c>
      <c r="P190" s="31"/>
      <c r="Q190" s="32"/>
      <c r="R190" s="31"/>
    </row>
    <row r="191" spans="12:18" x14ac:dyDescent="0.25">
      <c r="L191" s="17">
        <v>41455</v>
      </c>
      <c r="M191" s="18">
        <v>135.06556713323701</v>
      </c>
      <c r="N191" s="19">
        <v>40709</v>
      </c>
      <c r="O191" s="20">
        <v>124.98376004958</v>
      </c>
      <c r="P191" s="31"/>
      <c r="Q191" s="32"/>
      <c r="R191" s="31"/>
    </row>
    <row r="192" spans="12:18" x14ac:dyDescent="0.25">
      <c r="L192" s="17">
        <v>41486</v>
      </c>
      <c r="M192" s="18">
        <v>136.080874431404</v>
      </c>
      <c r="N192" s="19">
        <v>40739</v>
      </c>
      <c r="O192" s="20">
        <v>124.37852458965099</v>
      </c>
      <c r="P192" s="31"/>
      <c r="Q192" s="32"/>
      <c r="R192" s="31"/>
    </row>
    <row r="193" spans="12:18" x14ac:dyDescent="0.25">
      <c r="L193" s="17">
        <v>41517</v>
      </c>
      <c r="M193" s="18">
        <v>136.985859478138</v>
      </c>
      <c r="N193" s="19">
        <v>40770</v>
      </c>
      <c r="O193" s="20">
        <v>124.695862704904</v>
      </c>
      <c r="P193" s="31"/>
      <c r="Q193" s="32"/>
      <c r="R193" s="31"/>
    </row>
    <row r="194" spans="12:18" x14ac:dyDescent="0.25">
      <c r="L194" s="17">
        <v>41547</v>
      </c>
      <c r="M194" s="18">
        <v>137.77369397505501</v>
      </c>
      <c r="N194" s="19">
        <v>40801</v>
      </c>
      <c r="O194" s="20">
        <v>126.979869811543</v>
      </c>
      <c r="P194" s="31"/>
      <c r="Q194" s="32"/>
      <c r="R194" s="31"/>
    </row>
    <row r="195" spans="12:18" x14ac:dyDescent="0.25">
      <c r="L195" s="17">
        <v>41578</v>
      </c>
      <c r="M195" s="18">
        <v>138.18155508557899</v>
      </c>
      <c r="N195" s="19">
        <v>40831</v>
      </c>
      <c r="O195" s="20">
        <v>129.80909574777601</v>
      </c>
      <c r="P195" s="31"/>
      <c r="Q195" s="32"/>
      <c r="R195" s="31"/>
    </row>
    <row r="196" spans="12:18" x14ac:dyDescent="0.25">
      <c r="L196" s="17">
        <v>41608</v>
      </c>
      <c r="M196" s="18">
        <v>138.86318474204</v>
      </c>
      <c r="N196" s="19">
        <v>40862</v>
      </c>
      <c r="O196" s="20">
        <v>131.88995057001401</v>
      </c>
      <c r="P196" s="31"/>
      <c r="Q196" s="32"/>
      <c r="R196" s="31"/>
    </row>
    <row r="197" spans="12:18" x14ac:dyDescent="0.25">
      <c r="L197" s="17">
        <v>41639</v>
      </c>
      <c r="M197" s="18">
        <v>140.10029602848201</v>
      </c>
      <c r="N197" s="19">
        <v>40892</v>
      </c>
      <c r="O197" s="20">
        <v>132.465617061003</v>
      </c>
      <c r="P197" s="31"/>
      <c r="Q197" s="33"/>
      <c r="R197" s="31"/>
    </row>
    <row r="198" spans="12:18" x14ac:dyDescent="0.25">
      <c r="L198" s="17">
        <v>41670</v>
      </c>
      <c r="M198" s="18">
        <v>142.84975514988301</v>
      </c>
      <c r="N198" s="19">
        <v>40923</v>
      </c>
      <c r="O198" s="20">
        <v>132.508246409945</v>
      </c>
      <c r="P198" s="31"/>
      <c r="Q198" s="32"/>
      <c r="R198" s="31"/>
    </row>
    <row r="199" spans="12:18" x14ac:dyDescent="0.25">
      <c r="L199" s="17">
        <v>41698</v>
      </c>
      <c r="M199" s="18">
        <v>144.27744418581301</v>
      </c>
      <c r="N199" s="19">
        <v>40954</v>
      </c>
      <c r="O199" s="20">
        <v>131.39181315419501</v>
      </c>
      <c r="P199" s="31"/>
      <c r="Q199" s="32"/>
      <c r="R199" s="31"/>
    </row>
    <row r="200" spans="12:18" x14ac:dyDescent="0.25">
      <c r="L200" s="17">
        <v>41729</v>
      </c>
      <c r="M200" s="18">
        <v>144.984960397761</v>
      </c>
      <c r="N200" s="19">
        <v>40983</v>
      </c>
      <c r="O200" s="20">
        <v>129.82508253954799</v>
      </c>
      <c r="P200" s="31"/>
      <c r="Q200" s="32"/>
      <c r="R200" s="31"/>
    </row>
    <row r="201" spans="12:18" x14ac:dyDescent="0.25">
      <c r="L201" s="17">
        <v>41759</v>
      </c>
      <c r="M201" s="18">
        <v>144.86063281365799</v>
      </c>
      <c r="N201" s="19">
        <v>41014</v>
      </c>
      <c r="O201" s="20">
        <v>129.643953837721</v>
      </c>
      <c r="P201" s="31"/>
      <c r="Q201" s="32"/>
      <c r="R201" s="31"/>
    </row>
    <row r="202" spans="12:18" x14ac:dyDescent="0.25">
      <c r="L202" s="17">
        <v>41790</v>
      </c>
      <c r="M202" s="18">
        <v>146.62501902640801</v>
      </c>
      <c r="N202" s="19">
        <v>41044</v>
      </c>
      <c r="O202" s="20">
        <v>130.75403430141699</v>
      </c>
      <c r="P202" s="31"/>
      <c r="Q202" s="32"/>
      <c r="R202" s="31"/>
    </row>
    <row r="203" spans="12:18" x14ac:dyDescent="0.25">
      <c r="L203" s="17">
        <v>41820</v>
      </c>
      <c r="M203" s="18">
        <v>148.60216130338901</v>
      </c>
      <c r="N203" s="19">
        <v>41075</v>
      </c>
      <c r="O203" s="20">
        <v>133.126039663131</v>
      </c>
      <c r="P203" s="31"/>
      <c r="Q203" s="32"/>
      <c r="R203" s="31"/>
    </row>
    <row r="204" spans="12:18" x14ac:dyDescent="0.25">
      <c r="L204" s="17">
        <v>41851</v>
      </c>
      <c r="M204" s="18">
        <v>151.297317516828</v>
      </c>
      <c r="N204" s="19">
        <v>41105</v>
      </c>
      <c r="O204" s="20">
        <v>134.92200781221001</v>
      </c>
      <c r="P204" s="31"/>
      <c r="Q204" s="32"/>
      <c r="R204" s="31"/>
    </row>
    <row r="205" spans="12:18" x14ac:dyDescent="0.25">
      <c r="L205" s="17">
        <v>41882</v>
      </c>
      <c r="M205" s="18">
        <v>153.28328071203299</v>
      </c>
      <c r="N205" s="19">
        <v>41136</v>
      </c>
      <c r="O205" s="20">
        <v>136.685094727847</v>
      </c>
      <c r="P205" s="31"/>
      <c r="Q205" s="32"/>
      <c r="R205" s="31"/>
    </row>
    <row r="206" spans="12:18" x14ac:dyDescent="0.25">
      <c r="L206" s="17">
        <v>41912</v>
      </c>
      <c r="M206" s="18">
        <v>155.13641493004999</v>
      </c>
      <c r="N206" s="19">
        <v>41167</v>
      </c>
      <c r="O206" s="20">
        <v>137.51548502414801</v>
      </c>
      <c r="P206" s="31"/>
      <c r="Q206" s="32"/>
      <c r="R206" s="31"/>
    </row>
    <row r="207" spans="12:18" x14ac:dyDescent="0.25">
      <c r="L207" s="17">
        <v>41943</v>
      </c>
      <c r="M207" s="18">
        <v>156.14172250879599</v>
      </c>
      <c r="N207" s="19">
        <v>41197</v>
      </c>
      <c r="O207" s="20">
        <v>138.38971465679899</v>
      </c>
      <c r="P207" s="31"/>
      <c r="Q207" s="32"/>
      <c r="R207" s="31"/>
    </row>
    <row r="208" spans="12:18" x14ac:dyDescent="0.25">
      <c r="L208" s="17">
        <v>41973</v>
      </c>
      <c r="M208" s="18">
        <v>157.43549315796801</v>
      </c>
      <c r="N208" s="19">
        <v>41228</v>
      </c>
      <c r="O208" s="20">
        <v>138.80024327888901</v>
      </c>
      <c r="P208" s="31"/>
      <c r="Q208" s="32"/>
      <c r="R208" s="31"/>
    </row>
    <row r="209" spans="12:18" x14ac:dyDescent="0.25">
      <c r="L209" s="17">
        <v>42004</v>
      </c>
      <c r="M209" s="18">
        <v>157.95939610348199</v>
      </c>
      <c r="N209" s="19">
        <v>41258</v>
      </c>
      <c r="O209" s="20">
        <v>139.55091894622399</v>
      </c>
      <c r="P209" s="31"/>
      <c r="Q209" s="32"/>
      <c r="R209" s="31"/>
    </row>
    <row r="210" spans="12:18" x14ac:dyDescent="0.25">
      <c r="L210" s="17">
        <v>42035</v>
      </c>
      <c r="M210" s="18">
        <v>159.317435706541</v>
      </c>
      <c r="N210" s="19">
        <v>41289</v>
      </c>
      <c r="O210" s="20">
        <v>139.22151178156199</v>
      </c>
      <c r="P210" s="31"/>
      <c r="Q210" s="31"/>
      <c r="R210" s="31"/>
    </row>
    <row r="211" spans="12:18" x14ac:dyDescent="0.25">
      <c r="L211" s="17">
        <v>42063</v>
      </c>
      <c r="M211" s="18">
        <v>159.310113945701</v>
      </c>
      <c r="N211" s="19">
        <v>41320</v>
      </c>
      <c r="O211" s="20">
        <v>139.11896545817899</v>
      </c>
      <c r="P211" s="31"/>
      <c r="Q211" s="31"/>
      <c r="R211" s="31"/>
    </row>
    <row r="212" spans="12:18" x14ac:dyDescent="0.25">
      <c r="L212" s="17">
        <v>42094</v>
      </c>
      <c r="M212" s="18">
        <v>160.56600306220099</v>
      </c>
      <c r="N212" s="19">
        <v>41348</v>
      </c>
      <c r="O212" s="20">
        <v>140.25598375432099</v>
      </c>
      <c r="P212" s="31"/>
      <c r="Q212" s="31"/>
      <c r="R212" s="31"/>
    </row>
    <row r="213" spans="12:18" x14ac:dyDescent="0.25">
      <c r="L213" s="17">
        <v>42124</v>
      </c>
      <c r="M213" s="18">
        <v>161.48919839897701</v>
      </c>
      <c r="N213" s="19">
        <v>41379</v>
      </c>
      <c r="O213" s="20">
        <v>142.339611499374</v>
      </c>
      <c r="P213" s="31"/>
      <c r="Q213" s="31"/>
      <c r="R213" s="31"/>
    </row>
    <row r="214" spans="12:18" x14ac:dyDescent="0.25">
      <c r="L214" s="17">
        <v>42155</v>
      </c>
      <c r="M214" s="18">
        <v>164.57401441591099</v>
      </c>
      <c r="N214" s="19">
        <v>41409</v>
      </c>
      <c r="O214" s="20">
        <v>145.70052893729701</v>
      </c>
      <c r="P214" s="31"/>
      <c r="Q214" s="31"/>
      <c r="R214" s="31"/>
    </row>
    <row r="215" spans="12:18" x14ac:dyDescent="0.25">
      <c r="L215" s="17">
        <v>42185</v>
      </c>
      <c r="M215" s="18">
        <v>166.61215546033401</v>
      </c>
      <c r="N215" s="19">
        <v>41440</v>
      </c>
      <c r="O215" s="20">
        <v>147.32336051386801</v>
      </c>
      <c r="P215" s="31"/>
      <c r="Q215" s="31"/>
      <c r="R215" s="31"/>
    </row>
    <row r="216" spans="12:18" x14ac:dyDescent="0.25">
      <c r="L216" s="17">
        <v>42216</v>
      </c>
      <c r="M216" s="18">
        <v>168.67874476237299</v>
      </c>
      <c r="N216" s="19">
        <v>41470</v>
      </c>
      <c r="O216" s="20">
        <v>149.76591467043801</v>
      </c>
      <c r="P216" s="31"/>
      <c r="Q216" s="31"/>
      <c r="R216" s="31"/>
    </row>
    <row r="217" spans="12:18" x14ac:dyDescent="0.25">
      <c r="L217" s="17">
        <v>42247</v>
      </c>
      <c r="M217" s="18">
        <v>169.385858592799</v>
      </c>
      <c r="N217" s="19">
        <v>41501</v>
      </c>
      <c r="O217" s="20">
        <v>150.401380954746</v>
      </c>
      <c r="P217" s="31"/>
      <c r="Q217" s="31"/>
      <c r="R217" s="31"/>
    </row>
    <row r="218" spans="12:18" x14ac:dyDescent="0.25">
      <c r="L218" s="17">
        <v>42277</v>
      </c>
      <c r="M218" s="18">
        <v>169.93181535372</v>
      </c>
      <c r="N218" s="19">
        <v>41532</v>
      </c>
      <c r="O218" s="20">
        <v>153.33969376345101</v>
      </c>
      <c r="P218" s="31"/>
      <c r="Q218" s="31"/>
      <c r="R218" s="31"/>
    </row>
    <row r="219" spans="12:18" x14ac:dyDescent="0.25">
      <c r="L219" s="17">
        <v>42308</v>
      </c>
      <c r="M219" s="18">
        <v>169.66450502537299</v>
      </c>
      <c r="N219" s="19">
        <v>41562</v>
      </c>
      <c r="O219" s="20">
        <v>154.411164997828</v>
      </c>
      <c r="P219" s="31"/>
      <c r="Q219" s="31"/>
      <c r="R219" s="31"/>
    </row>
    <row r="220" spans="12:18" x14ac:dyDescent="0.25">
      <c r="L220" s="17">
        <v>42338</v>
      </c>
      <c r="M220" s="18">
        <v>170.43769515656501</v>
      </c>
      <c r="N220" s="19">
        <v>41593</v>
      </c>
      <c r="O220" s="20">
        <v>156.053279065276</v>
      </c>
      <c r="P220" s="31"/>
      <c r="Q220" s="31"/>
      <c r="R220" s="31"/>
    </row>
    <row r="221" spans="12:18" x14ac:dyDescent="0.25">
      <c r="L221" s="17">
        <v>42369</v>
      </c>
      <c r="M221" s="18">
        <v>172.292717549706</v>
      </c>
      <c r="N221" s="19">
        <v>41623</v>
      </c>
      <c r="O221" s="20">
        <v>154.840844098568</v>
      </c>
      <c r="P221" s="31"/>
      <c r="Q221" s="31"/>
      <c r="R221" s="31"/>
    </row>
    <row r="222" spans="12:18" x14ac:dyDescent="0.25">
      <c r="L222" s="17">
        <v>42400</v>
      </c>
      <c r="M222" s="18">
        <v>175.953940175285</v>
      </c>
      <c r="N222" s="19">
        <v>41654</v>
      </c>
      <c r="O222" s="20">
        <v>155.46132919556101</v>
      </c>
      <c r="P222" s="31"/>
      <c r="Q222" s="31"/>
      <c r="R222" s="31"/>
    </row>
    <row r="223" spans="12:18" x14ac:dyDescent="0.25">
      <c r="L223" s="17">
        <v>42429</v>
      </c>
      <c r="M223" s="18">
        <v>178.00804222945001</v>
      </c>
      <c r="N223" s="19">
        <v>41685</v>
      </c>
      <c r="O223" s="20">
        <v>155.313563634183</v>
      </c>
      <c r="P223" s="31"/>
      <c r="Q223" s="31"/>
      <c r="R223" s="31"/>
    </row>
    <row r="224" spans="12:18" x14ac:dyDescent="0.25">
      <c r="L224" s="17">
        <v>42460</v>
      </c>
      <c r="M224" s="18">
        <v>178.19378838124101</v>
      </c>
      <c r="N224" s="19">
        <v>41713</v>
      </c>
      <c r="O224" s="20">
        <v>156.98076346441101</v>
      </c>
      <c r="P224" s="31"/>
      <c r="Q224" s="31"/>
      <c r="R224" s="31"/>
    </row>
    <row r="225" spans="12:18" x14ac:dyDescent="0.25">
      <c r="L225" s="17">
        <v>42490</v>
      </c>
      <c r="M225" s="18">
        <v>176.707520169209</v>
      </c>
      <c r="N225" s="19">
        <v>41744</v>
      </c>
      <c r="O225" s="20">
        <v>157.821008160502</v>
      </c>
      <c r="P225" s="31"/>
      <c r="Q225" s="31"/>
      <c r="R225" s="31"/>
    </row>
    <row r="226" spans="12:18" x14ac:dyDescent="0.25">
      <c r="L226" s="17">
        <v>42521</v>
      </c>
      <c r="M226" s="18">
        <v>177.610182015352</v>
      </c>
      <c r="N226" s="19">
        <v>41774</v>
      </c>
      <c r="O226" s="20">
        <v>157.633171344901</v>
      </c>
      <c r="P226" s="31"/>
      <c r="Q226" s="31"/>
      <c r="R226" s="31"/>
    </row>
    <row r="227" spans="12:18" x14ac:dyDescent="0.25">
      <c r="L227" s="17">
        <v>42551</v>
      </c>
      <c r="M227" s="18">
        <v>179.457662308057</v>
      </c>
      <c r="N227" s="19">
        <v>41805</v>
      </c>
      <c r="O227" s="20">
        <v>157.13199232078301</v>
      </c>
      <c r="P227" s="31"/>
      <c r="Q227" s="31"/>
      <c r="R227" s="31"/>
    </row>
    <row r="228" spans="12:18" x14ac:dyDescent="0.25">
      <c r="L228" s="17">
        <v>42582</v>
      </c>
      <c r="M228" s="18">
        <v>183.359878451204</v>
      </c>
      <c r="N228" s="19">
        <v>41835</v>
      </c>
      <c r="O228" s="20">
        <v>156.28778967786201</v>
      </c>
      <c r="P228" s="31"/>
      <c r="Q228" s="31"/>
      <c r="R228" s="31"/>
    </row>
    <row r="229" spans="12:18" x14ac:dyDescent="0.25">
      <c r="L229" s="17">
        <v>42613</v>
      </c>
      <c r="M229" s="18">
        <v>186.097277943758</v>
      </c>
      <c r="N229" s="19">
        <v>41866</v>
      </c>
      <c r="O229" s="20">
        <v>159.44790333295799</v>
      </c>
      <c r="P229" s="31"/>
      <c r="Q229" s="31"/>
      <c r="R229" s="31"/>
    </row>
    <row r="230" spans="12:18" x14ac:dyDescent="0.25">
      <c r="L230" s="17">
        <v>42643</v>
      </c>
      <c r="M230" s="18">
        <v>188.58365521922099</v>
      </c>
      <c r="N230" s="19">
        <v>41897</v>
      </c>
      <c r="O230" s="20">
        <v>162.25577915261499</v>
      </c>
      <c r="P230" s="31"/>
      <c r="Q230" s="31"/>
      <c r="R230" s="32"/>
    </row>
    <row r="231" spans="12:18" x14ac:dyDescent="0.25">
      <c r="L231" s="17">
        <v>42674</v>
      </c>
      <c r="M231" s="18">
        <v>188.52411288629199</v>
      </c>
      <c r="N231" s="19">
        <v>41927</v>
      </c>
      <c r="O231" s="20">
        <v>166.83510704961901</v>
      </c>
      <c r="P231" s="31"/>
      <c r="Q231" s="31"/>
      <c r="R231" s="32"/>
    </row>
    <row r="232" spans="12:18" x14ac:dyDescent="0.25">
      <c r="L232" s="17">
        <v>42704</v>
      </c>
      <c r="M232" s="18">
        <v>189.19325004276001</v>
      </c>
      <c r="N232" s="19">
        <v>41958</v>
      </c>
      <c r="O232" s="20">
        <v>168.98977658837299</v>
      </c>
      <c r="P232" s="31"/>
      <c r="Q232" s="31"/>
      <c r="R232" s="32"/>
    </row>
    <row r="233" spans="12:18" x14ac:dyDescent="0.25">
      <c r="L233" s="17">
        <v>42735</v>
      </c>
      <c r="M233" s="18">
        <v>189.855244269932</v>
      </c>
      <c r="N233" s="19">
        <v>41988</v>
      </c>
      <c r="O233" s="20">
        <v>173.184221913393</v>
      </c>
      <c r="P233" s="31"/>
      <c r="Q233" s="31"/>
      <c r="R233" s="32"/>
    </row>
    <row r="234" spans="12:18" x14ac:dyDescent="0.25">
      <c r="L234" s="17">
        <v>42766</v>
      </c>
      <c r="M234" s="18">
        <v>193.83930726834799</v>
      </c>
      <c r="N234" s="19">
        <v>42019</v>
      </c>
      <c r="O234" s="20">
        <v>176.15557523323301</v>
      </c>
      <c r="P234" s="31"/>
      <c r="Q234" s="31"/>
      <c r="R234" s="32"/>
    </row>
    <row r="235" spans="12:18" x14ac:dyDescent="0.25">
      <c r="L235" s="17">
        <v>42794</v>
      </c>
      <c r="M235" s="18">
        <v>197.65682279535201</v>
      </c>
      <c r="N235" s="19">
        <v>42050</v>
      </c>
      <c r="O235" s="20">
        <v>179.633858664966</v>
      </c>
      <c r="P235" s="31"/>
      <c r="Q235" s="31"/>
      <c r="R235" s="32"/>
    </row>
    <row r="236" spans="12:18" x14ac:dyDescent="0.25">
      <c r="L236" s="17">
        <v>42825</v>
      </c>
      <c r="M236" s="18">
        <v>201.414250626154</v>
      </c>
      <c r="N236" s="19">
        <v>42078</v>
      </c>
      <c r="O236" s="20">
        <v>178.82267348361401</v>
      </c>
      <c r="P236" s="31"/>
      <c r="Q236" s="31"/>
      <c r="R236" s="32"/>
    </row>
    <row r="237" spans="12:18" x14ac:dyDescent="0.25">
      <c r="L237" s="17">
        <v>42855</v>
      </c>
      <c r="M237" s="18">
        <v>204.61192561845999</v>
      </c>
      <c r="N237" s="19">
        <v>42109</v>
      </c>
      <c r="O237" s="20">
        <v>179.251992052514</v>
      </c>
      <c r="P237" s="31"/>
      <c r="Q237" s="31"/>
      <c r="R237" s="32"/>
    </row>
    <row r="238" spans="12:18" x14ac:dyDescent="0.25">
      <c r="L238" s="17">
        <v>42886</v>
      </c>
      <c r="M238" s="18">
        <v>209.90308569225701</v>
      </c>
      <c r="N238" s="19">
        <v>42139</v>
      </c>
      <c r="O238" s="20">
        <v>179.324889010427</v>
      </c>
      <c r="P238" s="31"/>
      <c r="Q238" s="31"/>
      <c r="R238" s="32"/>
    </row>
    <row r="239" spans="12:18" x14ac:dyDescent="0.25">
      <c r="L239" s="17">
        <v>42916</v>
      </c>
      <c r="M239" s="18">
        <v>214.88521409888199</v>
      </c>
      <c r="N239" s="19">
        <v>42170</v>
      </c>
      <c r="O239" s="20">
        <v>181.58464038979</v>
      </c>
      <c r="P239" s="31"/>
      <c r="Q239" s="31"/>
      <c r="R239" s="32"/>
    </row>
    <row r="240" spans="12:18" x14ac:dyDescent="0.25">
      <c r="L240" s="17">
        <v>42947</v>
      </c>
      <c r="M240" s="18">
        <v>218.31200703067199</v>
      </c>
      <c r="N240" s="19">
        <v>42200</v>
      </c>
      <c r="O240" s="20">
        <v>182.70109121559099</v>
      </c>
      <c r="P240" s="31"/>
      <c r="Q240" s="31"/>
      <c r="R240" s="32"/>
    </row>
    <row r="241" spans="12:18" x14ac:dyDescent="0.25">
      <c r="L241" s="17">
        <v>42978</v>
      </c>
      <c r="M241" s="18">
        <v>217.652688510404</v>
      </c>
      <c r="N241" s="19">
        <v>42231</v>
      </c>
      <c r="O241" s="20">
        <v>183.87144122859701</v>
      </c>
      <c r="P241" s="31"/>
      <c r="Q241" s="31"/>
      <c r="R241" s="32"/>
    </row>
    <row r="242" spans="12:18" x14ac:dyDescent="0.25">
      <c r="L242" s="17">
        <v>43008</v>
      </c>
      <c r="M242" s="18">
        <v>216.269413539966</v>
      </c>
      <c r="N242" s="19">
        <v>42262</v>
      </c>
      <c r="O242" s="20">
        <v>185.55855936150999</v>
      </c>
      <c r="P242" s="31"/>
      <c r="Q242" s="31"/>
      <c r="R242" s="32"/>
    </row>
    <row r="243" spans="12:18" x14ac:dyDescent="0.25">
      <c r="L243" s="17">
        <v>43039</v>
      </c>
      <c r="M243" s="18">
        <v>214.257401793057</v>
      </c>
      <c r="N243" s="19">
        <v>42292</v>
      </c>
      <c r="O243" s="20">
        <v>185.03354961968901</v>
      </c>
      <c r="P243" s="31"/>
      <c r="Q243" s="31"/>
      <c r="R243" s="32"/>
    </row>
    <row r="244" spans="12:18" x14ac:dyDescent="0.25">
      <c r="L244" s="17">
        <v>43069</v>
      </c>
      <c r="M244" s="18">
        <v>215.99805674889899</v>
      </c>
      <c r="N244" s="19">
        <v>42323</v>
      </c>
      <c r="O244" s="20">
        <v>185.36046997756301</v>
      </c>
      <c r="P244" s="31"/>
      <c r="Q244" s="31"/>
      <c r="R244" s="32"/>
    </row>
    <row r="245" spans="12:18" x14ac:dyDescent="0.25">
      <c r="L245" s="17">
        <v>43100</v>
      </c>
      <c r="M245" s="18">
        <v>218.12984209024901</v>
      </c>
      <c r="N245" s="19">
        <v>42353</v>
      </c>
      <c r="O245" s="20">
        <v>185.468969147991</v>
      </c>
      <c r="P245" s="31"/>
      <c r="Q245" s="31"/>
      <c r="R245" s="32"/>
    </row>
    <row r="246" spans="12:18" x14ac:dyDescent="0.25">
      <c r="L246" s="17">
        <v>43131</v>
      </c>
      <c r="M246" s="18">
        <v>222.913747955681</v>
      </c>
      <c r="N246" s="19">
        <v>42384</v>
      </c>
      <c r="O246" s="20">
        <v>187.66662455877301</v>
      </c>
      <c r="P246" s="31"/>
      <c r="Q246" s="31"/>
      <c r="R246" s="32"/>
    </row>
    <row r="247" spans="12:18" x14ac:dyDescent="0.25">
      <c r="L247" s="17">
        <v>43159</v>
      </c>
      <c r="M247" s="18">
        <v>223.566376113487</v>
      </c>
      <c r="N247" s="19">
        <v>42415</v>
      </c>
      <c r="O247" s="20">
        <v>187.27982142727799</v>
      </c>
      <c r="P247" s="31"/>
      <c r="Q247" s="31"/>
      <c r="R247" s="32"/>
    </row>
    <row r="248" spans="12:18" x14ac:dyDescent="0.25">
      <c r="L248" s="17">
        <v>43190</v>
      </c>
      <c r="M248" s="18">
        <v>221.819864519768</v>
      </c>
      <c r="N248" s="19">
        <v>42444</v>
      </c>
      <c r="O248" s="20">
        <v>186.39478108927301</v>
      </c>
      <c r="P248" s="31"/>
      <c r="Q248" s="31"/>
      <c r="R248" s="32"/>
    </row>
    <row r="249" spans="12:18" x14ac:dyDescent="0.25">
      <c r="L249" s="17">
        <v>43220</v>
      </c>
      <c r="M249" s="18">
        <v>218.298072333259</v>
      </c>
      <c r="N249" s="19">
        <v>42475</v>
      </c>
      <c r="O249" s="20">
        <v>186.032682723786</v>
      </c>
      <c r="P249" s="31"/>
      <c r="Q249" s="31"/>
      <c r="R249" s="32"/>
    </row>
    <row r="250" spans="12:18" x14ac:dyDescent="0.25">
      <c r="L250" s="17">
        <v>43251</v>
      </c>
      <c r="M250" s="18">
        <v>218.27381485388401</v>
      </c>
      <c r="N250" s="19">
        <v>42505</v>
      </c>
      <c r="O250" s="20">
        <v>189.62640889587101</v>
      </c>
      <c r="P250" s="31"/>
      <c r="Q250" s="31"/>
      <c r="R250" s="32"/>
    </row>
    <row r="251" spans="12:18" x14ac:dyDescent="0.25">
      <c r="L251" s="17">
        <v>43281</v>
      </c>
      <c r="M251" s="18">
        <v>223.40397727430999</v>
      </c>
      <c r="N251" s="19">
        <v>42536</v>
      </c>
      <c r="O251" s="20">
        <v>193.574240184296</v>
      </c>
      <c r="P251" s="31"/>
      <c r="Q251" s="31"/>
      <c r="R251" s="32"/>
    </row>
    <row r="252" spans="12:18" x14ac:dyDescent="0.25">
      <c r="L252" s="17">
        <v>43312</v>
      </c>
      <c r="M252" s="34">
        <v>226.39621733889101</v>
      </c>
      <c r="N252" s="19">
        <v>42566</v>
      </c>
      <c r="O252" s="20">
        <v>197.49481277093</v>
      </c>
      <c r="P252" s="31"/>
      <c r="Q252" s="31"/>
      <c r="R252" s="32"/>
    </row>
    <row r="253" spans="12:18" x14ac:dyDescent="0.25">
      <c r="L253" s="17">
        <v>43343</v>
      </c>
      <c r="M253" s="18" t="s">
        <v>75</v>
      </c>
      <c r="N253" s="19">
        <v>42597</v>
      </c>
      <c r="O253" s="20">
        <v>198.93481914835499</v>
      </c>
      <c r="P253" s="31"/>
      <c r="Q253" s="31"/>
    </row>
    <row r="254" spans="12:18" x14ac:dyDescent="0.25">
      <c r="L254" s="17">
        <v>43373</v>
      </c>
      <c r="M254" s="18" t="s">
        <v>75</v>
      </c>
      <c r="N254" s="19">
        <v>42628</v>
      </c>
      <c r="O254" s="20">
        <v>199.70774984051101</v>
      </c>
      <c r="P254" s="31"/>
      <c r="Q254" s="31"/>
    </row>
    <row r="255" spans="12:18" x14ac:dyDescent="0.25">
      <c r="L255" s="17">
        <v>43404</v>
      </c>
      <c r="M255" s="18" t="s">
        <v>75</v>
      </c>
      <c r="N255" s="19">
        <v>42658</v>
      </c>
      <c r="O255" s="20">
        <v>200.757399640004</v>
      </c>
      <c r="P255" s="31"/>
      <c r="Q255" s="31"/>
    </row>
    <row r="256" spans="12:18" x14ac:dyDescent="0.25">
      <c r="L256" s="17">
        <v>43434</v>
      </c>
      <c r="M256" s="18" t="s">
        <v>75</v>
      </c>
      <c r="N256" s="19">
        <v>42689</v>
      </c>
      <c r="O256" s="20">
        <v>200.72685831071101</v>
      </c>
      <c r="P256" s="31"/>
      <c r="Q256" s="31"/>
    </row>
    <row r="257" spans="12:15" x14ac:dyDescent="0.25">
      <c r="L257" s="17"/>
      <c r="M257" s="18"/>
      <c r="N257" s="19">
        <v>42719</v>
      </c>
      <c r="O257" s="20">
        <v>200.33611505539301</v>
      </c>
    </row>
    <row r="258" spans="12:15" x14ac:dyDescent="0.25">
      <c r="L258" s="17"/>
      <c r="M258" s="18"/>
      <c r="N258" s="19">
        <v>42750</v>
      </c>
      <c r="O258" s="20">
        <v>197.59643499338699</v>
      </c>
    </row>
    <row r="259" spans="12:15" x14ac:dyDescent="0.25">
      <c r="L259" s="35"/>
      <c r="M259" s="36"/>
      <c r="N259" s="19">
        <v>42781</v>
      </c>
      <c r="O259" s="20">
        <v>196.24438339771399</v>
      </c>
    </row>
    <row r="260" spans="12:15" x14ac:dyDescent="0.25">
      <c r="L260" s="35"/>
      <c r="M260" s="36"/>
      <c r="N260" s="19">
        <v>42809</v>
      </c>
      <c r="O260" s="20">
        <v>197.67974102255801</v>
      </c>
    </row>
    <row r="261" spans="12:15" x14ac:dyDescent="0.25">
      <c r="L261" s="35"/>
      <c r="M261" s="36"/>
      <c r="N261" s="19">
        <v>42840</v>
      </c>
      <c r="O261" s="20">
        <v>200.49286479082599</v>
      </c>
    </row>
    <row r="262" spans="12:15" x14ac:dyDescent="0.25">
      <c r="L262" s="35"/>
      <c r="M262" s="36"/>
      <c r="N262" s="19">
        <v>42870</v>
      </c>
      <c r="O262" s="20">
        <v>204.22776760787301</v>
      </c>
    </row>
    <row r="263" spans="12:15" x14ac:dyDescent="0.25">
      <c r="L263" s="35"/>
      <c r="M263" s="37"/>
      <c r="N263" s="19">
        <v>42901</v>
      </c>
      <c r="O263" s="20">
        <v>206.63157178827001</v>
      </c>
    </row>
    <row r="264" spans="12:15" x14ac:dyDescent="0.25">
      <c r="L264" s="35"/>
      <c r="M264" s="38"/>
      <c r="N264" s="19">
        <v>42931</v>
      </c>
      <c r="O264" s="20">
        <v>209.16364976956899</v>
      </c>
    </row>
    <row r="265" spans="12:15" x14ac:dyDescent="0.25">
      <c r="L265" s="35"/>
      <c r="M265" s="37"/>
      <c r="N265" s="19">
        <v>42962</v>
      </c>
      <c r="O265" s="20">
        <v>210.82599763872</v>
      </c>
    </row>
    <row r="266" spans="12:15" x14ac:dyDescent="0.25">
      <c r="L266" s="35"/>
      <c r="M266" s="37"/>
      <c r="N266" s="19">
        <v>42993</v>
      </c>
      <c r="O266" s="20">
        <v>212.23109159687701</v>
      </c>
    </row>
    <row r="267" spans="12:15" x14ac:dyDescent="0.25">
      <c r="L267" s="35"/>
      <c r="M267" s="37"/>
      <c r="N267" s="19">
        <v>43023</v>
      </c>
      <c r="O267" s="20">
        <v>214.40388629269501</v>
      </c>
    </row>
    <row r="268" spans="12:15" x14ac:dyDescent="0.25">
      <c r="L268" s="35"/>
      <c r="M268" s="37"/>
      <c r="N268" s="19">
        <v>43054</v>
      </c>
      <c r="O268" s="20">
        <v>214.845156575256</v>
      </c>
    </row>
    <row r="269" spans="12:15" x14ac:dyDescent="0.25">
      <c r="L269" s="17"/>
      <c r="M269" s="18"/>
      <c r="N269" s="19">
        <v>43084</v>
      </c>
      <c r="O269" s="20">
        <v>213.451893420754</v>
      </c>
    </row>
    <row r="270" spans="12:15" x14ac:dyDescent="0.25">
      <c r="L270" s="17">
        <v>43861</v>
      </c>
      <c r="M270" s="18" t="s">
        <v>75</v>
      </c>
      <c r="N270" s="19">
        <v>43115</v>
      </c>
      <c r="O270" s="20">
        <v>210.48873131688799</v>
      </c>
    </row>
    <row r="271" spans="12:15" x14ac:dyDescent="0.25">
      <c r="L271" s="17">
        <v>43890</v>
      </c>
      <c r="M271" s="18" t="s">
        <v>75</v>
      </c>
      <c r="N271" s="19">
        <v>43146</v>
      </c>
      <c r="O271" s="20">
        <v>212.37398897513401</v>
      </c>
    </row>
    <row r="272" spans="12:15" x14ac:dyDescent="0.25">
      <c r="L272" s="17">
        <v>43921</v>
      </c>
      <c r="M272" s="18" t="s">
        <v>75</v>
      </c>
      <c r="N272" s="19">
        <v>43174</v>
      </c>
      <c r="O272" s="20">
        <v>217.90648324527001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224.34209737378299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224.79903008453201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39">
        <v>221.62352469378899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39">
        <v>221.58222936196799</v>
      </c>
    </row>
    <row r="277" spans="12:15" x14ac:dyDescent="0.25">
      <c r="L277" s="17">
        <v>43861</v>
      </c>
      <c r="M277" s="18" t="s">
        <v>75</v>
      </c>
      <c r="N277" s="19">
        <v>43115</v>
      </c>
      <c r="O277" s="20" t="s">
        <v>75</v>
      </c>
    </row>
    <row r="278" spans="12:15" x14ac:dyDescent="0.25">
      <c r="L278" s="17"/>
      <c r="M278" s="18"/>
      <c r="N278" s="19"/>
      <c r="O278" s="20"/>
    </row>
    <row r="279" spans="12:15" x14ac:dyDescent="0.25">
      <c r="L279" s="35"/>
      <c r="M279" s="36"/>
      <c r="N279" s="137"/>
      <c r="O279" s="138"/>
    </row>
    <row r="280" spans="12:15" x14ac:dyDescent="0.25">
      <c r="L280" s="35"/>
      <c r="M280" s="36"/>
      <c r="N280" s="137"/>
      <c r="O280" s="138"/>
    </row>
    <row r="281" spans="12:15" x14ac:dyDescent="0.25">
      <c r="L281" s="35"/>
      <c r="M281" s="36"/>
      <c r="N281" s="36"/>
      <c r="O281" s="36"/>
    </row>
    <row r="282" spans="12:15" x14ac:dyDescent="0.25">
      <c r="L282" s="35"/>
      <c r="M282" s="36"/>
      <c r="N282" s="36"/>
      <c r="O282" s="36"/>
    </row>
    <row r="283" spans="12:15" x14ac:dyDescent="0.25">
      <c r="L283" s="35"/>
      <c r="M283" s="37"/>
      <c r="N283" s="37"/>
      <c r="O283" s="37"/>
    </row>
    <row r="284" spans="12:15" x14ac:dyDescent="0.25">
      <c r="L284" s="35"/>
      <c r="M284" s="38"/>
      <c r="N284" s="37"/>
      <c r="O284" s="37"/>
    </row>
    <row r="285" spans="12:15" x14ac:dyDescent="0.25">
      <c r="L285" s="35"/>
      <c r="M285" s="37"/>
      <c r="N285" s="37"/>
      <c r="O285" s="37"/>
    </row>
    <row r="286" spans="12:15" x14ac:dyDescent="0.25">
      <c r="L286" s="35"/>
      <c r="M286" s="37"/>
      <c r="N286" s="37"/>
      <c r="O286" s="37"/>
    </row>
    <row r="287" spans="12:15" x14ac:dyDescent="0.25">
      <c r="L287" s="35"/>
      <c r="M287" s="37"/>
      <c r="N287" s="137"/>
      <c r="O287" s="139"/>
    </row>
    <row r="288" spans="12:15" x14ac:dyDescent="0.25">
      <c r="L288" s="35"/>
      <c r="M288" s="37"/>
      <c r="N288" s="139"/>
      <c r="O288" s="139"/>
    </row>
    <row r="289" spans="12:15" x14ac:dyDescent="0.25">
      <c r="L289" s="17"/>
      <c r="M289" s="18"/>
      <c r="N289" s="19"/>
      <c r="O289" s="20"/>
    </row>
    <row r="290" spans="12:15" x14ac:dyDescent="0.25">
      <c r="L290" s="17"/>
      <c r="M290" s="18"/>
      <c r="N290" s="19"/>
      <c r="O290" s="20"/>
    </row>
    <row r="291" spans="12:15" x14ac:dyDescent="0.25">
      <c r="L291" s="17">
        <v>44469</v>
      </c>
      <c r="M291" s="18" t="s">
        <v>75</v>
      </c>
      <c r="N291" s="19">
        <v>43723</v>
      </c>
      <c r="O291" s="20" t="s">
        <v>75</v>
      </c>
    </row>
    <row r="292" spans="12:15" x14ac:dyDescent="0.25">
      <c r="L292" s="17">
        <v>44530</v>
      </c>
      <c r="M292" s="18" t="s">
        <v>75</v>
      </c>
      <c r="N292" s="19">
        <v>43784</v>
      </c>
      <c r="O292" s="20" t="s">
        <v>75</v>
      </c>
    </row>
    <row r="293" spans="12:15" x14ac:dyDescent="0.25">
      <c r="L293" s="17">
        <v>44561</v>
      </c>
      <c r="M293" s="18" t="s">
        <v>75</v>
      </c>
      <c r="N293" s="19">
        <v>43814</v>
      </c>
      <c r="O293" s="20" t="s">
        <v>75</v>
      </c>
    </row>
    <row r="294" spans="12:15" x14ac:dyDescent="0.25">
      <c r="L294" s="17">
        <v>44592</v>
      </c>
      <c r="M294" s="18" t="s">
        <v>75</v>
      </c>
      <c r="N294" s="19">
        <v>43845</v>
      </c>
      <c r="O294" s="20" t="s">
        <v>75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 t="s">
        <v>75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 t="s">
        <v>75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 t="s">
        <v>75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 t="s">
        <v>75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 t="s">
        <v>75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 t="s">
        <v>75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 t="s">
        <v>75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 t="s">
        <v>75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 t="s">
        <v>75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 t="s">
        <v>75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 t="s">
        <v>75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269:L276 L6:L256 L292:L6000">
    <cfRule type="expression" dxfId="63" priority="12">
      <formula>$M6=""</formula>
    </cfRule>
  </conditionalFormatting>
  <conditionalFormatting sqref="N6:N276 N292:N309">
    <cfRule type="expression" dxfId="62" priority="11">
      <formula>$O6=""</formula>
    </cfRule>
  </conditionalFormatting>
  <conditionalFormatting sqref="L257:L258">
    <cfRule type="expression" dxfId="61" priority="10">
      <formula>$M257=""</formula>
    </cfRule>
  </conditionalFormatting>
  <conditionalFormatting sqref="L259:L263 L265:L268">
    <cfRule type="expression" dxfId="60" priority="8">
      <formula>$M259=""</formula>
    </cfRule>
  </conditionalFormatting>
  <conditionalFormatting sqref="L264">
    <cfRule type="expression" dxfId="59" priority="9">
      <formula>#REF!=""</formula>
    </cfRule>
  </conditionalFormatting>
  <conditionalFormatting sqref="L289:L291">
    <cfRule type="expression" dxfId="58" priority="7">
      <formula>$M289=""</formula>
    </cfRule>
  </conditionalFormatting>
  <conditionalFormatting sqref="N289:N291">
    <cfRule type="expression" dxfId="57" priority="6">
      <formula>$O289=""</formula>
    </cfRule>
  </conditionalFormatting>
  <conditionalFormatting sqref="L277:L278">
    <cfRule type="expression" dxfId="56" priority="5">
      <formula>$M277=""</formula>
    </cfRule>
  </conditionalFormatting>
  <conditionalFormatting sqref="N277:N278">
    <cfRule type="expression" dxfId="55" priority="4">
      <formula>$O277=""</formula>
    </cfRule>
  </conditionalFormatting>
  <conditionalFormatting sqref="L279:L283 L285:L288">
    <cfRule type="expression" dxfId="54" priority="2">
      <formula>$M279=""</formula>
    </cfRule>
  </conditionalFormatting>
  <conditionalFormatting sqref="N279:N280 N287:N288">
    <cfRule type="expression" dxfId="53" priority="1">
      <formula>$O279=""</formula>
    </cfRule>
  </conditionalFormatting>
  <conditionalFormatting sqref="L284">
    <cfRule type="expression" dxfId="52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32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33" t="s">
        <v>0</v>
      </c>
      <c r="F1" t="s">
        <v>55</v>
      </c>
      <c r="G1" t="s">
        <v>8</v>
      </c>
    </row>
    <row r="2" spans="1:7" ht="15.75" x14ac:dyDescent="0.25">
      <c r="A2" s="134" t="s">
        <v>9</v>
      </c>
      <c r="B2" t="s">
        <v>56</v>
      </c>
      <c r="C2" t="s">
        <v>57</v>
      </c>
      <c r="E2" s="127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34" t="s">
        <v>10</v>
      </c>
      <c r="B3" t="s">
        <v>58</v>
      </c>
      <c r="C3" t="s">
        <v>59</v>
      </c>
      <c r="E3" s="127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34" t="s">
        <v>11</v>
      </c>
      <c r="B4" t="s">
        <v>60</v>
      </c>
      <c r="C4" t="s">
        <v>61</v>
      </c>
      <c r="E4" s="127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34" t="s">
        <v>12</v>
      </c>
      <c r="B5" t="s">
        <v>62</v>
      </c>
      <c r="C5" t="s">
        <v>63</v>
      </c>
      <c r="E5" s="127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34" t="s">
        <v>17</v>
      </c>
      <c r="B6" t="s">
        <v>64</v>
      </c>
      <c r="C6" t="s">
        <v>65</v>
      </c>
      <c r="E6" s="127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34" t="s">
        <v>18</v>
      </c>
      <c r="B7" t="s">
        <v>66</v>
      </c>
      <c r="C7" t="s">
        <v>67</v>
      </c>
      <c r="E7" s="127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34" t="s">
        <v>19</v>
      </c>
      <c r="B8" t="s">
        <v>68</v>
      </c>
      <c r="C8" t="s">
        <v>69</v>
      </c>
      <c r="E8" s="127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34" t="s">
        <v>20</v>
      </c>
      <c r="B9" t="s">
        <v>70</v>
      </c>
      <c r="C9" t="s">
        <v>71</v>
      </c>
      <c r="E9" s="127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34"/>
      <c r="E10" s="127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35" t="s">
        <v>72</v>
      </c>
      <c r="B11" s="136" t="e">
        <f>VLOOKUP(#REF!,$A$2:$C$9,2,0)</f>
        <v>#REF!</v>
      </c>
      <c r="C11" s="136" t="e">
        <f>VLOOKUP(#REF!,$A$2:$C$9,3,0)</f>
        <v>#REF!</v>
      </c>
      <c r="E11" s="127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34"/>
      <c r="E12" s="127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34"/>
      <c r="E13" s="127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34"/>
      <c r="E14" s="127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34"/>
      <c r="E15" s="127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34"/>
      <c r="E16" s="127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34"/>
      <c r="E17" s="127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34"/>
      <c r="E18" s="127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34"/>
      <c r="E19" s="127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34"/>
      <c r="E20" s="127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34"/>
      <c r="E21" s="127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34"/>
      <c r="E22" s="127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34"/>
      <c r="E23" s="127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34"/>
      <c r="E24" s="127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34"/>
      <c r="E25" s="127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34"/>
      <c r="E26" s="127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34"/>
      <c r="E27" s="127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7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7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7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7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7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7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7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7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7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7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7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7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7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7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7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7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7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7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7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7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7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7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7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7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7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7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7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7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7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7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7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7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7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7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7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7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7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7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7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7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7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7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7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7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7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7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7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7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7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7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7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7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7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7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7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7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7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7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7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7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7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7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7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7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7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7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7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7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7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7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7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7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7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7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7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7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7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7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7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7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7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7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7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7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7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7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7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7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7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7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7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7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7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7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7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7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7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7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7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7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7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7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7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7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7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7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K253" sqref="K253:O279"/>
    </sheetView>
  </sheetViews>
  <sheetFormatPr defaultRowHeight="15" x14ac:dyDescent="0.25"/>
  <cols>
    <col min="1" max="10" width="13.7109375" style="47" customWidth="1"/>
    <col min="11" max="11" width="23.85546875" style="52" bestFit="1" customWidth="1"/>
    <col min="12" max="12" width="18.28515625" style="16" customWidth="1"/>
    <col min="13" max="14" width="22.28515625" style="16" customWidth="1"/>
    <col min="15" max="15" width="12.5703125" style="47" customWidth="1"/>
    <col min="16" max="16384" width="9.140625" style="47"/>
  </cols>
  <sheetData>
    <row r="1" spans="1:15" s="2" customFormat="1" ht="15.95" customHeight="1" x14ac:dyDescent="0.25">
      <c r="K1" s="41"/>
    </row>
    <row r="2" spans="1:15" s="5" customFormat="1" ht="15.95" customHeight="1" x14ac:dyDescent="0.25">
      <c r="L2" s="42"/>
      <c r="M2" s="42"/>
      <c r="N2" s="42"/>
      <c r="O2" s="42"/>
    </row>
    <row r="3" spans="1:15" s="5" customFormat="1" ht="15.95" customHeight="1" x14ac:dyDescent="0.25">
      <c r="L3" s="42"/>
      <c r="M3" s="42"/>
      <c r="N3" s="42"/>
      <c r="O3" s="42"/>
    </row>
    <row r="4" spans="1:15" s="8" customFormat="1" ht="15.95" customHeight="1" x14ac:dyDescent="0.25">
      <c r="L4" s="43"/>
      <c r="M4" s="43"/>
      <c r="N4" s="43"/>
      <c r="O4" s="43"/>
    </row>
    <row r="5" spans="1:15" s="44" customFormat="1" ht="39.950000000000003" customHeight="1" x14ac:dyDescent="0.25">
      <c r="K5" s="45" t="s">
        <v>0</v>
      </c>
      <c r="L5" s="12" t="s">
        <v>1</v>
      </c>
      <c r="M5" s="46" t="s">
        <v>3</v>
      </c>
      <c r="N5" s="46" t="s">
        <v>4</v>
      </c>
    </row>
    <row r="6" spans="1:15" x14ac:dyDescent="0.25">
      <c r="K6" s="48">
        <v>35826</v>
      </c>
      <c r="L6" s="49">
        <v>78.358649188260401</v>
      </c>
      <c r="M6" s="50">
        <v>85.019760485462101</v>
      </c>
      <c r="N6" s="50">
        <v>75.957430390244497</v>
      </c>
    </row>
    <row r="7" spans="1:15" ht="15.75" x14ac:dyDescent="0.25">
      <c r="A7" s="173" t="s">
        <v>76</v>
      </c>
      <c r="B7" s="173"/>
      <c r="C7" s="173"/>
      <c r="D7" s="173"/>
      <c r="E7" s="173"/>
      <c r="F7" s="173"/>
      <c r="G7" s="173"/>
      <c r="H7" s="173"/>
      <c r="I7" s="173"/>
      <c r="J7" s="173"/>
      <c r="K7" s="48">
        <v>35854</v>
      </c>
      <c r="L7" s="49">
        <v>77.989402674595198</v>
      </c>
      <c r="M7" s="50">
        <v>83.836190975922307</v>
      </c>
      <c r="N7" s="50">
        <v>76.167378409764794</v>
      </c>
    </row>
    <row r="8" spans="1:15" ht="15.75" x14ac:dyDescent="0.25">
      <c r="A8" s="173" t="s">
        <v>74</v>
      </c>
      <c r="B8" s="173"/>
      <c r="C8" s="173"/>
      <c r="D8" s="173"/>
      <c r="E8" s="173"/>
      <c r="F8" s="173"/>
      <c r="G8" s="173"/>
      <c r="H8" s="173"/>
      <c r="I8" s="173"/>
      <c r="J8" s="173"/>
      <c r="K8" s="48">
        <v>35885</v>
      </c>
      <c r="L8" s="49">
        <v>77.741795618582302</v>
      </c>
      <c r="M8" s="50">
        <v>83.241606173216496</v>
      </c>
      <c r="N8" s="50">
        <v>76.134418675845893</v>
      </c>
    </row>
    <row r="9" spans="1:15" x14ac:dyDescent="0.25">
      <c r="K9" s="48">
        <v>35915</v>
      </c>
      <c r="L9" s="49">
        <v>78.567593234203301</v>
      </c>
      <c r="M9" s="50">
        <v>83.350334931617795</v>
      </c>
      <c r="N9" s="50">
        <v>77.095442218106498</v>
      </c>
    </row>
    <row r="10" spans="1:15" x14ac:dyDescent="0.25">
      <c r="K10" s="48">
        <v>35946</v>
      </c>
      <c r="L10" s="49">
        <v>79.612280072689401</v>
      </c>
      <c r="M10" s="50">
        <v>84.176607688304102</v>
      </c>
      <c r="N10" s="50">
        <v>78.066207359464499</v>
      </c>
    </row>
    <row r="11" spans="1:15" x14ac:dyDescent="0.25">
      <c r="K11" s="48">
        <v>35976</v>
      </c>
      <c r="L11" s="49">
        <v>80.813755839656693</v>
      </c>
      <c r="M11" s="50">
        <v>84.261883412026805</v>
      </c>
      <c r="N11" s="50">
        <v>79.528198934069906</v>
      </c>
    </row>
    <row r="12" spans="1:15" x14ac:dyDescent="0.25">
      <c r="K12" s="48">
        <v>36007</v>
      </c>
      <c r="L12" s="49">
        <v>80.629345371197502</v>
      </c>
      <c r="M12" s="50">
        <v>84.614477152227195</v>
      </c>
      <c r="N12" s="50">
        <v>79.339321891725902</v>
      </c>
    </row>
    <row r="13" spans="1:15" x14ac:dyDescent="0.25">
      <c r="K13" s="48">
        <v>36038</v>
      </c>
      <c r="L13" s="49">
        <v>79.930116989190907</v>
      </c>
      <c r="M13" s="50">
        <v>83.789519007760205</v>
      </c>
      <c r="N13" s="50">
        <v>78.849702435504099</v>
      </c>
    </row>
    <row r="14" spans="1:15" x14ac:dyDescent="0.25">
      <c r="K14" s="48">
        <v>36068</v>
      </c>
      <c r="L14" s="49">
        <v>79.570436874597803</v>
      </c>
      <c r="M14" s="50">
        <v>84.775678843874601</v>
      </c>
      <c r="N14" s="50">
        <v>78.287201742917205</v>
      </c>
    </row>
    <row r="15" spans="1:15" x14ac:dyDescent="0.25">
      <c r="K15" s="48">
        <v>36099</v>
      </c>
      <c r="L15" s="49">
        <v>80.520747138387705</v>
      </c>
      <c r="M15" s="50">
        <v>85.242951765063594</v>
      </c>
      <c r="N15" s="50">
        <v>79.381880856283601</v>
      </c>
    </row>
    <row r="16" spans="1:15" x14ac:dyDescent="0.25">
      <c r="K16" s="48">
        <v>36129</v>
      </c>
      <c r="L16" s="49">
        <v>82.387297848080394</v>
      </c>
      <c r="M16" s="50">
        <v>89.120003015292895</v>
      </c>
      <c r="N16" s="50">
        <v>80.873239402598799</v>
      </c>
    </row>
    <row r="17" spans="11:14" x14ac:dyDescent="0.25">
      <c r="K17" s="48">
        <v>36160</v>
      </c>
      <c r="L17" s="49">
        <v>83.775924020562201</v>
      </c>
      <c r="M17" s="50">
        <v>91.039492505860395</v>
      </c>
      <c r="N17" s="50">
        <v>82.243720172508503</v>
      </c>
    </row>
    <row r="18" spans="11:14" x14ac:dyDescent="0.25">
      <c r="K18" s="48">
        <v>36191</v>
      </c>
      <c r="L18" s="49">
        <v>84.301669549091997</v>
      </c>
      <c r="M18" s="50">
        <v>92.053808881111195</v>
      </c>
      <c r="N18" s="50">
        <v>82.697663803620102</v>
      </c>
    </row>
    <row r="19" spans="11:14" x14ac:dyDescent="0.25">
      <c r="K19" s="48">
        <v>36219</v>
      </c>
      <c r="L19" s="49">
        <v>83.936279751924701</v>
      </c>
      <c r="M19" s="50">
        <v>88.253412524061901</v>
      </c>
      <c r="N19" s="50">
        <v>82.949665814215393</v>
      </c>
    </row>
    <row r="20" spans="11:14" x14ac:dyDescent="0.25">
      <c r="K20" s="48">
        <v>36250</v>
      </c>
      <c r="L20" s="49">
        <v>83.997412550666198</v>
      </c>
      <c r="M20" s="50">
        <v>86.294033138005901</v>
      </c>
      <c r="N20" s="50">
        <v>83.370799826221202</v>
      </c>
    </row>
    <row r="21" spans="11:14" x14ac:dyDescent="0.25">
      <c r="K21" s="48">
        <v>36280</v>
      </c>
      <c r="L21" s="49">
        <v>84.846894283000907</v>
      </c>
      <c r="M21" s="50">
        <v>85.637284691391102</v>
      </c>
      <c r="N21" s="50">
        <v>84.440182673682003</v>
      </c>
    </row>
    <row r="22" spans="11:14" x14ac:dyDescent="0.25">
      <c r="K22" s="48">
        <v>36311</v>
      </c>
      <c r="L22" s="49">
        <v>86.3133986519492</v>
      </c>
      <c r="M22" s="50">
        <v>89.820624145235399</v>
      </c>
      <c r="N22" s="50">
        <v>85.407116116173398</v>
      </c>
    </row>
    <row r="23" spans="11:14" x14ac:dyDescent="0.25">
      <c r="K23" s="48">
        <v>36341</v>
      </c>
      <c r="L23" s="49">
        <v>87.650285585371094</v>
      </c>
      <c r="M23" s="50">
        <v>92.370735016088204</v>
      </c>
      <c r="N23" s="50">
        <v>86.414896139566906</v>
      </c>
    </row>
    <row r="24" spans="11:14" x14ac:dyDescent="0.25">
      <c r="K24" s="48">
        <v>36372</v>
      </c>
      <c r="L24" s="49">
        <v>88.432827192994296</v>
      </c>
      <c r="M24" s="50">
        <v>95.433828222751998</v>
      </c>
      <c r="N24" s="50">
        <v>86.711180385463507</v>
      </c>
    </row>
    <row r="25" spans="11:14" x14ac:dyDescent="0.25">
      <c r="K25" s="48">
        <v>36403</v>
      </c>
      <c r="L25" s="49">
        <v>88.592906330547905</v>
      </c>
      <c r="M25" s="50">
        <v>94.797630431758705</v>
      </c>
      <c r="N25" s="50">
        <v>86.967260616153396</v>
      </c>
    </row>
    <row r="26" spans="11:14" x14ac:dyDescent="0.25">
      <c r="K26" s="48">
        <v>36433</v>
      </c>
      <c r="L26" s="49">
        <v>88.834849127778696</v>
      </c>
      <c r="M26" s="50">
        <v>95.378972045567807</v>
      </c>
      <c r="N26" s="50">
        <v>87.090390583021005</v>
      </c>
    </row>
    <row r="27" spans="11:14" x14ac:dyDescent="0.25">
      <c r="K27" s="48">
        <v>36464</v>
      </c>
      <c r="L27" s="49">
        <v>89.151555460598601</v>
      </c>
      <c r="M27" s="50">
        <v>94.063815695514904</v>
      </c>
      <c r="N27" s="50">
        <v>87.638029138328307</v>
      </c>
    </row>
    <row r="28" spans="11:14" x14ac:dyDescent="0.25">
      <c r="K28" s="48">
        <v>36494</v>
      </c>
      <c r="L28" s="49">
        <v>90.3075268473346</v>
      </c>
      <c r="M28" s="50">
        <v>95.820605358280105</v>
      </c>
      <c r="N28" s="50">
        <v>88.764078524230996</v>
      </c>
    </row>
    <row r="29" spans="11:14" x14ac:dyDescent="0.25">
      <c r="K29" s="48">
        <v>36525</v>
      </c>
      <c r="L29" s="49">
        <v>90.983422007815903</v>
      </c>
      <c r="M29" s="50">
        <v>95.816244405620793</v>
      </c>
      <c r="N29" s="50">
        <v>89.804887578844102</v>
      </c>
    </row>
    <row r="30" spans="11:14" x14ac:dyDescent="0.25">
      <c r="K30" s="48">
        <v>36556</v>
      </c>
      <c r="L30" s="49">
        <v>92.215822886137204</v>
      </c>
      <c r="M30" s="50">
        <v>98.061270261407302</v>
      </c>
      <c r="N30" s="50">
        <v>91.052345274798398</v>
      </c>
    </row>
    <row r="31" spans="11:14" x14ac:dyDescent="0.25">
      <c r="K31" s="48">
        <v>36585</v>
      </c>
      <c r="L31" s="49">
        <v>92.562534572355602</v>
      </c>
      <c r="M31" s="50">
        <v>97.748013369498295</v>
      </c>
      <c r="N31" s="50">
        <v>91.566217618254399</v>
      </c>
    </row>
    <row r="32" spans="11:14" x14ac:dyDescent="0.25">
      <c r="K32" s="48">
        <v>36616</v>
      </c>
      <c r="L32" s="49">
        <v>93.160550397700206</v>
      </c>
      <c r="M32" s="50">
        <v>97.950360993444093</v>
      </c>
      <c r="N32" s="50">
        <v>92.171056888305202</v>
      </c>
    </row>
    <row r="33" spans="11:14" x14ac:dyDescent="0.25">
      <c r="K33" s="48">
        <v>36646</v>
      </c>
      <c r="L33" s="49">
        <v>93.862676383547793</v>
      </c>
      <c r="M33" s="50">
        <v>96.259992035925507</v>
      </c>
      <c r="N33" s="50">
        <v>93.272437091172606</v>
      </c>
    </row>
    <row r="34" spans="11:14" x14ac:dyDescent="0.25">
      <c r="K34" s="48">
        <v>36677</v>
      </c>
      <c r="L34" s="49">
        <v>95.661094778025301</v>
      </c>
      <c r="M34" s="50">
        <v>97.087868238007403</v>
      </c>
      <c r="N34" s="50">
        <v>95.307546404883198</v>
      </c>
    </row>
    <row r="35" spans="11:14" x14ac:dyDescent="0.25">
      <c r="K35" s="48">
        <v>36707</v>
      </c>
      <c r="L35" s="49">
        <v>97.757647135682802</v>
      </c>
      <c r="M35" s="50">
        <v>100.10047690434099</v>
      </c>
      <c r="N35" s="50">
        <v>97.233116872271296</v>
      </c>
    </row>
    <row r="36" spans="11:14" x14ac:dyDescent="0.25">
      <c r="K36" s="48">
        <v>36738</v>
      </c>
      <c r="L36" s="49">
        <v>98.273105645119301</v>
      </c>
      <c r="M36" s="50">
        <v>104.277869669474</v>
      </c>
      <c r="N36" s="50">
        <v>97.113854754672005</v>
      </c>
    </row>
    <row r="37" spans="11:14" x14ac:dyDescent="0.25">
      <c r="K37" s="48">
        <v>36769</v>
      </c>
      <c r="L37" s="49">
        <v>97.924430492905202</v>
      </c>
      <c r="M37" s="50">
        <v>106.49607948599601</v>
      </c>
      <c r="N37" s="50">
        <v>96.098281955411494</v>
      </c>
    </row>
    <row r="38" spans="11:14" x14ac:dyDescent="0.25">
      <c r="K38" s="48">
        <v>36799</v>
      </c>
      <c r="L38" s="49">
        <v>97.308030628414201</v>
      </c>
      <c r="M38" s="50">
        <v>105.185691146281</v>
      </c>
      <c r="N38" s="50">
        <v>95.528769119976502</v>
      </c>
    </row>
    <row r="39" spans="11:14" x14ac:dyDescent="0.25">
      <c r="K39" s="48">
        <v>36830</v>
      </c>
      <c r="L39" s="49">
        <v>98.362357103450293</v>
      </c>
      <c r="M39" s="50">
        <v>102.740242925404</v>
      </c>
      <c r="N39" s="50">
        <v>97.124220662874393</v>
      </c>
    </row>
    <row r="40" spans="11:14" x14ac:dyDescent="0.25">
      <c r="K40" s="48">
        <v>36860</v>
      </c>
      <c r="L40" s="49">
        <v>99.321492473684003</v>
      </c>
      <c r="M40" s="50">
        <v>100.605266407013</v>
      </c>
      <c r="N40" s="50">
        <v>98.866054463675894</v>
      </c>
    </row>
    <row r="41" spans="11:14" x14ac:dyDescent="0.25">
      <c r="K41" s="48">
        <v>36891</v>
      </c>
      <c r="L41" s="49">
        <v>100</v>
      </c>
      <c r="M41" s="50">
        <v>100</v>
      </c>
      <c r="N41" s="50">
        <v>100</v>
      </c>
    </row>
    <row r="42" spans="11:14" x14ac:dyDescent="0.25">
      <c r="K42" s="48">
        <v>36922</v>
      </c>
      <c r="L42" s="49">
        <v>100.158323752976</v>
      </c>
      <c r="M42" s="50">
        <v>100.932179827921</v>
      </c>
      <c r="N42" s="50">
        <v>100.178690655998</v>
      </c>
    </row>
    <row r="43" spans="11:14" x14ac:dyDescent="0.25">
      <c r="K43" s="48">
        <v>36950</v>
      </c>
      <c r="L43" s="49">
        <v>100.316336363359</v>
      </c>
      <c r="M43" s="50">
        <v>103.04530530244899</v>
      </c>
      <c r="N43" s="50">
        <v>99.980352415451193</v>
      </c>
    </row>
    <row r="44" spans="11:14" x14ac:dyDescent="0.25">
      <c r="K44" s="48">
        <v>36981</v>
      </c>
      <c r="L44" s="49">
        <v>100.431853711081</v>
      </c>
      <c r="M44" s="50">
        <v>104.73460173899301</v>
      </c>
      <c r="N44" s="50">
        <v>99.736848081736795</v>
      </c>
    </row>
    <row r="45" spans="11:14" x14ac:dyDescent="0.25">
      <c r="K45" s="48">
        <v>37011</v>
      </c>
      <c r="L45" s="49">
        <v>100.47383890568599</v>
      </c>
      <c r="M45" s="50">
        <v>104.141361289747</v>
      </c>
      <c r="N45" s="50">
        <v>99.696416354391005</v>
      </c>
    </row>
    <row r="46" spans="11:14" x14ac:dyDescent="0.25">
      <c r="K46" s="48">
        <v>37042</v>
      </c>
      <c r="L46" s="49">
        <v>100.77103525899901</v>
      </c>
      <c r="M46" s="50">
        <v>103.10328288886799</v>
      </c>
      <c r="N46" s="50">
        <v>100.244684939319</v>
      </c>
    </row>
    <row r="47" spans="11:14" x14ac:dyDescent="0.25">
      <c r="K47" s="48">
        <v>37072</v>
      </c>
      <c r="L47" s="49">
        <v>102.034940549231</v>
      </c>
      <c r="M47" s="50">
        <v>102.994648647684</v>
      </c>
      <c r="N47" s="50">
        <v>101.77063599934201</v>
      </c>
    </row>
    <row r="48" spans="11:14" x14ac:dyDescent="0.25">
      <c r="K48" s="48">
        <v>37103</v>
      </c>
      <c r="L48" s="49">
        <v>103.663822732829</v>
      </c>
      <c r="M48" s="50">
        <v>105.038461060153</v>
      </c>
      <c r="N48" s="50">
        <v>103.53578020824899</v>
      </c>
    </row>
    <row r="49" spans="11:14" x14ac:dyDescent="0.25">
      <c r="K49" s="48">
        <v>37134</v>
      </c>
      <c r="L49" s="49">
        <v>105.59975270212099</v>
      </c>
      <c r="M49" s="50">
        <v>107.52956766129</v>
      </c>
      <c r="N49" s="50">
        <v>105.374263846839</v>
      </c>
    </row>
    <row r="50" spans="11:14" x14ac:dyDescent="0.25">
      <c r="K50" s="48">
        <v>37164</v>
      </c>
      <c r="L50" s="49">
        <v>106.59264974870401</v>
      </c>
      <c r="M50" s="50">
        <v>107.668623860568</v>
      </c>
      <c r="N50" s="50">
        <v>106.421821028922</v>
      </c>
    </row>
    <row r="51" spans="11:14" x14ac:dyDescent="0.25">
      <c r="K51" s="48">
        <v>37195</v>
      </c>
      <c r="L51" s="49">
        <v>106.282561453852</v>
      </c>
      <c r="M51" s="50">
        <v>104.139949453046</v>
      </c>
      <c r="N51" s="50">
        <v>106.31960314025</v>
      </c>
    </row>
    <row r="52" spans="11:14" x14ac:dyDescent="0.25">
      <c r="K52" s="48">
        <v>37225</v>
      </c>
      <c r="L52" s="49">
        <v>105.228972793983</v>
      </c>
      <c r="M52" s="50">
        <v>102.192515798336</v>
      </c>
      <c r="N52" s="50">
        <v>105.48137002760301</v>
      </c>
    </row>
    <row r="53" spans="11:14" x14ac:dyDescent="0.25">
      <c r="K53" s="48">
        <v>37256</v>
      </c>
      <c r="L53" s="49">
        <v>104.29601454780401</v>
      </c>
      <c r="M53" s="50">
        <v>101.69169643972</v>
      </c>
      <c r="N53" s="50">
        <v>104.57116711723</v>
      </c>
    </row>
    <row r="54" spans="11:14" x14ac:dyDescent="0.25">
      <c r="K54" s="48">
        <v>37287</v>
      </c>
      <c r="L54" s="49">
        <v>104.87670712612299</v>
      </c>
      <c r="M54" s="50">
        <v>103.034101566723</v>
      </c>
      <c r="N54" s="50">
        <v>105.324693665639</v>
      </c>
    </row>
    <row r="55" spans="11:14" x14ac:dyDescent="0.25">
      <c r="K55" s="48">
        <v>37315</v>
      </c>
      <c r="L55" s="49">
        <v>106.157704856583</v>
      </c>
      <c r="M55" s="50">
        <v>102.16879109971499</v>
      </c>
      <c r="N55" s="50">
        <v>106.8973535745</v>
      </c>
    </row>
    <row r="56" spans="11:14" x14ac:dyDescent="0.25">
      <c r="K56" s="48">
        <v>37346</v>
      </c>
      <c r="L56" s="49">
        <v>107.705660825463</v>
      </c>
      <c r="M56" s="50">
        <v>100.693601836659</v>
      </c>
      <c r="N56" s="50">
        <v>108.822350990579</v>
      </c>
    </row>
    <row r="57" spans="11:14" x14ac:dyDescent="0.25">
      <c r="K57" s="48">
        <v>37376</v>
      </c>
      <c r="L57" s="49">
        <v>108.47047180773301</v>
      </c>
      <c r="M57" s="50">
        <v>99.781050376415905</v>
      </c>
      <c r="N57" s="50">
        <v>109.749980053947</v>
      </c>
    </row>
    <row r="58" spans="11:14" x14ac:dyDescent="0.25">
      <c r="K58" s="48">
        <v>37407</v>
      </c>
      <c r="L58" s="49">
        <v>109.1175166381</v>
      </c>
      <c r="M58" s="50">
        <v>99.408470846525702</v>
      </c>
      <c r="N58" s="50">
        <v>110.549373134532</v>
      </c>
    </row>
    <row r="59" spans="11:14" x14ac:dyDescent="0.25">
      <c r="K59" s="48">
        <v>37437</v>
      </c>
      <c r="L59" s="49">
        <v>109.747982366537</v>
      </c>
      <c r="M59" s="50">
        <v>100.371485826374</v>
      </c>
      <c r="N59" s="50">
        <v>111.152316816137</v>
      </c>
    </row>
    <row r="60" spans="11:14" x14ac:dyDescent="0.25">
      <c r="K60" s="48">
        <v>37468</v>
      </c>
      <c r="L60" s="49">
        <v>110.78851025788001</v>
      </c>
      <c r="M60" s="50">
        <v>101.728870020372</v>
      </c>
      <c r="N60" s="50">
        <v>112.11811316376701</v>
      </c>
    </row>
    <row r="61" spans="11:14" x14ac:dyDescent="0.25">
      <c r="K61" s="48">
        <v>37499</v>
      </c>
      <c r="L61" s="49">
        <v>111.85496609605499</v>
      </c>
      <c r="M61" s="50">
        <v>104.425098863199</v>
      </c>
      <c r="N61" s="50">
        <v>112.93219583814199</v>
      </c>
    </row>
    <row r="62" spans="11:14" x14ac:dyDescent="0.25">
      <c r="K62" s="48">
        <v>37529</v>
      </c>
      <c r="L62" s="49">
        <v>113.21539597169399</v>
      </c>
      <c r="M62" s="50">
        <v>106.74852409409201</v>
      </c>
      <c r="N62" s="50">
        <v>114.122143098753</v>
      </c>
    </row>
    <row r="63" spans="11:14" x14ac:dyDescent="0.25">
      <c r="K63" s="48">
        <v>37560</v>
      </c>
      <c r="L63" s="49">
        <v>114.902644397339</v>
      </c>
      <c r="M63" s="50">
        <v>108.718025214495</v>
      </c>
      <c r="N63" s="50">
        <v>115.868445524903</v>
      </c>
    </row>
    <row r="64" spans="11:14" x14ac:dyDescent="0.25">
      <c r="K64" s="48">
        <v>37590</v>
      </c>
      <c r="L64" s="49">
        <v>116.747262419061</v>
      </c>
      <c r="M64" s="50">
        <v>109.100947692579</v>
      </c>
      <c r="N64" s="50">
        <v>118.063254131476</v>
      </c>
    </row>
    <row r="65" spans="11:14" x14ac:dyDescent="0.25">
      <c r="K65" s="48">
        <v>37621</v>
      </c>
      <c r="L65" s="49">
        <v>117.809864266346</v>
      </c>
      <c r="M65" s="50">
        <v>108.335951088277</v>
      </c>
      <c r="N65" s="50">
        <v>119.607580011078</v>
      </c>
    </row>
    <row r="66" spans="11:14" x14ac:dyDescent="0.25">
      <c r="K66" s="48">
        <v>37652</v>
      </c>
      <c r="L66" s="49">
        <v>117.741313969982</v>
      </c>
      <c r="M66" s="50">
        <v>107.26699237810401</v>
      </c>
      <c r="N66" s="50">
        <v>119.75613812514101</v>
      </c>
    </row>
    <row r="67" spans="11:14" x14ac:dyDescent="0.25">
      <c r="K67" s="48">
        <v>37680</v>
      </c>
      <c r="L67" s="49">
        <v>117.5534426445</v>
      </c>
      <c r="M67" s="50">
        <v>107.362118334912</v>
      </c>
      <c r="N67" s="50">
        <v>119.47475528831799</v>
      </c>
    </row>
    <row r="68" spans="11:14" x14ac:dyDescent="0.25">
      <c r="K68" s="48">
        <v>37711</v>
      </c>
      <c r="L68" s="49">
        <v>118.375639933069</v>
      </c>
      <c r="M68" s="50">
        <v>109.388865903195</v>
      </c>
      <c r="N68" s="50">
        <v>119.91606223577</v>
      </c>
    </row>
    <row r="69" spans="11:14" x14ac:dyDescent="0.25">
      <c r="K69" s="48">
        <v>37741</v>
      </c>
      <c r="L69" s="49">
        <v>120.19107760699499</v>
      </c>
      <c r="M69" s="50">
        <v>111.39950432748699</v>
      </c>
      <c r="N69" s="50">
        <v>121.575223751143</v>
      </c>
    </row>
    <row r="70" spans="11:14" x14ac:dyDescent="0.25">
      <c r="K70" s="48">
        <v>37772</v>
      </c>
      <c r="L70" s="49">
        <v>121.832450740905</v>
      </c>
      <c r="M70" s="50">
        <v>112.77600205709</v>
      </c>
      <c r="N70" s="50">
        <v>123.256675391511</v>
      </c>
    </row>
    <row r="71" spans="11:14" x14ac:dyDescent="0.25">
      <c r="K71" s="48">
        <v>37802</v>
      </c>
      <c r="L71" s="49">
        <v>122.840751503006</v>
      </c>
      <c r="M71" s="50">
        <v>112.52478680798799</v>
      </c>
      <c r="N71" s="50">
        <v>124.58346557368699</v>
      </c>
    </row>
    <row r="72" spans="11:14" x14ac:dyDescent="0.25">
      <c r="K72" s="48">
        <v>37833</v>
      </c>
      <c r="L72" s="49">
        <v>123.81542115184</v>
      </c>
      <c r="M72" s="50">
        <v>112.18824127381301</v>
      </c>
      <c r="N72" s="50">
        <v>125.91801708136801</v>
      </c>
    </row>
    <row r="73" spans="11:14" x14ac:dyDescent="0.25">
      <c r="K73" s="48">
        <v>37864</v>
      </c>
      <c r="L73" s="49">
        <v>124.98878873213501</v>
      </c>
      <c r="M73" s="50">
        <v>112.157812982987</v>
      </c>
      <c r="N73" s="50">
        <v>127.413484665421</v>
      </c>
    </row>
    <row r="74" spans="11:14" x14ac:dyDescent="0.25">
      <c r="K74" s="48">
        <v>37894</v>
      </c>
      <c r="L74" s="49">
        <v>126.446117730067</v>
      </c>
      <c r="M74" s="50">
        <v>113.56178060778799</v>
      </c>
      <c r="N74" s="50">
        <v>128.93175165832</v>
      </c>
    </row>
    <row r="75" spans="11:14" x14ac:dyDescent="0.25">
      <c r="K75" s="48">
        <v>37925</v>
      </c>
      <c r="L75" s="49">
        <v>127.31716642374001</v>
      </c>
      <c r="M75" s="50">
        <v>115.220624553158</v>
      </c>
      <c r="N75" s="50">
        <v>129.66739841352401</v>
      </c>
    </row>
    <row r="76" spans="11:14" x14ac:dyDescent="0.25">
      <c r="K76" s="48">
        <v>37955</v>
      </c>
      <c r="L76" s="49">
        <v>127.767910894916</v>
      </c>
      <c r="M76" s="50">
        <v>116.13236802726701</v>
      </c>
      <c r="N76" s="50">
        <v>130.08861569023901</v>
      </c>
    </row>
    <row r="77" spans="11:14" x14ac:dyDescent="0.25">
      <c r="K77" s="48">
        <v>37986</v>
      </c>
      <c r="L77" s="49">
        <v>128.35773572436301</v>
      </c>
      <c r="M77" s="50">
        <v>116.17006844315701</v>
      </c>
      <c r="N77" s="50">
        <v>130.861463252476</v>
      </c>
    </row>
    <row r="78" spans="11:14" x14ac:dyDescent="0.25">
      <c r="K78" s="48">
        <v>38017</v>
      </c>
      <c r="L78" s="49">
        <v>129.703555212135</v>
      </c>
      <c r="M78" s="50">
        <v>116.477524584817</v>
      </c>
      <c r="N78" s="50">
        <v>132.415188812477</v>
      </c>
    </row>
    <row r="79" spans="11:14" x14ac:dyDescent="0.25">
      <c r="K79" s="48">
        <v>38046</v>
      </c>
      <c r="L79" s="49">
        <v>132.20329392192599</v>
      </c>
      <c r="M79" s="50">
        <v>118.358189365046</v>
      </c>
      <c r="N79" s="50">
        <v>134.97772795331699</v>
      </c>
    </row>
    <row r="80" spans="11:14" x14ac:dyDescent="0.25">
      <c r="K80" s="48">
        <v>38077</v>
      </c>
      <c r="L80" s="49">
        <v>134.658057294831</v>
      </c>
      <c r="M80" s="50">
        <v>120.948839790587</v>
      </c>
      <c r="N80" s="50">
        <v>137.342593054091</v>
      </c>
    </row>
    <row r="81" spans="11:14" x14ac:dyDescent="0.25">
      <c r="K81" s="48">
        <v>38107</v>
      </c>
      <c r="L81" s="49">
        <v>137.19316929370399</v>
      </c>
      <c r="M81" s="50">
        <v>122.893991830014</v>
      </c>
      <c r="N81" s="50">
        <v>139.91889557487301</v>
      </c>
    </row>
    <row r="82" spans="11:14" x14ac:dyDescent="0.25">
      <c r="K82" s="48">
        <v>38138</v>
      </c>
      <c r="L82" s="49">
        <v>138.74088000364799</v>
      </c>
      <c r="M82" s="50">
        <v>123.810576782655</v>
      </c>
      <c r="N82" s="50">
        <v>141.64663952602001</v>
      </c>
    </row>
    <row r="83" spans="11:14" x14ac:dyDescent="0.25">
      <c r="K83" s="48">
        <v>38168</v>
      </c>
      <c r="L83" s="49">
        <v>140.836015658734</v>
      </c>
      <c r="M83" s="50">
        <v>124.90054849205499</v>
      </c>
      <c r="N83" s="50">
        <v>143.956261958601</v>
      </c>
    </row>
    <row r="84" spans="11:14" x14ac:dyDescent="0.25">
      <c r="K84" s="48">
        <v>38199</v>
      </c>
      <c r="L84" s="49">
        <v>142.85673143250099</v>
      </c>
      <c r="M84" s="50">
        <v>125.76753787743</v>
      </c>
      <c r="N84" s="50">
        <v>146.268617704337</v>
      </c>
    </row>
    <row r="85" spans="11:14" x14ac:dyDescent="0.25">
      <c r="K85" s="48">
        <v>38230</v>
      </c>
      <c r="L85" s="49">
        <v>145.156591949589</v>
      </c>
      <c r="M85" s="50">
        <v>127.40496585651699</v>
      </c>
      <c r="N85" s="50">
        <v>148.765560366247</v>
      </c>
    </row>
    <row r="86" spans="11:14" x14ac:dyDescent="0.25">
      <c r="K86" s="48">
        <v>38260</v>
      </c>
      <c r="L86" s="49">
        <v>146.13485572218801</v>
      </c>
      <c r="M86" s="50">
        <v>128.65320105349301</v>
      </c>
      <c r="N86" s="50">
        <v>149.76680446628001</v>
      </c>
    </row>
    <row r="87" spans="11:14" x14ac:dyDescent="0.25">
      <c r="K87" s="48">
        <v>38291</v>
      </c>
      <c r="L87" s="49">
        <v>145.73184203999199</v>
      </c>
      <c r="M87" s="50">
        <v>130.10579439699001</v>
      </c>
      <c r="N87" s="50">
        <v>149.123348279467</v>
      </c>
    </row>
    <row r="88" spans="11:14" x14ac:dyDescent="0.25">
      <c r="K88" s="48">
        <v>38321</v>
      </c>
      <c r="L88" s="49">
        <v>145.29625653188799</v>
      </c>
      <c r="M88" s="50">
        <v>129.715674882543</v>
      </c>
      <c r="N88" s="50">
        <v>148.76433458052901</v>
      </c>
    </row>
    <row r="89" spans="11:14" x14ac:dyDescent="0.25">
      <c r="K89" s="48">
        <v>38352</v>
      </c>
      <c r="L89" s="49">
        <v>146.27493846204001</v>
      </c>
      <c r="M89" s="50">
        <v>130.35138893880099</v>
      </c>
      <c r="N89" s="50">
        <v>149.86365216384499</v>
      </c>
    </row>
    <row r="90" spans="11:14" x14ac:dyDescent="0.25">
      <c r="K90" s="48">
        <v>38383</v>
      </c>
      <c r="L90" s="49">
        <v>149.24323029389501</v>
      </c>
      <c r="M90" s="50">
        <v>129.82146751912299</v>
      </c>
      <c r="N90" s="50">
        <v>153.42328697313201</v>
      </c>
    </row>
    <row r="91" spans="11:14" x14ac:dyDescent="0.25">
      <c r="K91" s="48">
        <v>38411</v>
      </c>
      <c r="L91" s="49">
        <v>153.09893378588001</v>
      </c>
      <c r="M91" s="50">
        <v>132.390365537512</v>
      </c>
      <c r="N91" s="50">
        <v>157.463775821312</v>
      </c>
    </row>
    <row r="92" spans="11:14" x14ac:dyDescent="0.25">
      <c r="K92" s="48">
        <v>38442</v>
      </c>
      <c r="L92" s="49">
        <v>156.613239787998</v>
      </c>
      <c r="M92" s="50">
        <v>134.12988465074</v>
      </c>
      <c r="N92" s="50">
        <v>161.3590199683</v>
      </c>
    </row>
    <row r="93" spans="11:14" x14ac:dyDescent="0.25">
      <c r="K93" s="48">
        <v>38472</v>
      </c>
      <c r="L93" s="49">
        <v>159.16565906300301</v>
      </c>
      <c r="M93" s="50">
        <v>137.07365582831301</v>
      </c>
      <c r="N93" s="50">
        <v>163.968684379916</v>
      </c>
    </row>
    <row r="94" spans="11:14" x14ac:dyDescent="0.25">
      <c r="K94" s="48">
        <v>38503</v>
      </c>
      <c r="L94" s="49">
        <v>160.70899530117501</v>
      </c>
      <c r="M94" s="50">
        <v>138.42088593629501</v>
      </c>
      <c r="N94" s="50">
        <v>165.793446754325</v>
      </c>
    </row>
    <row r="95" spans="11:14" x14ac:dyDescent="0.25">
      <c r="K95" s="48">
        <v>38533</v>
      </c>
      <c r="L95" s="49">
        <v>161.832127037578</v>
      </c>
      <c r="M95" s="50">
        <v>138.96106296807699</v>
      </c>
      <c r="N95" s="50">
        <v>167.29804588480599</v>
      </c>
    </row>
    <row r="96" spans="11:14" x14ac:dyDescent="0.25">
      <c r="K96" s="48">
        <v>38564</v>
      </c>
      <c r="L96" s="49">
        <v>163.18035026768899</v>
      </c>
      <c r="M96" s="50">
        <v>140.98465704828601</v>
      </c>
      <c r="N96" s="50">
        <v>168.65783581953499</v>
      </c>
    </row>
    <row r="97" spans="11:14" x14ac:dyDescent="0.25">
      <c r="K97" s="48">
        <v>38595</v>
      </c>
      <c r="L97" s="49">
        <v>165.50988399950799</v>
      </c>
      <c r="M97" s="50">
        <v>144.01845468405801</v>
      </c>
      <c r="N97" s="50">
        <v>170.88739874459301</v>
      </c>
    </row>
    <row r="98" spans="11:14" x14ac:dyDescent="0.25">
      <c r="K98" s="48">
        <v>38625</v>
      </c>
      <c r="L98" s="49">
        <v>167.530312759873</v>
      </c>
      <c r="M98" s="50">
        <v>148.68023744922601</v>
      </c>
      <c r="N98" s="50">
        <v>172.07818873594101</v>
      </c>
    </row>
    <row r="99" spans="11:14" x14ac:dyDescent="0.25">
      <c r="K99" s="48">
        <v>38656</v>
      </c>
      <c r="L99" s="49">
        <v>168.98151483093699</v>
      </c>
      <c r="M99" s="50">
        <v>150.163580331671</v>
      </c>
      <c r="N99" s="50">
        <v>173.45424613427201</v>
      </c>
    </row>
    <row r="100" spans="11:14" x14ac:dyDescent="0.25">
      <c r="K100" s="48">
        <v>38686</v>
      </c>
      <c r="L100" s="49">
        <v>168.984708412549</v>
      </c>
      <c r="M100" s="50">
        <v>150.293954869543</v>
      </c>
      <c r="N100" s="50">
        <v>173.37419086232401</v>
      </c>
    </row>
    <row r="101" spans="11:14" x14ac:dyDescent="0.25">
      <c r="K101" s="48">
        <v>38717</v>
      </c>
      <c r="L101" s="49">
        <v>170.19892424748599</v>
      </c>
      <c r="M101" s="50">
        <v>149.60911611065799</v>
      </c>
      <c r="N101" s="50">
        <v>175.14074703346</v>
      </c>
    </row>
    <row r="102" spans="11:14" x14ac:dyDescent="0.25">
      <c r="K102" s="48">
        <v>38748</v>
      </c>
      <c r="L102" s="49">
        <v>171.782794634249</v>
      </c>
      <c r="M102" s="50">
        <v>150.055599259682</v>
      </c>
      <c r="N102" s="50">
        <v>176.866315019609</v>
      </c>
    </row>
    <row r="103" spans="11:14" x14ac:dyDescent="0.25">
      <c r="K103" s="48">
        <v>38776</v>
      </c>
      <c r="L103" s="49">
        <v>174.50614744773199</v>
      </c>
      <c r="M103" s="50">
        <v>151.86295652359601</v>
      </c>
      <c r="N103" s="50">
        <v>179.62061544323501</v>
      </c>
    </row>
    <row r="104" spans="11:14" x14ac:dyDescent="0.25">
      <c r="K104" s="48">
        <v>38807</v>
      </c>
      <c r="L104" s="49">
        <v>175.504258124838</v>
      </c>
      <c r="M104" s="50">
        <v>152.629454969123</v>
      </c>
      <c r="N104" s="50">
        <v>180.45660903071001</v>
      </c>
    </row>
    <row r="105" spans="11:14" x14ac:dyDescent="0.25">
      <c r="K105" s="48">
        <v>38837</v>
      </c>
      <c r="L105" s="49">
        <v>176.91851732921401</v>
      </c>
      <c r="M105" s="50">
        <v>154.422030876023</v>
      </c>
      <c r="N105" s="50">
        <v>181.653165340513</v>
      </c>
    </row>
    <row r="106" spans="11:14" x14ac:dyDescent="0.25">
      <c r="K106" s="48">
        <v>38868</v>
      </c>
      <c r="L106" s="49">
        <v>177.57723523096999</v>
      </c>
      <c r="M106" s="50">
        <v>154.36048719403499</v>
      </c>
      <c r="N106" s="50">
        <v>182.51753346365601</v>
      </c>
    </row>
    <row r="107" spans="11:14" x14ac:dyDescent="0.25">
      <c r="K107" s="48">
        <v>38898</v>
      </c>
      <c r="L107" s="49">
        <v>179.19043033609799</v>
      </c>
      <c r="M107" s="50">
        <v>155.92341323823899</v>
      </c>
      <c r="N107" s="50">
        <v>184.258727864901</v>
      </c>
    </row>
    <row r="108" spans="11:14" x14ac:dyDescent="0.25">
      <c r="K108" s="48">
        <v>38929</v>
      </c>
      <c r="L108" s="49">
        <v>179.05484566966899</v>
      </c>
      <c r="M108" s="50">
        <v>155.229713038418</v>
      </c>
      <c r="N108" s="50">
        <v>184.50273549354901</v>
      </c>
    </row>
    <row r="109" spans="11:14" x14ac:dyDescent="0.25">
      <c r="K109" s="48">
        <v>38960</v>
      </c>
      <c r="L109" s="49">
        <v>178.51796192144201</v>
      </c>
      <c r="M109" s="50">
        <v>156.108580026445</v>
      </c>
      <c r="N109" s="50">
        <v>183.743738921389</v>
      </c>
    </row>
    <row r="110" spans="11:14" x14ac:dyDescent="0.25">
      <c r="K110" s="48">
        <v>38990</v>
      </c>
      <c r="L110" s="49">
        <v>176.525307633854</v>
      </c>
      <c r="M110" s="50">
        <v>155.11614032744899</v>
      </c>
      <c r="N110" s="50">
        <v>181.458637918085</v>
      </c>
    </row>
    <row r="111" spans="11:14" x14ac:dyDescent="0.25">
      <c r="K111" s="48">
        <v>39021</v>
      </c>
      <c r="L111" s="49">
        <v>174.99337070374199</v>
      </c>
      <c r="M111" s="50">
        <v>155.91044424481601</v>
      </c>
      <c r="N111" s="50">
        <v>179.18048165452299</v>
      </c>
    </row>
    <row r="112" spans="11:14" x14ac:dyDescent="0.25">
      <c r="K112" s="48">
        <v>39051</v>
      </c>
      <c r="L112" s="49">
        <v>175.16503714535301</v>
      </c>
      <c r="M112" s="50">
        <v>156.62383158735099</v>
      </c>
      <c r="N112" s="50">
        <v>179.067944947435</v>
      </c>
    </row>
    <row r="113" spans="11:14" x14ac:dyDescent="0.25">
      <c r="K113" s="48">
        <v>39082</v>
      </c>
      <c r="L113" s="49">
        <v>176.78380718203601</v>
      </c>
      <c r="M113" s="50">
        <v>160.12992166953001</v>
      </c>
      <c r="N113" s="50">
        <v>180.113128787249</v>
      </c>
    </row>
    <row r="114" spans="11:14" x14ac:dyDescent="0.25">
      <c r="K114" s="48">
        <v>39113</v>
      </c>
      <c r="L114" s="49">
        <v>179.73814905586801</v>
      </c>
      <c r="M114" s="50">
        <v>162.83441172372201</v>
      </c>
      <c r="N114" s="50">
        <v>183.179404620192</v>
      </c>
    </row>
    <row r="115" spans="11:14" x14ac:dyDescent="0.25">
      <c r="K115" s="48">
        <v>39141</v>
      </c>
      <c r="L115" s="49">
        <v>181.803595960476</v>
      </c>
      <c r="M115" s="50">
        <v>166.27164306252899</v>
      </c>
      <c r="N115" s="50">
        <v>184.94434829986301</v>
      </c>
    </row>
    <row r="116" spans="11:14" x14ac:dyDescent="0.25">
      <c r="K116" s="48">
        <v>39172</v>
      </c>
      <c r="L116" s="49">
        <v>183.26960968645</v>
      </c>
      <c r="M116" s="50">
        <v>166.67683448610001</v>
      </c>
      <c r="N116" s="50">
        <v>186.76436992305401</v>
      </c>
    </row>
    <row r="117" spans="11:14" x14ac:dyDescent="0.25">
      <c r="K117" s="48">
        <v>39202</v>
      </c>
      <c r="L117" s="49">
        <v>184.65849342731801</v>
      </c>
      <c r="M117" s="50">
        <v>167.969256115782</v>
      </c>
      <c r="N117" s="50">
        <v>188.10342076754901</v>
      </c>
    </row>
    <row r="118" spans="11:14" x14ac:dyDescent="0.25">
      <c r="K118" s="48">
        <v>39233</v>
      </c>
      <c r="L118" s="49">
        <v>185.13274113608199</v>
      </c>
      <c r="M118" s="50">
        <v>166.969116654109</v>
      </c>
      <c r="N118" s="50">
        <v>188.93466486235499</v>
      </c>
    </row>
    <row r="119" spans="11:14" x14ac:dyDescent="0.25">
      <c r="K119" s="48">
        <v>39263</v>
      </c>
      <c r="L119" s="49">
        <v>186.79204282651099</v>
      </c>
      <c r="M119" s="50">
        <v>169.34317810527699</v>
      </c>
      <c r="N119" s="50">
        <v>190.338365406468</v>
      </c>
    </row>
    <row r="120" spans="11:14" x14ac:dyDescent="0.25">
      <c r="K120" s="48">
        <v>39294</v>
      </c>
      <c r="L120" s="49">
        <v>187.274747730596</v>
      </c>
      <c r="M120" s="50">
        <v>169.57565876448899</v>
      </c>
      <c r="N120" s="50">
        <v>190.78455903813901</v>
      </c>
    </row>
    <row r="121" spans="11:14" x14ac:dyDescent="0.25">
      <c r="K121" s="48">
        <v>39325</v>
      </c>
      <c r="L121" s="49">
        <v>188.603467463751</v>
      </c>
      <c r="M121" s="50">
        <v>170.783494332034</v>
      </c>
      <c r="N121" s="50">
        <v>192.094731426392</v>
      </c>
    </row>
    <row r="122" spans="11:14" x14ac:dyDescent="0.25">
      <c r="K122" s="48">
        <v>39355</v>
      </c>
      <c r="L122" s="49">
        <v>186.22954238274201</v>
      </c>
      <c r="M122" s="50">
        <v>166.694918544393</v>
      </c>
      <c r="N122" s="50">
        <v>190.11876375923401</v>
      </c>
    </row>
    <row r="123" spans="11:14" x14ac:dyDescent="0.25">
      <c r="K123" s="48">
        <v>39386</v>
      </c>
      <c r="L123" s="49">
        <v>182.25502709650101</v>
      </c>
      <c r="M123" s="50">
        <v>161.81437638074499</v>
      </c>
      <c r="N123" s="50">
        <v>186.50117289762201</v>
      </c>
    </row>
    <row r="124" spans="11:14" x14ac:dyDescent="0.25">
      <c r="K124" s="48">
        <v>39416</v>
      </c>
      <c r="L124" s="49">
        <v>178.29611961353899</v>
      </c>
      <c r="M124" s="50">
        <v>155.66717349385399</v>
      </c>
      <c r="N124" s="50">
        <v>183.08588782955599</v>
      </c>
    </row>
    <row r="125" spans="11:14" x14ac:dyDescent="0.25">
      <c r="K125" s="48">
        <v>39447</v>
      </c>
      <c r="L125" s="49">
        <v>177.82816787113401</v>
      </c>
      <c r="M125" s="50">
        <v>153.827121860223</v>
      </c>
      <c r="N125" s="50">
        <v>182.81203999735399</v>
      </c>
    </row>
    <row r="126" spans="11:14" x14ac:dyDescent="0.25">
      <c r="K126" s="48">
        <v>39478</v>
      </c>
      <c r="L126" s="49">
        <v>179.92360719865599</v>
      </c>
      <c r="M126" s="50">
        <v>154.48028373698699</v>
      </c>
      <c r="N126" s="50">
        <v>184.96315891418101</v>
      </c>
    </row>
    <row r="127" spans="11:14" x14ac:dyDescent="0.25">
      <c r="K127" s="48">
        <v>39507</v>
      </c>
      <c r="L127" s="49">
        <v>180.93038604936399</v>
      </c>
      <c r="M127" s="50">
        <v>159.48519391963501</v>
      </c>
      <c r="N127" s="50">
        <v>185.10195472980001</v>
      </c>
    </row>
    <row r="128" spans="11:14" x14ac:dyDescent="0.25">
      <c r="K128" s="48">
        <v>39538</v>
      </c>
      <c r="L128" s="49">
        <v>178.94479219206701</v>
      </c>
      <c r="M128" s="50">
        <v>162.603493377793</v>
      </c>
      <c r="N128" s="50">
        <v>182.25524266957001</v>
      </c>
    </row>
    <row r="129" spans="11:14" x14ac:dyDescent="0.25">
      <c r="K129" s="48">
        <v>39568</v>
      </c>
      <c r="L129" s="49">
        <v>175.622080672511</v>
      </c>
      <c r="M129" s="50">
        <v>161.54946579007401</v>
      </c>
      <c r="N129" s="50">
        <v>178.651336923581</v>
      </c>
    </row>
    <row r="130" spans="11:14" x14ac:dyDescent="0.25">
      <c r="K130" s="48">
        <v>39599</v>
      </c>
      <c r="L130" s="49">
        <v>173.169988377648</v>
      </c>
      <c r="M130" s="50">
        <v>156.33923959790101</v>
      </c>
      <c r="N130" s="50">
        <v>176.658874147868</v>
      </c>
    </row>
    <row r="131" spans="11:14" x14ac:dyDescent="0.25">
      <c r="K131" s="48">
        <v>39629</v>
      </c>
      <c r="L131" s="49">
        <v>172.72829603890199</v>
      </c>
      <c r="M131" s="50">
        <v>152.23282208958099</v>
      </c>
      <c r="N131" s="50">
        <v>176.845367399319</v>
      </c>
    </row>
    <row r="132" spans="11:14" x14ac:dyDescent="0.25">
      <c r="K132" s="48">
        <v>39660</v>
      </c>
      <c r="L132" s="49">
        <v>172.24766428570999</v>
      </c>
      <c r="M132" s="50">
        <v>151.85053326591901</v>
      </c>
      <c r="N132" s="50">
        <v>176.30816766507499</v>
      </c>
    </row>
    <row r="133" spans="11:14" x14ac:dyDescent="0.25">
      <c r="K133" s="48">
        <v>39691</v>
      </c>
      <c r="L133" s="49">
        <v>172.065918737728</v>
      </c>
      <c r="M133" s="50">
        <v>153.78672080470199</v>
      </c>
      <c r="N133" s="50">
        <v>175.749485850676</v>
      </c>
    </row>
    <row r="134" spans="11:14" x14ac:dyDescent="0.25">
      <c r="K134" s="48">
        <v>39721</v>
      </c>
      <c r="L134" s="49">
        <v>168.68847331094301</v>
      </c>
      <c r="M134" s="50">
        <v>153.43870787816999</v>
      </c>
      <c r="N134" s="50">
        <v>171.77740046183999</v>
      </c>
    </row>
    <row r="135" spans="11:14" x14ac:dyDescent="0.25">
      <c r="K135" s="48">
        <v>39752</v>
      </c>
      <c r="L135" s="49">
        <v>165.52827121259</v>
      </c>
      <c r="M135" s="50">
        <v>147.35716805940501</v>
      </c>
      <c r="N135" s="50">
        <v>168.93218579203099</v>
      </c>
    </row>
    <row r="136" spans="11:14" x14ac:dyDescent="0.25">
      <c r="K136" s="48">
        <v>39782</v>
      </c>
      <c r="L136" s="49">
        <v>159.11072569205601</v>
      </c>
      <c r="M136" s="50">
        <v>139.33607559371299</v>
      </c>
      <c r="N136" s="50">
        <v>162.59900785873299</v>
      </c>
    </row>
    <row r="137" spans="11:14" x14ac:dyDescent="0.25">
      <c r="K137" s="48">
        <v>39813</v>
      </c>
      <c r="L137" s="49">
        <v>155.80049557881699</v>
      </c>
      <c r="M137" s="50">
        <v>134.99534064587399</v>
      </c>
      <c r="N137" s="50">
        <v>159.36806943962301</v>
      </c>
    </row>
    <row r="138" spans="11:14" x14ac:dyDescent="0.25">
      <c r="K138" s="48">
        <v>39844</v>
      </c>
      <c r="L138" s="49">
        <v>150.85534394709299</v>
      </c>
      <c r="M138" s="50">
        <v>131.92821968089399</v>
      </c>
      <c r="N138" s="50">
        <v>154.14399265590799</v>
      </c>
    </row>
    <row r="139" spans="11:14" x14ac:dyDescent="0.25">
      <c r="K139" s="48">
        <v>39872</v>
      </c>
      <c r="L139" s="49">
        <v>148.498184892648</v>
      </c>
      <c r="M139" s="50">
        <v>128.01859842470199</v>
      </c>
      <c r="N139" s="50">
        <v>152.15626397846401</v>
      </c>
    </row>
    <row r="140" spans="11:14" x14ac:dyDescent="0.25">
      <c r="K140" s="48">
        <v>39903</v>
      </c>
      <c r="L140" s="49">
        <v>144.00081935811301</v>
      </c>
      <c r="M140" s="50">
        <v>120.016696247583</v>
      </c>
      <c r="N140" s="50">
        <v>148.12664782302801</v>
      </c>
    </row>
    <row r="141" spans="11:14" x14ac:dyDescent="0.25">
      <c r="K141" s="48">
        <v>39933</v>
      </c>
      <c r="L141" s="49">
        <v>141.87365261379799</v>
      </c>
      <c r="M141" s="50">
        <v>115.108791695618</v>
      </c>
      <c r="N141" s="50">
        <v>146.40036339554999</v>
      </c>
    </row>
    <row r="142" spans="11:14" x14ac:dyDescent="0.25">
      <c r="K142" s="48">
        <v>39964</v>
      </c>
      <c r="L142" s="49">
        <v>140.20545904953201</v>
      </c>
      <c r="M142" s="50">
        <v>111.354339343417</v>
      </c>
      <c r="N142" s="50">
        <v>144.88640246319699</v>
      </c>
    </row>
    <row r="143" spans="11:14" x14ac:dyDescent="0.25">
      <c r="K143" s="48">
        <v>39994</v>
      </c>
      <c r="L143" s="49">
        <v>140.73248152024101</v>
      </c>
      <c r="M143" s="50">
        <v>112.046945307871</v>
      </c>
      <c r="N143" s="50">
        <v>145.546857675929</v>
      </c>
    </row>
    <row r="144" spans="11:14" x14ac:dyDescent="0.25">
      <c r="K144" s="48">
        <v>40025</v>
      </c>
      <c r="L144" s="49">
        <v>140.77878536366299</v>
      </c>
      <c r="M144" s="50">
        <v>111.32986438700701</v>
      </c>
      <c r="N144" s="50">
        <v>146.05451979177599</v>
      </c>
    </row>
    <row r="145" spans="11:14" x14ac:dyDescent="0.25">
      <c r="K145" s="48">
        <v>40056</v>
      </c>
      <c r="L145" s="49">
        <v>139.457939034747</v>
      </c>
      <c r="M145" s="50">
        <v>108.867663608657</v>
      </c>
      <c r="N145" s="50">
        <v>145.60166979496299</v>
      </c>
    </row>
    <row r="146" spans="11:14" x14ac:dyDescent="0.25">
      <c r="K146" s="48">
        <v>40086</v>
      </c>
      <c r="L146" s="49">
        <v>135.43854924721899</v>
      </c>
      <c r="M146" s="50">
        <v>105.570502084784</v>
      </c>
      <c r="N146" s="50">
        <v>141.9724951423</v>
      </c>
    </row>
    <row r="147" spans="11:14" x14ac:dyDescent="0.25">
      <c r="K147" s="48">
        <v>40117</v>
      </c>
      <c r="L147" s="49">
        <v>130.888329524261</v>
      </c>
      <c r="M147" s="50">
        <v>102.389501529127</v>
      </c>
      <c r="N147" s="50">
        <v>137.261294401632</v>
      </c>
    </row>
    <row r="148" spans="11:14" x14ac:dyDescent="0.25">
      <c r="K148" s="48">
        <v>40147</v>
      </c>
      <c r="L148" s="49">
        <v>129.19696780762001</v>
      </c>
      <c r="M148" s="50">
        <v>103.002937508579</v>
      </c>
      <c r="N148" s="50">
        <v>134.77690963987999</v>
      </c>
    </row>
    <row r="149" spans="11:14" x14ac:dyDescent="0.25">
      <c r="K149" s="48">
        <v>40178</v>
      </c>
      <c r="L149" s="49">
        <v>129.77343702818101</v>
      </c>
      <c r="M149" s="50">
        <v>104.15304221172499</v>
      </c>
      <c r="N149" s="50">
        <v>134.807779690681</v>
      </c>
    </row>
    <row r="150" spans="11:14" x14ac:dyDescent="0.25">
      <c r="K150" s="48">
        <v>40209</v>
      </c>
      <c r="L150" s="49">
        <v>131.784601136991</v>
      </c>
      <c r="M150" s="50">
        <v>104.660739402945</v>
      </c>
      <c r="N150" s="50">
        <v>136.71733361857301</v>
      </c>
    </row>
    <row r="151" spans="11:14" x14ac:dyDescent="0.25">
      <c r="K151" s="48">
        <v>40237</v>
      </c>
      <c r="L151" s="49">
        <v>132.86009667176401</v>
      </c>
      <c r="M151" s="50">
        <v>103.03033293617899</v>
      </c>
      <c r="N151" s="50">
        <v>138.210655349923</v>
      </c>
    </row>
    <row r="152" spans="11:14" x14ac:dyDescent="0.25">
      <c r="K152" s="48">
        <v>40268</v>
      </c>
      <c r="L152" s="49">
        <v>132.164560530248</v>
      </c>
      <c r="M152" s="50">
        <v>102.69589798434301</v>
      </c>
      <c r="N152" s="50">
        <v>137.60932400721799</v>
      </c>
    </row>
    <row r="153" spans="11:14" x14ac:dyDescent="0.25">
      <c r="K153" s="48">
        <v>40298</v>
      </c>
      <c r="L153" s="49">
        <v>129.725070637578</v>
      </c>
      <c r="M153" s="50">
        <v>104.963514885281</v>
      </c>
      <c r="N153" s="50">
        <v>134.49689043301299</v>
      </c>
    </row>
    <row r="154" spans="11:14" x14ac:dyDescent="0.25">
      <c r="K154" s="48">
        <v>40329</v>
      </c>
      <c r="L154" s="49">
        <v>126.070984066493</v>
      </c>
      <c r="M154" s="50">
        <v>106.53375704257</v>
      </c>
      <c r="N154" s="50">
        <v>129.991472705908</v>
      </c>
    </row>
    <row r="155" spans="11:14" x14ac:dyDescent="0.25">
      <c r="K155" s="48">
        <v>40359</v>
      </c>
      <c r="L155" s="49">
        <v>124.11417190612499</v>
      </c>
      <c r="M155" s="50">
        <v>107.224884655727</v>
      </c>
      <c r="N155" s="50">
        <v>127.549226170238</v>
      </c>
    </row>
    <row r="156" spans="11:14" x14ac:dyDescent="0.25">
      <c r="K156" s="48">
        <v>40390</v>
      </c>
      <c r="L156" s="49">
        <v>124.07262777635</v>
      </c>
      <c r="M156" s="50">
        <v>104.982170034696</v>
      </c>
      <c r="N156" s="50">
        <v>128.11728231442299</v>
      </c>
    </row>
    <row r="157" spans="11:14" x14ac:dyDescent="0.25">
      <c r="K157" s="48">
        <v>40421</v>
      </c>
      <c r="L157" s="49">
        <v>125.335463074012</v>
      </c>
      <c r="M157" s="50">
        <v>103.84279738862701</v>
      </c>
      <c r="N157" s="50">
        <v>129.96525456459599</v>
      </c>
    </row>
    <row r="158" spans="11:14" x14ac:dyDescent="0.25">
      <c r="K158" s="48">
        <v>40451</v>
      </c>
      <c r="L158" s="49">
        <v>124.79914068298601</v>
      </c>
      <c r="M158" s="50">
        <v>103.05951327714401</v>
      </c>
      <c r="N158" s="50">
        <v>129.575065787227</v>
      </c>
    </row>
    <row r="159" spans="11:14" x14ac:dyDescent="0.25">
      <c r="K159" s="48">
        <v>40482</v>
      </c>
      <c r="L159" s="49">
        <v>123.49240739125899</v>
      </c>
      <c r="M159" s="50">
        <v>105.40463966943901</v>
      </c>
      <c r="N159" s="50">
        <v>127.223293078021</v>
      </c>
    </row>
    <row r="160" spans="11:14" x14ac:dyDescent="0.25">
      <c r="K160" s="48">
        <v>40512</v>
      </c>
      <c r="L160" s="49">
        <v>122.230485890129</v>
      </c>
      <c r="M160" s="50">
        <v>108.540806696522</v>
      </c>
      <c r="N160" s="50">
        <v>124.81354631943</v>
      </c>
    </row>
    <row r="161" spans="11:14" x14ac:dyDescent="0.25">
      <c r="K161" s="48">
        <v>40543</v>
      </c>
      <c r="L161" s="49">
        <v>122.895561706046</v>
      </c>
      <c r="M161" s="50">
        <v>112.51112806462299</v>
      </c>
      <c r="N161" s="50">
        <v>124.554035418194</v>
      </c>
    </row>
    <row r="162" spans="11:14" x14ac:dyDescent="0.25">
      <c r="K162" s="48">
        <v>40574</v>
      </c>
      <c r="L162" s="49">
        <v>122.416764920102</v>
      </c>
      <c r="M162" s="50">
        <v>112.620854652586</v>
      </c>
      <c r="N162" s="50">
        <v>123.96598794558901</v>
      </c>
    </row>
    <row r="163" spans="11:14" x14ac:dyDescent="0.25">
      <c r="K163" s="48">
        <v>40602</v>
      </c>
      <c r="L163" s="49">
        <v>121.506001626413</v>
      </c>
      <c r="M163" s="50">
        <v>108.776248044025</v>
      </c>
      <c r="N163" s="50">
        <v>123.84405503418</v>
      </c>
    </row>
    <row r="164" spans="11:14" x14ac:dyDescent="0.25">
      <c r="K164" s="48">
        <v>40633</v>
      </c>
      <c r="L164" s="49">
        <v>119.987505312037</v>
      </c>
      <c r="M164" s="50">
        <v>104.080817911645</v>
      </c>
      <c r="N164" s="50">
        <v>123.158746433076</v>
      </c>
    </row>
    <row r="165" spans="11:14" x14ac:dyDescent="0.25">
      <c r="K165" s="48">
        <v>40663</v>
      </c>
      <c r="L165" s="49">
        <v>120.292494484389</v>
      </c>
      <c r="M165" s="50">
        <v>102.34045528923301</v>
      </c>
      <c r="N165" s="50">
        <v>124.02221977035499</v>
      </c>
    </row>
    <row r="166" spans="11:14" x14ac:dyDescent="0.25">
      <c r="K166" s="48">
        <v>40694</v>
      </c>
      <c r="L166" s="49">
        <v>120.731948959249</v>
      </c>
      <c r="M166" s="50">
        <v>104.151964627879</v>
      </c>
      <c r="N166" s="50">
        <v>124.109765273273</v>
      </c>
    </row>
    <row r="167" spans="11:14" x14ac:dyDescent="0.25">
      <c r="K167" s="48">
        <v>40724</v>
      </c>
      <c r="L167" s="49">
        <v>120.804167251617</v>
      </c>
      <c r="M167" s="50">
        <v>106.111766370636</v>
      </c>
      <c r="N167" s="50">
        <v>123.74495549094701</v>
      </c>
    </row>
    <row r="168" spans="11:14" x14ac:dyDescent="0.25">
      <c r="K168" s="48">
        <v>40755</v>
      </c>
      <c r="L168" s="49">
        <v>120.714766034541</v>
      </c>
      <c r="M168" s="50">
        <v>108.961634943088</v>
      </c>
      <c r="N168" s="50">
        <v>123.00729952115699</v>
      </c>
    </row>
    <row r="169" spans="11:14" x14ac:dyDescent="0.25">
      <c r="K169" s="48">
        <v>40786</v>
      </c>
      <c r="L169" s="49">
        <v>122.042716749992</v>
      </c>
      <c r="M169" s="50">
        <v>111.041320202214</v>
      </c>
      <c r="N169" s="50">
        <v>124.19598164768</v>
      </c>
    </row>
    <row r="170" spans="11:14" x14ac:dyDescent="0.25">
      <c r="K170" s="48">
        <v>40816</v>
      </c>
      <c r="L170" s="49">
        <v>123.732792097697</v>
      </c>
      <c r="M170" s="50">
        <v>113.090266847756</v>
      </c>
      <c r="N170" s="50">
        <v>125.719686210577</v>
      </c>
    </row>
    <row r="171" spans="11:14" x14ac:dyDescent="0.25">
      <c r="K171" s="48">
        <v>40847</v>
      </c>
      <c r="L171" s="49">
        <v>125.11417612164</v>
      </c>
      <c r="M171" s="50">
        <v>115.134943725799</v>
      </c>
      <c r="N171" s="50">
        <v>126.902673275209</v>
      </c>
    </row>
    <row r="172" spans="11:14" x14ac:dyDescent="0.25">
      <c r="K172" s="48">
        <v>40877</v>
      </c>
      <c r="L172" s="49">
        <v>124.72480132039399</v>
      </c>
      <c r="M172" s="50">
        <v>115.077517604462</v>
      </c>
      <c r="N172" s="50">
        <v>126.400978402918</v>
      </c>
    </row>
    <row r="173" spans="11:14" x14ac:dyDescent="0.25">
      <c r="K173" s="48">
        <v>40908</v>
      </c>
      <c r="L173" s="49">
        <v>123.802064878962</v>
      </c>
      <c r="M173" s="50">
        <v>114.66995432146901</v>
      </c>
      <c r="N173" s="50">
        <v>125.30368793219699</v>
      </c>
    </row>
    <row r="174" spans="11:14" x14ac:dyDescent="0.25">
      <c r="K174" s="48">
        <v>40939</v>
      </c>
      <c r="L174" s="49">
        <v>122.066225466882</v>
      </c>
      <c r="M174" s="50">
        <v>111.328867015132</v>
      </c>
      <c r="N174" s="50">
        <v>123.91586794423</v>
      </c>
    </row>
    <row r="175" spans="11:14" x14ac:dyDescent="0.25">
      <c r="K175" s="48">
        <v>40968</v>
      </c>
      <c r="L175" s="49">
        <v>120.527944096667</v>
      </c>
      <c r="M175" s="50">
        <v>109.513533642856</v>
      </c>
      <c r="N175" s="50">
        <v>122.46131648686099</v>
      </c>
    </row>
    <row r="176" spans="11:14" x14ac:dyDescent="0.25">
      <c r="K176" s="48">
        <v>40999</v>
      </c>
      <c r="L176" s="49">
        <v>120.964382173262</v>
      </c>
      <c r="M176" s="50">
        <v>109.07848224526199</v>
      </c>
      <c r="N176" s="50">
        <v>123.185940059152</v>
      </c>
    </row>
    <row r="177" spans="11:14" x14ac:dyDescent="0.25">
      <c r="K177" s="48">
        <v>41029</v>
      </c>
      <c r="L177" s="49">
        <v>121.88141431463301</v>
      </c>
      <c r="M177" s="50">
        <v>110.67630149608399</v>
      </c>
      <c r="N177" s="50">
        <v>124.01725541015399</v>
      </c>
    </row>
    <row r="178" spans="11:14" x14ac:dyDescent="0.25">
      <c r="K178" s="48">
        <v>41060</v>
      </c>
      <c r="L178" s="49">
        <v>123.582787457268</v>
      </c>
      <c r="M178" s="50">
        <v>111.849519632298</v>
      </c>
      <c r="N178" s="50">
        <v>125.933538805214</v>
      </c>
    </row>
    <row r="179" spans="11:14" x14ac:dyDescent="0.25">
      <c r="K179" s="48">
        <v>41090</v>
      </c>
      <c r="L179" s="49">
        <v>124.118824403955</v>
      </c>
      <c r="M179" s="50">
        <v>112.650621657548</v>
      </c>
      <c r="N179" s="50">
        <v>126.384412069978</v>
      </c>
    </row>
    <row r="180" spans="11:14" x14ac:dyDescent="0.25">
      <c r="K180" s="48">
        <v>41121</v>
      </c>
      <c r="L180" s="49">
        <v>125.242991598361</v>
      </c>
      <c r="M180" s="50">
        <v>115.259296209086</v>
      </c>
      <c r="N180" s="50">
        <v>127.14728204487299</v>
      </c>
    </row>
    <row r="181" spans="11:14" x14ac:dyDescent="0.25">
      <c r="K181" s="48">
        <v>41152</v>
      </c>
      <c r="L181" s="49">
        <v>126.273569245324</v>
      </c>
      <c r="M181" s="50">
        <v>117.98432246956401</v>
      </c>
      <c r="N181" s="50">
        <v>127.728592790486</v>
      </c>
    </row>
    <row r="182" spans="11:14" x14ac:dyDescent="0.25">
      <c r="K182" s="48">
        <v>41182</v>
      </c>
      <c r="L182" s="49">
        <v>127.107070424353</v>
      </c>
      <c r="M182" s="50">
        <v>118.689534092001</v>
      </c>
      <c r="N182" s="50">
        <v>128.568840879455</v>
      </c>
    </row>
    <row r="183" spans="11:14" x14ac:dyDescent="0.25">
      <c r="K183" s="48">
        <v>41213</v>
      </c>
      <c r="L183" s="49">
        <v>128.516664150992</v>
      </c>
      <c r="M183" s="50">
        <v>117.518987728158</v>
      </c>
      <c r="N183" s="50">
        <v>130.51453703031399</v>
      </c>
    </row>
    <row r="184" spans="11:14" x14ac:dyDescent="0.25">
      <c r="K184" s="48">
        <v>41243</v>
      </c>
      <c r="L184" s="49">
        <v>129.68250942054701</v>
      </c>
      <c r="M184" s="50">
        <v>115.822039888652</v>
      </c>
      <c r="N184" s="50">
        <v>132.30215015248899</v>
      </c>
    </row>
    <row r="185" spans="11:14" x14ac:dyDescent="0.25">
      <c r="K185" s="48">
        <v>41274</v>
      </c>
      <c r="L185" s="49">
        <v>130.98341915294901</v>
      </c>
      <c r="M185" s="50">
        <v>116.284033007429</v>
      </c>
      <c r="N185" s="50">
        <v>133.765411034838</v>
      </c>
    </row>
    <row r="186" spans="11:14" x14ac:dyDescent="0.25">
      <c r="K186" s="48">
        <v>41305</v>
      </c>
      <c r="L186" s="49">
        <v>130.33226478442299</v>
      </c>
      <c r="M186" s="50">
        <v>115.938487966502</v>
      </c>
      <c r="N186" s="50">
        <v>132.98156871380601</v>
      </c>
    </row>
    <row r="187" spans="11:14" x14ac:dyDescent="0.25">
      <c r="K187" s="48">
        <v>41333</v>
      </c>
      <c r="L187" s="49">
        <v>129.31082683099299</v>
      </c>
      <c r="M187" s="50">
        <v>118.571681677966</v>
      </c>
      <c r="N187" s="50">
        <v>131.24128817776599</v>
      </c>
    </row>
    <row r="188" spans="11:14" x14ac:dyDescent="0.25">
      <c r="K188" s="48">
        <v>41364</v>
      </c>
      <c r="L188" s="49">
        <v>128.73614232496001</v>
      </c>
      <c r="M188" s="50">
        <v>121.14745992222799</v>
      </c>
      <c r="N188" s="50">
        <v>130.03381174233701</v>
      </c>
    </row>
    <row r="189" spans="11:14" x14ac:dyDescent="0.25">
      <c r="K189" s="48">
        <v>41394</v>
      </c>
      <c r="L189" s="49">
        <v>130.49906878049501</v>
      </c>
      <c r="M189" s="50">
        <v>125.31285120514301</v>
      </c>
      <c r="N189" s="50">
        <v>131.27070112709501</v>
      </c>
    </row>
    <row r="190" spans="11:14" x14ac:dyDescent="0.25">
      <c r="K190" s="48">
        <v>41425</v>
      </c>
      <c r="L190" s="49">
        <v>132.76184316170099</v>
      </c>
      <c r="M190" s="50">
        <v>126.006021225621</v>
      </c>
      <c r="N190" s="50">
        <v>133.774166901321</v>
      </c>
    </row>
    <row r="191" spans="11:14" x14ac:dyDescent="0.25">
      <c r="K191" s="48">
        <v>41455</v>
      </c>
      <c r="L191" s="49">
        <v>135.06556713323701</v>
      </c>
      <c r="M191" s="50">
        <v>125.997378807519</v>
      </c>
      <c r="N191" s="50">
        <v>136.507114909839</v>
      </c>
    </row>
    <row r="192" spans="11:14" x14ac:dyDescent="0.25">
      <c r="K192" s="48">
        <v>41486</v>
      </c>
      <c r="L192" s="49">
        <v>136.080874431404</v>
      </c>
      <c r="M192" s="50">
        <v>124.27298535272899</v>
      </c>
      <c r="N192" s="50">
        <v>138.15863369051601</v>
      </c>
    </row>
    <row r="193" spans="11:14" x14ac:dyDescent="0.25">
      <c r="K193" s="48">
        <v>41517</v>
      </c>
      <c r="L193" s="49">
        <v>136.985859478138</v>
      </c>
      <c r="M193" s="50">
        <v>124.468219223975</v>
      </c>
      <c r="N193" s="50">
        <v>139.306126961502</v>
      </c>
    </row>
    <row r="194" spans="11:14" x14ac:dyDescent="0.25">
      <c r="K194" s="48">
        <v>41547</v>
      </c>
      <c r="L194" s="49">
        <v>137.77369397505501</v>
      </c>
      <c r="M194" s="50">
        <v>125.575104811031</v>
      </c>
      <c r="N194" s="50">
        <v>140.01771730876601</v>
      </c>
    </row>
    <row r="195" spans="11:14" x14ac:dyDescent="0.25">
      <c r="K195" s="48">
        <v>41578</v>
      </c>
      <c r="L195" s="49">
        <v>138.18155508557899</v>
      </c>
      <c r="M195" s="50">
        <v>127.019336378106</v>
      </c>
      <c r="N195" s="50">
        <v>140.123988948196</v>
      </c>
    </row>
    <row r="196" spans="11:14" x14ac:dyDescent="0.25">
      <c r="K196" s="48">
        <v>41608</v>
      </c>
      <c r="L196" s="49">
        <v>138.86318474204</v>
      </c>
      <c r="M196" s="50">
        <v>128.40030482295299</v>
      </c>
      <c r="N196" s="50">
        <v>140.55207905105499</v>
      </c>
    </row>
    <row r="197" spans="11:14" x14ac:dyDescent="0.25">
      <c r="K197" s="48">
        <v>41639</v>
      </c>
      <c r="L197" s="49">
        <v>140.10029602848201</v>
      </c>
      <c r="M197" s="50">
        <v>129.59405311653899</v>
      </c>
      <c r="N197" s="50">
        <v>141.83591559348301</v>
      </c>
    </row>
    <row r="198" spans="11:14" x14ac:dyDescent="0.25">
      <c r="K198" s="48">
        <v>41670</v>
      </c>
      <c r="L198" s="49">
        <v>142.84975514988301</v>
      </c>
      <c r="M198" s="50">
        <v>132.40236053948999</v>
      </c>
      <c r="N198" s="50">
        <v>144.61127610346699</v>
      </c>
    </row>
    <row r="199" spans="11:14" x14ac:dyDescent="0.25">
      <c r="K199" s="48">
        <v>41698</v>
      </c>
      <c r="L199" s="49">
        <v>144.27744418581301</v>
      </c>
      <c r="M199" s="50">
        <v>134.82696271867701</v>
      </c>
      <c r="N199" s="50">
        <v>145.93536491322601</v>
      </c>
    </row>
    <row r="200" spans="11:14" x14ac:dyDescent="0.25">
      <c r="K200" s="48">
        <v>41729</v>
      </c>
      <c r="L200" s="49">
        <v>144.984960397761</v>
      </c>
      <c r="M200" s="50">
        <v>136.90102888356199</v>
      </c>
      <c r="N200" s="50">
        <v>146.30600941815001</v>
      </c>
    </row>
    <row r="201" spans="11:14" x14ac:dyDescent="0.25">
      <c r="K201" s="48">
        <v>41759</v>
      </c>
      <c r="L201" s="49">
        <v>144.86063281365799</v>
      </c>
      <c r="M201" s="50">
        <v>137.35805489501999</v>
      </c>
      <c r="N201" s="50">
        <v>146.02687159149599</v>
      </c>
    </row>
    <row r="202" spans="11:14" x14ac:dyDescent="0.25">
      <c r="K202" s="48">
        <v>41790</v>
      </c>
      <c r="L202" s="49">
        <v>146.62501902640801</v>
      </c>
      <c r="M202" s="50">
        <v>138.20104856203599</v>
      </c>
      <c r="N202" s="50">
        <v>147.89536721722601</v>
      </c>
    </row>
    <row r="203" spans="11:14" x14ac:dyDescent="0.25">
      <c r="K203" s="48">
        <v>41820</v>
      </c>
      <c r="L203" s="49">
        <v>148.60216130338901</v>
      </c>
      <c r="M203" s="50">
        <v>138.666525097847</v>
      </c>
      <c r="N203" s="50">
        <v>150.12683856334101</v>
      </c>
    </row>
    <row r="204" spans="11:14" x14ac:dyDescent="0.25">
      <c r="K204" s="48">
        <v>41851</v>
      </c>
      <c r="L204" s="49">
        <v>151.297317516828</v>
      </c>
      <c r="M204" s="50">
        <v>139.20324873893401</v>
      </c>
      <c r="N204" s="50">
        <v>153.270234757488</v>
      </c>
    </row>
    <row r="205" spans="11:14" x14ac:dyDescent="0.25">
      <c r="K205" s="48">
        <v>41882</v>
      </c>
      <c r="L205" s="49">
        <v>153.28328071203299</v>
      </c>
      <c r="M205" s="50">
        <v>140.24847177731999</v>
      </c>
      <c r="N205" s="50">
        <v>155.50526495288</v>
      </c>
    </row>
    <row r="206" spans="11:14" x14ac:dyDescent="0.25">
      <c r="K206" s="48">
        <v>41912</v>
      </c>
      <c r="L206" s="49">
        <v>155.13641493004999</v>
      </c>
      <c r="M206" s="50">
        <v>142.11809676288399</v>
      </c>
      <c r="N206" s="50">
        <v>157.34603055169501</v>
      </c>
    </row>
    <row r="207" spans="11:14" x14ac:dyDescent="0.25">
      <c r="K207" s="48">
        <v>41943</v>
      </c>
      <c r="L207" s="49">
        <v>156.14172250879599</v>
      </c>
      <c r="M207" s="50">
        <v>144.6880940309</v>
      </c>
      <c r="N207" s="50">
        <v>157.942252907887</v>
      </c>
    </row>
    <row r="208" spans="11:14" x14ac:dyDescent="0.25">
      <c r="K208" s="48">
        <v>41973</v>
      </c>
      <c r="L208" s="49">
        <v>157.43549315796801</v>
      </c>
      <c r="M208" s="50">
        <v>147.907066419942</v>
      </c>
      <c r="N208" s="50">
        <v>158.709953781472</v>
      </c>
    </row>
    <row r="209" spans="11:14" x14ac:dyDescent="0.25">
      <c r="K209" s="48">
        <v>42004</v>
      </c>
      <c r="L209" s="49">
        <v>157.95939610348199</v>
      </c>
      <c r="M209" s="50">
        <v>149.78153958837299</v>
      </c>
      <c r="N209" s="50">
        <v>158.92438467033099</v>
      </c>
    </row>
    <row r="210" spans="11:14" x14ac:dyDescent="0.25">
      <c r="K210" s="48">
        <v>42035</v>
      </c>
      <c r="L210" s="49">
        <v>159.317435706541</v>
      </c>
      <c r="M210" s="50">
        <v>151.967978342149</v>
      </c>
      <c r="N210" s="50">
        <v>160.142156445544</v>
      </c>
    </row>
    <row r="211" spans="11:14" x14ac:dyDescent="0.25">
      <c r="K211" s="48">
        <v>42063</v>
      </c>
      <c r="L211" s="49">
        <v>159.310113945701</v>
      </c>
      <c r="M211" s="50">
        <v>151.247896472793</v>
      </c>
      <c r="N211" s="50">
        <v>160.44640981387801</v>
      </c>
    </row>
    <row r="212" spans="11:14" x14ac:dyDescent="0.25">
      <c r="K212" s="48">
        <v>42094</v>
      </c>
      <c r="L212" s="49">
        <v>160.56600306220099</v>
      </c>
      <c r="M212" s="50">
        <v>152.45734053003699</v>
      </c>
      <c r="N212" s="50">
        <v>161.81566248987701</v>
      </c>
    </row>
    <row r="213" spans="11:14" x14ac:dyDescent="0.25">
      <c r="K213" s="48">
        <v>42124</v>
      </c>
      <c r="L213" s="49">
        <v>161.48919839897701</v>
      </c>
      <c r="M213" s="50">
        <v>152.632233551046</v>
      </c>
      <c r="N213" s="50">
        <v>162.96938351764001</v>
      </c>
    </row>
    <row r="214" spans="11:14" x14ac:dyDescent="0.25">
      <c r="K214" s="48">
        <v>42155</v>
      </c>
      <c r="L214" s="49">
        <v>164.57401441591099</v>
      </c>
      <c r="M214" s="50">
        <v>155.28007102686601</v>
      </c>
      <c r="N214" s="50">
        <v>166.06347293532301</v>
      </c>
    </row>
    <row r="215" spans="11:14" x14ac:dyDescent="0.25">
      <c r="K215" s="48">
        <v>42185</v>
      </c>
      <c r="L215" s="49">
        <v>166.61215546033401</v>
      </c>
      <c r="M215" s="50">
        <v>155.74420540968899</v>
      </c>
      <c r="N215" s="50">
        <v>168.31433432594201</v>
      </c>
    </row>
    <row r="216" spans="11:14" x14ac:dyDescent="0.25">
      <c r="K216" s="48">
        <v>42216</v>
      </c>
      <c r="L216" s="49">
        <v>168.67874476237299</v>
      </c>
      <c r="M216" s="50">
        <v>157.42009079904</v>
      </c>
      <c r="N216" s="50">
        <v>170.39024166025499</v>
      </c>
    </row>
    <row r="217" spans="11:14" x14ac:dyDescent="0.25">
      <c r="K217" s="48">
        <v>42247</v>
      </c>
      <c r="L217" s="49">
        <v>169.385858592799</v>
      </c>
      <c r="M217" s="50">
        <v>159.20445268589299</v>
      </c>
      <c r="N217" s="50">
        <v>170.883162908348</v>
      </c>
    </row>
    <row r="218" spans="11:14" x14ac:dyDescent="0.25">
      <c r="K218" s="48">
        <v>42277</v>
      </c>
      <c r="L218" s="49">
        <v>169.93181535372</v>
      </c>
      <c r="M218" s="50">
        <v>160.12848476964899</v>
      </c>
      <c r="N218" s="50">
        <v>171.39279041273801</v>
      </c>
    </row>
    <row r="219" spans="11:14" x14ac:dyDescent="0.25">
      <c r="K219" s="48">
        <v>42308</v>
      </c>
      <c r="L219" s="49">
        <v>169.66450502537299</v>
      </c>
      <c r="M219" s="50">
        <v>159.55358133824501</v>
      </c>
      <c r="N219" s="50">
        <v>171.19315662734499</v>
      </c>
    </row>
    <row r="220" spans="11:14" x14ac:dyDescent="0.25">
      <c r="K220" s="48">
        <v>42338</v>
      </c>
      <c r="L220" s="49">
        <v>170.43769515656501</v>
      </c>
      <c r="M220" s="50">
        <v>159.227105381298</v>
      </c>
      <c r="N220" s="50">
        <v>172.189633714591</v>
      </c>
    </row>
    <row r="221" spans="11:14" x14ac:dyDescent="0.25">
      <c r="K221" s="48">
        <v>42369</v>
      </c>
      <c r="L221" s="49">
        <v>172.292717549706</v>
      </c>
      <c r="M221" s="50">
        <v>161.04332293812001</v>
      </c>
      <c r="N221" s="50">
        <v>174.01823547593</v>
      </c>
    </row>
    <row r="222" spans="11:14" x14ac:dyDescent="0.25">
      <c r="K222" s="48">
        <v>42400</v>
      </c>
      <c r="L222" s="49">
        <v>175.953940175285</v>
      </c>
      <c r="M222" s="50">
        <v>164.15156544154399</v>
      </c>
      <c r="N222" s="50">
        <v>177.81972387961201</v>
      </c>
    </row>
    <row r="223" spans="11:14" x14ac:dyDescent="0.25">
      <c r="K223" s="48">
        <v>42429</v>
      </c>
      <c r="L223" s="49">
        <v>178.00804222945001</v>
      </c>
      <c r="M223" s="50">
        <v>168.186973153884</v>
      </c>
      <c r="N223" s="50">
        <v>179.50750696676801</v>
      </c>
    </row>
    <row r="224" spans="11:14" x14ac:dyDescent="0.25">
      <c r="K224" s="48">
        <v>42460</v>
      </c>
      <c r="L224" s="49">
        <v>178.19378838124101</v>
      </c>
      <c r="M224" s="50">
        <v>169.25481594061901</v>
      </c>
      <c r="N224" s="50">
        <v>179.70933805155099</v>
      </c>
    </row>
    <row r="225" spans="11:14" x14ac:dyDescent="0.25">
      <c r="K225" s="48">
        <v>42490</v>
      </c>
      <c r="L225" s="49">
        <v>176.707520169209</v>
      </c>
      <c r="M225" s="50">
        <v>170.88557717895199</v>
      </c>
      <c r="N225" s="50">
        <v>177.70861517482601</v>
      </c>
    </row>
    <row r="226" spans="11:14" x14ac:dyDescent="0.25">
      <c r="K226" s="48">
        <v>42521</v>
      </c>
      <c r="L226" s="49">
        <v>177.610182015352</v>
      </c>
      <c r="M226" s="50">
        <v>170.42006056597401</v>
      </c>
      <c r="N226" s="50">
        <v>178.83122283530801</v>
      </c>
    </row>
    <row r="227" spans="11:14" x14ac:dyDescent="0.25">
      <c r="K227" s="48">
        <v>42551</v>
      </c>
      <c r="L227" s="49">
        <v>179.457662308057</v>
      </c>
      <c r="M227" s="50">
        <v>171.09269862614701</v>
      </c>
      <c r="N227" s="50">
        <v>180.73062330270801</v>
      </c>
    </row>
    <row r="228" spans="11:14" x14ac:dyDescent="0.25">
      <c r="K228" s="48">
        <v>42582</v>
      </c>
      <c r="L228" s="49">
        <v>183.359878451204</v>
      </c>
      <c r="M228" s="50">
        <v>171.50376114866299</v>
      </c>
      <c r="N228" s="50">
        <v>185.269902233708</v>
      </c>
    </row>
    <row r="229" spans="11:14" x14ac:dyDescent="0.25">
      <c r="K229" s="48">
        <v>42613</v>
      </c>
      <c r="L229" s="49">
        <v>186.097277943758</v>
      </c>
      <c r="M229" s="50">
        <v>174.34604612453401</v>
      </c>
      <c r="N229" s="50">
        <v>187.84582051721799</v>
      </c>
    </row>
    <row r="230" spans="11:14" x14ac:dyDescent="0.25">
      <c r="K230" s="48">
        <v>42643</v>
      </c>
      <c r="L230" s="49">
        <v>188.58365521922099</v>
      </c>
      <c r="M230" s="50">
        <v>176.862996605001</v>
      </c>
      <c r="N230" s="50">
        <v>190.29206021015699</v>
      </c>
    </row>
    <row r="231" spans="11:14" x14ac:dyDescent="0.25">
      <c r="K231" s="48">
        <v>42674</v>
      </c>
      <c r="L231" s="49">
        <v>188.52411288629199</v>
      </c>
      <c r="M231" s="50">
        <v>178.55593196413</v>
      </c>
      <c r="N231" s="50">
        <v>189.84157618886999</v>
      </c>
    </row>
    <row r="232" spans="11:14" x14ac:dyDescent="0.25">
      <c r="K232" s="48">
        <v>42704</v>
      </c>
      <c r="L232" s="49">
        <v>189.19325004276001</v>
      </c>
      <c r="M232" s="50">
        <v>179.61043063156799</v>
      </c>
      <c r="N232" s="50">
        <v>190.38436251433001</v>
      </c>
    </row>
    <row r="233" spans="11:14" x14ac:dyDescent="0.25">
      <c r="K233" s="48">
        <v>42735</v>
      </c>
      <c r="L233" s="49">
        <v>189.855244269932</v>
      </c>
      <c r="M233" s="50">
        <v>178.60698565841199</v>
      </c>
      <c r="N233" s="50">
        <v>191.46933890116199</v>
      </c>
    </row>
    <row r="234" spans="11:14" x14ac:dyDescent="0.25">
      <c r="K234" s="48">
        <v>42766</v>
      </c>
      <c r="L234" s="49">
        <v>193.83930726834799</v>
      </c>
      <c r="M234" s="50">
        <v>180.170863947892</v>
      </c>
      <c r="N234" s="50">
        <v>195.98018491227501</v>
      </c>
    </row>
    <row r="235" spans="11:14" x14ac:dyDescent="0.25">
      <c r="K235" s="48">
        <v>42794</v>
      </c>
      <c r="L235" s="49">
        <v>197.65682279535201</v>
      </c>
      <c r="M235" s="50">
        <v>181.917114234812</v>
      </c>
      <c r="N235" s="50">
        <v>200.243528572332</v>
      </c>
    </row>
    <row r="236" spans="11:14" x14ac:dyDescent="0.25">
      <c r="K236" s="48">
        <v>42825</v>
      </c>
      <c r="L236" s="49">
        <v>201.414250626154</v>
      </c>
      <c r="M236" s="50">
        <v>185.60292907650199</v>
      </c>
      <c r="N236" s="50">
        <v>204.02199335237299</v>
      </c>
    </row>
    <row r="237" spans="11:14" x14ac:dyDescent="0.25">
      <c r="K237" s="48">
        <v>42855</v>
      </c>
      <c r="L237" s="49">
        <v>204.61192561845999</v>
      </c>
      <c r="M237" s="50">
        <v>187.759676966341</v>
      </c>
      <c r="N237" s="50">
        <v>207.52498231291301</v>
      </c>
    </row>
    <row r="238" spans="11:14" x14ac:dyDescent="0.25">
      <c r="K238" s="48">
        <v>42886</v>
      </c>
      <c r="L238" s="49">
        <v>209.90308569225701</v>
      </c>
      <c r="M238" s="50">
        <v>192.41456074967601</v>
      </c>
      <c r="N238" s="50">
        <v>213.064560686508</v>
      </c>
    </row>
    <row r="239" spans="11:14" x14ac:dyDescent="0.25">
      <c r="K239" s="48">
        <v>42916</v>
      </c>
      <c r="L239" s="49">
        <v>214.88521409888199</v>
      </c>
      <c r="M239" s="50">
        <v>193.902335254311</v>
      </c>
      <c r="N239" s="50">
        <v>219.30050454358201</v>
      </c>
    </row>
    <row r="240" spans="11:14" x14ac:dyDescent="0.25">
      <c r="K240" s="48">
        <v>42947</v>
      </c>
      <c r="L240" s="49">
        <v>218.31200703067199</v>
      </c>
      <c r="M240" s="50">
        <v>194.68208117315999</v>
      </c>
      <c r="N240" s="50">
        <v>223.72828679377599</v>
      </c>
    </row>
    <row r="241" spans="11:14" x14ac:dyDescent="0.25">
      <c r="K241" s="48">
        <v>42978</v>
      </c>
      <c r="L241" s="49">
        <v>217.652688510404</v>
      </c>
      <c r="M241" s="50">
        <v>193.440452988007</v>
      </c>
      <c r="N241" s="50">
        <v>223.29153210981801</v>
      </c>
    </row>
    <row r="242" spans="11:14" x14ac:dyDescent="0.25">
      <c r="K242" s="48">
        <v>43008</v>
      </c>
      <c r="L242" s="49">
        <v>216.269413539966</v>
      </c>
      <c r="M242" s="50">
        <v>193.472507373817</v>
      </c>
      <c r="N242" s="50">
        <v>221.22506394628499</v>
      </c>
    </row>
    <row r="243" spans="11:14" x14ac:dyDescent="0.25">
      <c r="K243" s="48">
        <v>43039</v>
      </c>
      <c r="L243" s="49">
        <v>214.257401793057</v>
      </c>
      <c r="M243" s="50">
        <v>194.27886672174</v>
      </c>
      <c r="N243" s="50">
        <v>218.215696919246</v>
      </c>
    </row>
    <row r="244" spans="11:14" x14ac:dyDescent="0.25">
      <c r="K244" s="48">
        <v>43069</v>
      </c>
      <c r="L244" s="49">
        <v>215.99805674889899</v>
      </c>
      <c r="M244" s="50">
        <v>193.80020668075599</v>
      </c>
      <c r="N244" s="50">
        <v>220.44784334681199</v>
      </c>
    </row>
    <row r="245" spans="11:14" x14ac:dyDescent="0.25">
      <c r="K245" s="48">
        <v>43100</v>
      </c>
      <c r="L245" s="49">
        <v>218.12984209024901</v>
      </c>
      <c r="M245" s="50">
        <v>193.444373709817</v>
      </c>
      <c r="N245" s="50">
        <v>223.534416381955</v>
      </c>
    </row>
    <row r="246" spans="11:14" x14ac:dyDescent="0.25">
      <c r="K246" s="48">
        <v>43131</v>
      </c>
      <c r="L246" s="49">
        <v>222.913747955681</v>
      </c>
      <c r="M246" s="50">
        <v>194.455924139437</v>
      </c>
      <c r="N246" s="50">
        <v>229.44595307547499</v>
      </c>
    </row>
    <row r="247" spans="11:14" x14ac:dyDescent="0.25">
      <c r="K247" s="48">
        <v>43159</v>
      </c>
      <c r="L247" s="49">
        <v>223.566376113487</v>
      </c>
      <c r="M247" s="50">
        <v>200.16690415375299</v>
      </c>
      <c r="N247" s="50">
        <v>228.707111485821</v>
      </c>
    </row>
    <row r="248" spans="11:14" x14ac:dyDescent="0.25">
      <c r="K248" s="48">
        <v>43190</v>
      </c>
      <c r="L248" s="49">
        <v>221.819864519768</v>
      </c>
      <c r="M248" s="50">
        <v>205.59429495558999</v>
      </c>
      <c r="N248" s="50">
        <v>224.64989934844999</v>
      </c>
    </row>
    <row r="249" spans="11:14" x14ac:dyDescent="0.25">
      <c r="K249" s="48">
        <v>43220</v>
      </c>
      <c r="L249" s="49">
        <v>218.298072333259</v>
      </c>
      <c r="M249" s="50">
        <v>209.292543588662</v>
      </c>
      <c r="N249" s="50">
        <v>219.741148674648</v>
      </c>
    </row>
    <row r="250" spans="11:14" x14ac:dyDescent="0.25">
      <c r="K250" s="48">
        <v>43251</v>
      </c>
      <c r="L250" s="49">
        <v>218.27381485388401</v>
      </c>
      <c r="M250" s="50">
        <v>207.13580801059601</v>
      </c>
      <c r="N250" s="50">
        <v>219.99884899152099</v>
      </c>
    </row>
    <row r="251" spans="11:14" x14ac:dyDescent="0.25">
      <c r="K251" s="48">
        <v>43281</v>
      </c>
      <c r="L251" s="49">
        <v>223.40397727430999</v>
      </c>
      <c r="M251" s="50">
        <v>204.19458261111399</v>
      </c>
      <c r="N251" s="50">
        <v>226.55467590991901</v>
      </c>
    </row>
    <row r="252" spans="11:14" x14ac:dyDescent="0.25">
      <c r="K252" s="48">
        <v>43312</v>
      </c>
      <c r="L252" s="49">
        <v>226.39621733889101</v>
      </c>
      <c r="M252" s="50">
        <v>203.836123799349</v>
      </c>
      <c r="N252" s="50">
        <v>229.698832865002</v>
      </c>
    </row>
    <row r="253" spans="11:14" x14ac:dyDescent="0.25">
      <c r="K253" s="48"/>
      <c r="L253" s="49"/>
    </row>
    <row r="254" spans="11:14" x14ac:dyDescent="0.25">
      <c r="K254" s="92"/>
      <c r="L254" s="140"/>
      <c r="M254" s="141"/>
      <c r="N254" s="141"/>
    </row>
    <row r="255" spans="11:14" x14ac:dyDescent="0.25">
      <c r="K255" s="92"/>
      <c r="L255" s="142"/>
      <c r="M255" s="142"/>
      <c r="N255" s="142"/>
    </row>
    <row r="256" spans="11:14" x14ac:dyDescent="0.25">
      <c r="K256" s="92"/>
      <c r="L256" s="142"/>
      <c r="M256" s="142"/>
      <c r="N256" s="142"/>
    </row>
    <row r="257" spans="11:14" x14ac:dyDescent="0.25">
      <c r="K257" s="92"/>
      <c r="L257" s="143"/>
      <c r="M257" s="143"/>
      <c r="N257" s="143"/>
    </row>
    <row r="258" spans="11:14" x14ac:dyDescent="0.25">
      <c r="K258" s="92"/>
      <c r="L258" s="143"/>
      <c r="M258" s="143"/>
      <c r="N258" s="143"/>
    </row>
    <row r="259" spans="11:14" x14ac:dyDescent="0.25">
      <c r="K259" s="92"/>
      <c r="L259" s="143"/>
      <c r="M259" s="143"/>
      <c r="N259" s="143"/>
    </row>
    <row r="260" spans="11:14" x14ac:dyDescent="0.25">
      <c r="K260" s="92"/>
      <c r="L260" s="143"/>
      <c r="M260" s="143"/>
      <c r="N260" s="143"/>
    </row>
    <row r="261" spans="11:14" x14ac:dyDescent="0.25">
      <c r="K261" s="92"/>
      <c r="L261" s="143"/>
      <c r="M261" s="143"/>
      <c r="N261" s="143"/>
    </row>
    <row r="262" spans="11:14" x14ac:dyDescent="0.25">
      <c r="K262" s="92"/>
      <c r="L262" s="143"/>
      <c r="M262" s="143"/>
      <c r="N262" s="143"/>
    </row>
    <row r="263" spans="11:14" x14ac:dyDescent="0.25">
      <c r="K263" s="48"/>
      <c r="L263" s="49"/>
      <c r="M263" s="50"/>
      <c r="N263" s="50"/>
    </row>
    <row r="264" spans="11:14" x14ac:dyDescent="0.25">
      <c r="K264" s="48"/>
      <c r="L264" s="49"/>
      <c r="M264" s="50"/>
      <c r="N264" s="50"/>
    </row>
    <row r="265" spans="11:14" x14ac:dyDescent="0.25">
      <c r="K265" s="48"/>
      <c r="L265" s="49"/>
      <c r="M265" s="50"/>
      <c r="N265" s="50"/>
    </row>
    <row r="266" spans="11:14" x14ac:dyDescent="0.25">
      <c r="K266" s="48"/>
      <c r="L266" s="49"/>
      <c r="M266" s="50"/>
      <c r="N266" s="50"/>
    </row>
    <row r="267" spans="11:14" x14ac:dyDescent="0.25">
      <c r="K267" s="48"/>
      <c r="L267" s="49"/>
      <c r="M267" s="50"/>
      <c r="N267" s="50"/>
    </row>
    <row r="268" spans="11:14" x14ac:dyDescent="0.25">
      <c r="K268" s="48"/>
      <c r="L268" s="49"/>
      <c r="M268" s="50"/>
      <c r="N268" s="50"/>
    </row>
    <row r="269" spans="11:14" x14ac:dyDescent="0.25">
      <c r="K269" s="48"/>
      <c r="L269" s="49"/>
      <c r="M269" s="50"/>
      <c r="N269" s="50"/>
    </row>
    <row r="270" spans="11:14" x14ac:dyDescent="0.25">
      <c r="K270" s="48"/>
      <c r="L270" s="49"/>
      <c r="M270" s="50"/>
      <c r="N270" s="50"/>
    </row>
    <row r="271" spans="11:14" x14ac:dyDescent="0.25">
      <c r="K271" s="48"/>
      <c r="L271" s="49"/>
      <c r="M271" s="50"/>
      <c r="N271" s="50"/>
    </row>
    <row r="272" spans="11:14" x14ac:dyDescent="0.25">
      <c r="K272" s="48"/>
      <c r="L272" s="49"/>
      <c r="M272" s="50"/>
      <c r="N272" s="50"/>
    </row>
    <row r="273" spans="11:14" x14ac:dyDescent="0.25">
      <c r="K273" s="48"/>
      <c r="L273" s="49"/>
      <c r="M273" s="50"/>
      <c r="N273" s="50"/>
    </row>
    <row r="274" spans="11:14" x14ac:dyDescent="0.25">
      <c r="K274" s="48"/>
      <c r="L274" s="49"/>
      <c r="M274" s="50"/>
      <c r="N274" s="50"/>
    </row>
    <row r="275" spans="11:14" x14ac:dyDescent="0.25">
      <c r="K275" s="48"/>
      <c r="L275" s="49"/>
      <c r="M275" s="50"/>
      <c r="N275" s="50"/>
    </row>
    <row r="276" spans="11:14" x14ac:dyDescent="0.25">
      <c r="K276" s="48"/>
      <c r="L276" s="49"/>
      <c r="M276" s="50"/>
      <c r="N276" s="50"/>
    </row>
    <row r="277" spans="11:14" x14ac:dyDescent="0.25">
      <c r="K277" s="48"/>
      <c r="L277" s="49"/>
      <c r="M277" s="50"/>
      <c r="N277" s="50"/>
    </row>
    <row r="278" spans="11:14" x14ac:dyDescent="0.25">
      <c r="K278" s="48"/>
      <c r="L278" s="49"/>
      <c r="M278" s="50"/>
      <c r="N278" s="50"/>
    </row>
    <row r="279" spans="11:14" x14ac:dyDescent="0.25">
      <c r="K279" s="48"/>
      <c r="L279" s="49"/>
      <c r="M279" s="50"/>
      <c r="N279" s="50"/>
    </row>
    <row r="280" spans="11:14" x14ac:dyDescent="0.25">
      <c r="K280" s="48">
        <v>44165</v>
      </c>
      <c r="L280" s="49" t="s">
        <v>75</v>
      </c>
      <c r="M280" s="50" t="s">
        <v>75</v>
      </c>
      <c r="N280" s="50" t="s">
        <v>75</v>
      </c>
    </row>
    <row r="281" spans="11:14" x14ac:dyDescent="0.25">
      <c r="K281" s="48">
        <v>44196</v>
      </c>
      <c r="L281" s="49" t="s">
        <v>75</v>
      </c>
      <c r="M281" s="50" t="s">
        <v>75</v>
      </c>
      <c r="N281" s="50" t="s">
        <v>75</v>
      </c>
    </row>
    <row r="282" spans="11:14" x14ac:dyDescent="0.25">
      <c r="K282" s="48">
        <v>44227</v>
      </c>
      <c r="L282" s="51" t="s">
        <v>75</v>
      </c>
      <c r="M282" s="50" t="s">
        <v>75</v>
      </c>
      <c r="N282" s="50" t="s">
        <v>75</v>
      </c>
    </row>
    <row r="283" spans="11:14" x14ac:dyDescent="0.25">
      <c r="K283" s="48">
        <v>44255</v>
      </c>
      <c r="L283" s="51" t="s">
        <v>75</v>
      </c>
      <c r="M283" s="50" t="s">
        <v>75</v>
      </c>
      <c r="N283" s="50" t="s">
        <v>75</v>
      </c>
    </row>
    <row r="284" spans="11:14" x14ac:dyDescent="0.25">
      <c r="K284" s="48">
        <v>44286</v>
      </c>
      <c r="L284" s="51" t="s">
        <v>75</v>
      </c>
      <c r="M284" s="50" t="s">
        <v>75</v>
      </c>
      <c r="N284" s="50" t="s">
        <v>75</v>
      </c>
    </row>
    <row r="285" spans="11:14" x14ac:dyDescent="0.25">
      <c r="K285" s="48">
        <v>44316</v>
      </c>
      <c r="L285" s="51" t="s">
        <v>75</v>
      </c>
      <c r="M285" s="50" t="s">
        <v>75</v>
      </c>
      <c r="N285" s="50" t="s">
        <v>75</v>
      </c>
    </row>
    <row r="286" spans="11:14" x14ac:dyDescent="0.25">
      <c r="K286" s="48">
        <v>44347</v>
      </c>
      <c r="L286" s="51" t="s">
        <v>75</v>
      </c>
      <c r="M286" s="50" t="s">
        <v>75</v>
      </c>
      <c r="N286" s="50" t="s">
        <v>75</v>
      </c>
    </row>
    <row r="287" spans="11:14" x14ac:dyDescent="0.25">
      <c r="K287" s="48">
        <v>44377</v>
      </c>
      <c r="L287" s="51" t="s">
        <v>75</v>
      </c>
      <c r="M287" s="50" t="s">
        <v>75</v>
      </c>
      <c r="N287" s="50" t="s">
        <v>75</v>
      </c>
    </row>
    <row r="288" spans="11:14" x14ac:dyDescent="0.25">
      <c r="K288" s="48">
        <v>44408</v>
      </c>
      <c r="L288" s="51" t="s">
        <v>75</v>
      </c>
      <c r="M288" s="50" t="s">
        <v>75</v>
      </c>
      <c r="N288" s="50" t="s">
        <v>75</v>
      </c>
    </row>
    <row r="289" spans="11:14" x14ac:dyDescent="0.25">
      <c r="K289" s="48">
        <v>44439</v>
      </c>
      <c r="L289" s="51" t="s">
        <v>75</v>
      </c>
      <c r="M289" s="50" t="s">
        <v>75</v>
      </c>
      <c r="N289" s="50" t="s">
        <v>75</v>
      </c>
    </row>
    <row r="290" spans="11:14" x14ac:dyDescent="0.25">
      <c r="K290" s="48">
        <v>44469</v>
      </c>
      <c r="L290" s="51" t="s">
        <v>75</v>
      </c>
      <c r="M290" s="50" t="s">
        <v>75</v>
      </c>
      <c r="N290" s="50" t="s">
        <v>75</v>
      </c>
    </row>
    <row r="291" spans="11:14" x14ac:dyDescent="0.25">
      <c r="K291" s="48">
        <v>44500</v>
      </c>
      <c r="L291" s="51" t="s">
        <v>75</v>
      </c>
      <c r="M291" s="50" t="s">
        <v>75</v>
      </c>
      <c r="N291" s="50" t="s">
        <v>75</v>
      </c>
    </row>
    <row r="292" spans="11:14" x14ac:dyDescent="0.25">
      <c r="K292" s="48">
        <v>44530</v>
      </c>
      <c r="L292" s="51" t="s">
        <v>75</v>
      </c>
      <c r="M292" s="50" t="s">
        <v>75</v>
      </c>
      <c r="N292" s="50" t="s">
        <v>75</v>
      </c>
    </row>
    <row r="293" spans="11:14" x14ac:dyDescent="0.25">
      <c r="K293" s="48">
        <v>44561</v>
      </c>
      <c r="L293" s="51" t="s">
        <v>75</v>
      </c>
      <c r="M293" s="50" t="s">
        <v>75</v>
      </c>
      <c r="N293" s="50" t="s">
        <v>75</v>
      </c>
    </row>
    <row r="294" spans="11:14" x14ac:dyDescent="0.25">
      <c r="K294" s="48">
        <v>44592</v>
      </c>
      <c r="L294" s="51" t="s">
        <v>75</v>
      </c>
      <c r="M294" s="50" t="s">
        <v>75</v>
      </c>
      <c r="N294" s="50" t="s">
        <v>75</v>
      </c>
    </row>
    <row r="295" spans="11:14" x14ac:dyDescent="0.25">
      <c r="K295" s="48">
        <v>44620</v>
      </c>
      <c r="L295" s="51" t="s">
        <v>75</v>
      </c>
      <c r="M295" s="50" t="s">
        <v>75</v>
      </c>
      <c r="N295" s="50" t="s">
        <v>75</v>
      </c>
    </row>
    <row r="296" spans="11:14" x14ac:dyDescent="0.25">
      <c r="K296" s="48">
        <v>44651</v>
      </c>
      <c r="L296" s="51" t="s">
        <v>75</v>
      </c>
      <c r="M296" s="50" t="s">
        <v>75</v>
      </c>
      <c r="N296" s="50" t="s">
        <v>75</v>
      </c>
    </row>
    <row r="297" spans="11:14" x14ac:dyDescent="0.25">
      <c r="K297" s="48">
        <v>44681</v>
      </c>
      <c r="L297" s="51" t="s">
        <v>75</v>
      </c>
      <c r="M297" s="50" t="s">
        <v>75</v>
      </c>
      <c r="N297" s="50" t="s">
        <v>75</v>
      </c>
    </row>
    <row r="298" spans="11:14" x14ac:dyDescent="0.25">
      <c r="K298" s="48">
        <v>44712</v>
      </c>
      <c r="L298" s="51" t="s">
        <v>75</v>
      </c>
      <c r="M298" s="50" t="s">
        <v>75</v>
      </c>
      <c r="N298" s="50" t="s">
        <v>75</v>
      </c>
    </row>
    <row r="299" spans="11:14" x14ac:dyDescent="0.25">
      <c r="K299" s="48">
        <v>44742</v>
      </c>
      <c r="L299" s="51" t="s">
        <v>75</v>
      </c>
      <c r="M299" s="50" t="s">
        <v>75</v>
      </c>
      <c r="N299" s="50" t="s">
        <v>75</v>
      </c>
    </row>
    <row r="300" spans="11:14" x14ac:dyDescent="0.25">
      <c r="K300" s="48">
        <v>44773</v>
      </c>
      <c r="L300" s="51" t="s">
        <v>75</v>
      </c>
      <c r="M300" s="50" t="s">
        <v>75</v>
      </c>
      <c r="N300" s="50" t="s">
        <v>75</v>
      </c>
    </row>
    <row r="301" spans="11:14" x14ac:dyDescent="0.25">
      <c r="K301" s="48">
        <v>44804</v>
      </c>
      <c r="L301" s="51" t="s">
        <v>75</v>
      </c>
      <c r="M301" s="50" t="s">
        <v>75</v>
      </c>
      <c r="N301" s="50" t="s">
        <v>75</v>
      </c>
    </row>
    <row r="302" spans="11:14" x14ac:dyDescent="0.25">
      <c r="K302" s="48">
        <v>44834</v>
      </c>
      <c r="L302" s="51" t="s">
        <v>75</v>
      </c>
      <c r="M302" s="50" t="s">
        <v>75</v>
      </c>
      <c r="N302" s="50" t="s">
        <v>75</v>
      </c>
    </row>
    <row r="303" spans="11:14" x14ac:dyDescent="0.25">
      <c r="K303" s="48">
        <v>44865</v>
      </c>
      <c r="L303" s="51" t="s">
        <v>75</v>
      </c>
      <c r="M303" s="50" t="s">
        <v>75</v>
      </c>
      <c r="N303" s="50" t="s">
        <v>75</v>
      </c>
    </row>
    <row r="304" spans="11:14" x14ac:dyDescent="0.25">
      <c r="K304" s="48">
        <v>44895</v>
      </c>
      <c r="L304" s="51" t="s">
        <v>75</v>
      </c>
      <c r="M304" s="50" t="s">
        <v>75</v>
      </c>
      <c r="N304" s="50" t="s">
        <v>75</v>
      </c>
    </row>
    <row r="305" spans="11:14" x14ac:dyDescent="0.25">
      <c r="K305" s="48">
        <v>44926</v>
      </c>
      <c r="L305" s="51" t="s">
        <v>75</v>
      </c>
      <c r="M305" s="50" t="s">
        <v>75</v>
      </c>
      <c r="N305" s="50" t="s">
        <v>75</v>
      </c>
    </row>
    <row r="306" spans="11:14" x14ac:dyDescent="0.25">
      <c r="K306" s="48">
        <v>44957</v>
      </c>
      <c r="L306" s="51" t="s">
        <v>75</v>
      </c>
      <c r="M306" s="50" t="s">
        <v>75</v>
      </c>
      <c r="N306" s="50" t="s">
        <v>75</v>
      </c>
    </row>
    <row r="307" spans="11:14" x14ac:dyDescent="0.25">
      <c r="K307" s="48">
        <v>44985</v>
      </c>
      <c r="L307" s="51" t="s">
        <v>75</v>
      </c>
      <c r="M307" s="50" t="s">
        <v>75</v>
      </c>
      <c r="N307" s="50" t="s">
        <v>75</v>
      </c>
    </row>
    <row r="308" spans="11:14" x14ac:dyDescent="0.25">
      <c r="K308" s="48">
        <v>45016</v>
      </c>
      <c r="L308" s="51" t="s">
        <v>75</v>
      </c>
      <c r="M308" s="50" t="s">
        <v>75</v>
      </c>
      <c r="N308" s="50" t="s">
        <v>75</v>
      </c>
    </row>
    <row r="309" spans="11:14" x14ac:dyDescent="0.25">
      <c r="K309" s="48">
        <v>45046</v>
      </c>
      <c r="L309" s="51" t="s">
        <v>75</v>
      </c>
      <c r="M309" s="50" t="s">
        <v>75</v>
      </c>
      <c r="N309" s="50" t="s">
        <v>75</v>
      </c>
    </row>
    <row r="310" spans="11:14" x14ac:dyDescent="0.25">
      <c r="K310" s="48">
        <v>45077</v>
      </c>
      <c r="L310" s="51" t="s">
        <v>75</v>
      </c>
      <c r="M310" s="50" t="s">
        <v>75</v>
      </c>
      <c r="N310" s="50" t="s">
        <v>75</v>
      </c>
    </row>
    <row r="311" spans="11:14" x14ac:dyDescent="0.25">
      <c r="K311" s="48">
        <v>45107</v>
      </c>
      <c r="L311" s="51" t="s">
        <v>75</v>
      </c>
      <c r="M311" s="50" t="s">
        <v>75</v>
      </c>
      <c r="N311" s="50" t="s">
        <v>75</v>
      </c>
    </row>
    <row r="312" spans="11:14" x14ac:dyDescent="0.25">
      <c r="K312" s="48">
        <v>45138</v>
      </c>
      <c r="L312" s="51" t="s">
        <v>75</v>
      </c>
      <c r="M312" s="50" t="s">
        <v>75</v>
      </c>
      <c r="N312" s="50" t="s">
        <v>75</v>
      </c>
    </row>
    <row r="313" spans="11:14" x14ac:dyDescent="0.25">
      <c r="K313" s="48">
        <v>45169</v>
      </c>
      <c r="L313" s="51" t="s">
        <v>75</v>
      </c>
      <c r="M313" s="50" t="s">
        <v>75</v>
      </c>
      <c r="N313" s="50" t="s">
        <v>75</v>
      </c>
    </row>
    <row r="314" spans="11:14" x14ac:dyDescent="0.25">
      <c r="K314" s="48">
        <v>45199</v>
      </c>
      <c r="L314" s="51" t="s">
        <v>75</v>
      </c>
      <c r="M314" s="50" t="s">
        <v>75</v>
      </c>
      <c r="N314" s="50" t="s">
        <v>75</v>
      </c>
    </row>
    <row r="315" spans="11:14" x14ac:dyDescent="0.25">
      <c r="K315" s="48">
        <v>45230</v>
      </c>
      <c r="L315" s="51" t="s">
        <v>75</v>
      </c>
      <c r="M315" s="50" t="s">
        <v>75</v>
      </c>
      <c r="N315" s="50" t="s">
        <v>75</v>
      </c>
    </row>
    <row r="316" spans="11:14" x14ac:dyDescent="0.25">
      <c r="K316" s="48">
        <v>45260</v>
      </c>
      <c r="L316" s="51" t="s">
        <v>75</v>
      </c>
      <c r="M316" s="50" t="s">
        <v>75</v>
      </c>
      <c r="N316" s="50" t="s">
        <v>75</v>
      </c>
    </row>
    <row r="317" spans="11:14" x14ac:dyDescent="0.25">
      <c r="K317" s="48">
        <v>45291</v>
      </c>
      <c r="L317" s="51" t="s">
        <v>75</v>
      </c>
      <c r="M317" s="50" t="s">
        <v>75</v>
      </c>
      <c r="N317" s="50" t="s">
        <v>75</v>
      </c>
    </row>
    <row r="318" spans="11:14" x14ac:dyDescent="0.25">
      <c r="K318" s="48">
        <v>45322</v>
      </c>
      <c r="L318" s="51" t="s">
        <v>75</v>
      </c>
      <c r="M318" s="50" t="s">
        <v>75</v>
      </c>
      <c r="N318" s="50" t="s">
        <v>75</v>
      </c>
    </row>
    <row r="319" spans="11:14" x14ac:dyDescent="0.25">
      <c r="K319" s="48">
        <v>45351</v>
      </c>
      <c r="L319" s="51" t="s">
        <v>75</v>
      </c>
      <c r="M319" s="50" t="s">
        <v>75</v>
      </c>
      <c r="N319" s="50" t="s">
        <v>75</v>
      </c>
    </row>
    <row r="320" spans="11:14" x14ac:dyDescent="0.25">
      <c r="K320" s="48">
        <v>45382</v>
      </c>
      <c r="L320" s="51" t="s">
        <v>75</v>
      </c>
      <c r="M320" s="50" t="s">
        <v>75</v>
      </c>
      <c r="N320" s="50" t="s">
        <v>75</v>
      </c>
    </row>
    <row r="321" spans="11:14" x14ac:dyDescent="0.25">
      <c r="K321" s="48">
        <v>45412</v>
      </c>
      <c r="L321" s="51" t="s">
        <v>75</v>
      </c>
      <c r="M321" s="50" t="s">
        <v>75</v>
      </c>
      <c r="N321" s="50" t="s">
        <v>75</v>
      </c>
    </row>
    <row r="322" spans="11:14" x14ac:dyDescent="0.25">
      <c r="K322" s="48">
        <v>45443</v>
      </c>
      <c r="L322" s="51" t="s">
        <v>75</v>
      </c>
      <c r="M322" s="50" t="s">
        <v>75</v>
      </c>
      <c r="N322" s="50" t="s">
        <v>75</v>
      </c>
    </row>
    <row r="323" spans="11:14" x14ac:dyDescent="0.25">
      <c r="K323" s="48">
        <v>45473</v>
      </c>
      <c r="L323" s="51" t="s">
        <v>75</v>
      </c>
      <c r="M323" s="50" t="s">
        <v>75</v>
      </c>
      <c r="N323" s="50" t="s">
        <v>75</v>
      </c>
    </row>
    <row r="324" spans="11:14" x14ac:dyDescent="0.25">
      <c r="K324" s="48">
        <v>45504</v>
      </c>
      <c r="L324" s="51" t="s">
        <v>75</v>
      </c>
      <c r="M324" s="50" t="s">
        <v>75</v>
      </c>
      <c r="N324" s="50" t="s">
        <v>75</v>
      </c>
    </row>
    <row r="325" spans="11:14" x14ac:dyDescent="0.25">
      <c r="K325" s="48">
        <v>45535</v>
      </c>
      <c r="L325" s="51" t="s">
        <v>75</v>
      </c>
      <c r="M325" s="50" t="s">
        <v>75</v>
      </c>
      <c r="N325" s="50" t="s">
        <v>75</v>
      </c>
    </row>
    <row r="326" spans="11:14" x14ac:dyDescent="0.25">
      <c r="K326" s="48">
        <v>45565</v>
      </c>
      <c r="L326" s="51" t="s">
        <v>75</v>
      </c>
      <c r="M326" s="50" t="s">
        <v>75</v>
      </c>
      <c r="N326" s="50" t="s">
        <v>75</v>
      </c>
    </row>
    <row r="327" spans="11:14" x14ac:dyDescent="0.25">
      <c r="K327" s="48">
        <v>45596</v>
      </c>
      <c r="L327" s="51" t="s">
        <v>75</v>
      </c>
      <c r="M327" s="50" t="s">
        <v>75</v>
      </c>
      <c r="N327" s="50" t="s">
        <v>75</v>
      </c>
    </row>
    <row r="328" spans="11:14" x14ac:dyDescent="0.25">
      <c r="L328" s="53"/>
    </row>
    <row r="329" spans="11:14" x14ac:dyDescent="0.25">
      <c r="L329" s="53"/>
    </row>
    <row r="330" spans="11:14" x14ac:dyDescent="0.25">
      <c r="L330" s="53"/>
    </row>
    <row r="331" spans="11:14" x14ac:dyDescent="0.25">
      <c r="L331" s="53"/>
    </row>
    <row r="332" spans="11:14" x14ac:dyDescent="0.25">
      <c r="L332" s="53"/>
    </row>
    <row r="333" spans="11:14" x14ac:dyDescent="0.25">
      <c r="L333" s="53"/>
    </row>
    <row r="334" spans="11:14" x14ac:dyDescent="0.25">
      <c r="L334" s="53"/>
    </row>
    <row r="335" spans="11:14" x14ac:dyDescent="0.25">
      <c r="L335" s="53"/>
    </row>
    <row r="336" spans="11:14" x14ac:dyDescent="0.25">
      <c r="L336" s="53"/>
    </row>
    <row r="337" spans="12:12" x14ac:dyDescent="0.25">
      <c r="L337" s="53"/>
    </row>
    <row r="338" spans="12:12" x14ac:dyDescent="0.25">
      <c r="L338" s="53"/>
    </row>
    <row r="339" spans="12:12" x14ac:dyDescent="0.25">
      <c r="L339" s="53"/>
    </row>
    <row r="340" spans="12:12" x14ac:dyDescent="0.25">
      <c r="L340" s="53"/>
    </row>
    <row r="341" spans="12:12" x14ac:dyDescent="0.25">
      <c r="L341" s="53"/>
    </row>
    <row r="342" spans="12:12" x14ac:dyDescent="0.25">
      <c r="L342" s="53"/>
    </row>
    <row r="343" spans="12:12" x14ac:dyDescent="0.25">
      <c r="L343" s="53"/>
    </row>
    <row r="344" spans="12:12" x14ac:dyDescent="0.25">
      <c r="L344" s="53"/>
    </row>
    <row r="345" spans="12:12" x14ac:dyDescent="0.25">
      <c r="L345" s="53"/>
    </row>
    <row r="346" spans="12:12" x14ac:dyDescent="0.25">
      <c r="L346" s="53"/>
    </row>
    <row r="347" spans="12:12" x14ac:dyDescent="0.25">
      <c r="L347" s="53"/>
    </row>
    <row r="348" spans="12:12" x14ac:dyDescent="0.25">
      <c r="L348" s="53"/>
    </row>
    <row r="349" spans="12:12" x14ac:dyDescent="0.25">
      <c r="L349" s="53"/>
    </row>
    <row r="350" spans="12:12" x14ac:dyDescent="0.25">
      <c r="L350" s="53"/>
    </row>
    <row r="351" spans="12:12" x14ac:dyDescent="0.25">
      <c r="L351" s="53"/>
    </row>
    <row r="352" spans="12:12" x14ac:dyDescent="0.25">
      <c r="L352" s="53"/>
    </row>
    <row r="353" spans="12:12" x14ac:dyDescent="0.25">
      <c r="L353" s="53"/>
    </row>
    <row r="354" spans="12:12" x14ac:dyDescent="0.25">
      <c r="L354" s="53"/>
    </row>
    <row r="355" spans="12:12" x14ac:dyDescent="0.25">
      <c r="L355" s="53"/>
    </row>
    <row r="356" spans="12:12" x14ac:dyDescent="0.25">
      <c r="L356" s="53"/>
    </row>
    <row r="357" spans="12:12" x14ac:dyDescent="0.25">
      <c r="L357" s="53"/>
    </row>
    <row r="358" spans="12:12" x14ac:dyDescent="0.25">
      <c r="L358" s="53"/>
    </row>
    <row r="359" spans="12:12" x14ac:dyDescent="0.25">
      <c r="L359" s="53"/>
    </row>
    <row r="360" spans="12:12" x14ac:dyDescent="0.25">
      <c r="L360" s="53"/>
    </row>
    <row r="361" spans="12:12" x14ac:dyDescent="0.25">
      <c r="L361" s="53"/>
    </row>
    <row r="362" spans="12:12" x14ac:dyDescent="0.25">
      <c r="L362" s="53"/>
    </row>
    <row r="363" spans="12:12" x14ac:dyDescent="0.25">
      <c r="L363" s="53"/>
    </row>
    <row r="364" spans="12:12" x14ac:dyDescent="0.25">
      <c r="L364" s="53"/>
    </row>
    <row r="365" spans="12:12" x14ac:dyDescent="0.25">
      <c r="L365" s="53"/>
    </row>
    <row r="366" spans="12:12" x14ac:dyDescent="0.25">
      <c r="L366" s="53"/>
    </row>
    <row r="367" spans="12:12" x14ac:dyDescent="0.25">
      <c r="L367" s="53"/>
    </row>
    <row r="368" spans="12:12" x14ac:dyDescent="0.25">
      <c r="L368" s="53"/>
    </row>
    <row r="369" spans="12:12" x14ac:dyDescent="0.25">
      <c r="L369" s="53"/>
    </row>
    <row r="370" spans="12:12" x14ac:dyDescent="0.25">
      <c r="L370" s="53"/>
    </row>
    <row r="371" spans="12:12" x14ac:dyDescent="0.25">
      <c r="L371" s="53"/>
    </row>
    <row r="372" spans="12:12" x14ac:dyDescent="0.25">
      <c r="L372" s="53"/>
    </row>
    <row r="373" spans="12:12" x14ac:dyDescent="0.25">
      <c r="L373" s="53"/>
    </row>
    <row r="374" spans="12:12" x14ac:dyDescent="0.25">
      <c r="L374" s="53"/>
    </row>
    <row r="375" spans="12:12" x14ac:dyDescent="0.25">
      <c r="L375" s="53"/>
    </row>
    <row r="376" spans="12:12" x14ac:dyDescent="0.25">
      <c r="L376" s="53"/>
    </row>
    <row r="377" spans="12:12" x14ac:dyDescent="0.25">
      <c r="L377" s="53"/>
    </row>
    <row r="378" spans="12:12" x14ac:dyDescent="0.25">
      <c r="L378" s="53"/>
    </row>
    <row r="379" spans="12:12" x14ac:dyDescent="0.25">
      <c r="L379" s="53"/>
    </row>
    <row r="380" spans="12:12" x14ac:dyDescent="0.25">
      <c r="L380" s="53"/>
    </row>
    <row r="381" spans="12:12" x14ac:dyDescent="0.25">
      <c r="L381" s="53"/>
    </row>
    <row r="382" spans="12:12" x14ac:dyDescent="0.25">
      <c r="L382" s="53"/>
    </row>
    <row r="383" spans="12:12" x14ac:dyDescent="0.25">
      <c r="L383" s="53"/>
    </row>
    <row r="384" spans="12:12" x14ac:dyDescent="0.25">
      <c r="L384" s="53"/>
    </row>
    <row r="385" spans="12:12" x14ac:dyDescent="0.25">
      <c r="L385" s="53"/>
    </row>
    <row r="386" spans="12:12" x14ac:dyDescent="0.25">
      <c r="L386" s="53"/>
    </row>
    <row r="387" spans="12:12" x14ac:dyDescent="0.25">
      <c r="L387" s="53"/>
    </row>
    <row r="388" spans="12:12" x14ac:dyDescent="0.25">
      <c r="L388" s="53"/>
    </row>
    <row r="389" spans="12:12" x14ac:dyDescent="0.25">
      <c r="L389" s="53"/>
    </row>
    <row r="390" spans="12:12" x14ac:dyDescent="0.25">
      <c r="L390" s="53"/>
    </row>
    <row r="391" spans="12:12" x14ac:dyDescent="0.25">
      <c r="L391" s="53"/>
    </row>
    <row r="392" spans="12:12" x14ac:dyDescent="0.25">
      <c r="L392" s="53"/>
    </row>
    <row r="393" spans="12:12" x14ac:dyDescent="0.25">
      <c r="L393" s="53"/>
    </row>
    <row r="394" spans="12:12" x14ac:dyDescent="0.25">
      <c r="L394" s="53"/>
    </row>
    <row r="395" spans="12:12" x14ac:dyDescent="0.25">
      <c r="L395" s="53"/>
    </row>
    <row r="396" spans="12:12" x14ac:dyDescent="0.25">
      <c r="L396" s="53"/>
    </row>
    <row r="397" spans="12:12" x14ac:dyDescent="0.25">
      <c r="L397" s="53"/>
    </row>
    <row r="398" spans="12:12" x14ac:dyDescent="0.25">
      <c r="L398" s="53"/>
    </row>
    <row r="399" spans="12:12" x14ac:dyDescent="0.25">
      <c r="L399" s="53"/>
    </row>
    <row r="400" spans="12:12" x14ac:dyDescent="0.25">
      <c r="L400" s="53"/>
    </row>
    <row r="401" spans="12:12" x14ac:dyDescent="0.25">
      <c r="L401" s="53"/>
    </row>
    <row r="402" spans="12:12" x14ac:dyDescent="0.25">
      <c r="L402" s="53"/>
    </row>
    <row r="403" spans="12:12" x14ac:dyDescent="0.25">
      <c r="L403" s="53"/>
    </row>
    <row r="404" spans="12:12" x14ac:dyDescent="0.25">
      <c r="L404" s="53"/>
    </row>
    <row r="405" spans="12:12" x14ac:dyDescent="0.25">
      <c r="L405" s="53"/>
    </row>
    <row r="406" spans="12:12" x14ac:dyDescent="0.25">
      <c r="L406" s="53"/>
    </row>
    <row r="407" spans="12:12" x14ac:dyDescent="0.25">
      <c r="L407" s="53"/>
    </row>
    <row r="408" spans="12:12" x14ac:dyDescent="0.25">
      <c r="L408" s="53"/>
    </row>
    <row r="409" spans="12:12" x14ac:dyDescent="0.25">
      <c r="L409" s="53"/>
    </row>
    <row r="410" spans="12:12" x14ac:dyDescent="0.25">
      <c r="L410" s="53"/>
    </row>
    <row r="411" spans="12:12" x14ac:dyDescent="0.25">
      <c r="L411" s="53"/>
    </row>
    <row r="412" spans="12:12" x14ac:dyDescent="0.25">
      <c r="L412" s="53"/>
    </row>
    <row r="413" spans="12:12" x14ac:dyDescent="0.25">
      <c r="L413" s="53"/>
    </row>
    <row r="414" spans="12:12" x14ac:dyDescent="0.25">
      <c r="L414" s="53"/>
    </row>
    <row r="415" spans="12:12" x14ac:dyDescent="0.25">
      <c r="L415" s="53"/>
    </row>
    <row r="416" spans="12:12" x14ac:dyDescent="0.25">
      <c r="L416" s="53"/>
    </row>
    <row r="417" spans="12:12" x14ac:dyDescent="0.25">
      <c r="L417" s="53"/>
    </row>
    <row r="418" spans="12:12" x14ac:dyDescent="0.25">
      <c r="L418" s="53"/>
    </row>
    <row r="419" spans="12:12" x14ac:dyDescent="0.25">
      <c r="L419" s="53"/>
    </row>
    <row r="420" spans="12:12" x14ac:dyDescent="0.25">
      <c r="L420" s="53"/>
    </row>
    <row r="421" spans="12:12" x14ac:dyDescent="0.25">
      <c r="L421" s="53"/>
    </row>
    <row r="422" spans="12:12" x14ac:dyDescent="0.25">
      <c r="L422" s="53"/>
    </row>
    <row r="423" spans="12:12" x14ac:dyDescent="0.25">
      <c r="L423" s="53"/>
    </row>
    <row r="424" spans="12:12" x14ac:dyDescent="0.25">
      <c r="L424" s="53"/>
    </row>
    <row r="425" spans="12:12" x14ac:dyDescent="0.25">
      <c r="L425" s="53"/>
    </row>
    <row r="426" spans="12:12" x14ac:dyDescent="0.25">
      <c r="L426" s="53"/>
    </row>
    <row r="427" spans="12:12" x14ac:dyDescent="0.25">
      <c r="L427" s="53"/>
    </row>
    <row r="428" spans="12:12" x14ac:dyDescent="0.25">
      <c r="L428" s="53"/>
    </row>
    <row r="429" spans="12:12" x14ac:dyDescent="0.25">
      <c r="L429" s="53"/>
    </row>
    <row r="430" spans="12:12" x14ac:dyDescent="0.25">
      <c r="L430" s="53"/>
    </row>
    <row r="431" spans="12:12" x14ac:dyDescent="0.25">
      <c r="L431" s="53"/>
    </row>
    <row r="432" spans="12:12" x14ac:dyDescent="0.25">
      <c r="L432" s="53"/>
    </row>
    <row r="433" spans="12:12" x14ac:dyDescent="0.25">
      <c r="L433" s="53"/>
    </row>
    <row r="434" spans="12:12" x14ac:dyDescent="0.25">
      <c r="L434" s="53"/>
    </row>
    <row r="435" spans="12:12" x14ac:dyDescent="0.25">
      <c r="L435" s="53"/>
    </row>
    <row r="436" spans="12:12" x14ac:dyDescent="0.25">
      <c r="L436" s="53"/>
    </row>
    <row r="437" spans="12:12" x14ac:dyDescent="0.25">
      <c r="L437" s="53"/>
    </row>
    <row r="438" spans="12:12" x14ac:dyDescent="0.25">
      <c r="L438" s="53"/>
    </row>
    <row r="439" spans="12:12" x14ac:dyDescent="0.25">
      <c r="L439" s="53"/>
    </row>
    <row r="440" spans="12:12" x14ac:dyDescent="0.25">
      <c r="L440" s="53"/>
    </row>
    <row r="441" spans="12:12" x14ac:dyDescent="0.25">
      <c r="L441" s="53"/>
    </row>
    <row r="442" spans="12:12" x14ac:dyDescent="0.25">
      <c r="L442" s="53"/>
    </row>
    <row r="443" spans="12:12" x14ac:dyDescent="0.25">
      <c r="L443" s="53"/>
    </row>
    <row r="444" spans="12:12" x14ac:dyDescent="0.25">
      <c r="L444" s="53"/>
    </row>
    <row r="445" spans="12:12" x14ac:dyDescent="0.25">
      <c r="L445" s="53"/>
    </row>
    <row r="446" spans="12:12" x14ac:dyDescent="0.25">
      <c r="L446" s="53"/>
    </row>
    <row r="447" spans="12:12" x14ac:dyDescent="0.25">
      <c r="L447" s="53"/>
    </row>
    <row r="448" spans="12:12" x14ac:dyDescent="0.25">
      <c r="L448" s="53"/>
    </row>
    <row r="449" spans="12:12" x14ac:dyDescent="0.25">
      <c r="L449" s="53"/>
    </row>
    <row r="450" spans="12:12" x14ac:dyDescent="0.25">
      <c r="L450" s="53"/>
    </row>
    <row r="451" spans="12:12" x14ac:dyDescent="0.25">
      <c r="L451" s="53"/>
    </row>
    <row r="452" spans="12:12" x14ac:dyDescent="0.25">
      <c r="L452" s="53"/>
    </row>
    <row r="453" spans="12:12" x14ac:dyDescent="0.25">
      <c r="L453" s="53"/>
    </row>
    <row r="454" spans="12:12" x14ac:dyDescent="0.25">
      <c r="L454" s="53"/>
    </row>
    <row r="455" spans="12:12" x14ac:dyDescent="0.25">
      <c r="L455" s="53"/>
    </row>
    <row r="456" spans="12:12" x14ac:dyDescent="0.25">
      <c r="L456" s="53"/>
    </row>
    <row r="457" spans="12:12" x14ac:dyDescent="0.25">
      <c r="L457" s="53"/>
    </row>
    <row r="458" spans="12:12" x14ac:dyDescent="0.25">
      <c r="L458" s="53"/>
    </row>
    <row r="459" spans="12:12" x14ac:dyDescent="0.25">
      <c r="L459" s="53"/>
    </row>
    <row r="460" spans="12:12" x14ac:dyDescent="0.25">
      <c r="L460" s="53"/>
    </row>
    <row r="461" spans="12:12" x14ac:dyDescent="0.25">
      <c r="L461" s="53"/>
    </row>
    <row r="462" spans="12:12" x14ac:dyDescent="0.25">
      <c r="L462" s="53"/>
    </row>
    <row r="463" spans="12:12" x14ac:dyDescent="0.25">
      <c r="L463" s="53"/>
    </row>
    <row r="464" spans="12:12" x14ac:dyDescent="0.25">
      <c r="L464" s="53"/>
    </row>
    <row r="465" spans="12:12" x14ac:dyDescent="0.25">
      <c r="L465" s="53"/>
    </row>
    <row r="466" spans="12:12" x14ac:dyDescent="0.25">
      <c r="L466" s="53"/>
    </row>
    <row r="467" spans="12:12" x14ac:dyDescent="0.25">
      <c r="L467" s="53"/>
    </row>
    <row r="468" spans="12:12" x14ac:dyDescent="0.25">
      <c r="L468" s="53"/>
    </row>
    <row r="469" spans="12:12" x14ac:dyDescent="0.25">
      <c r="L469" s="53"/>
    </row>
    <row r="470" spans="12:12" x14ac:dyDescent="0.25">
      <c r="L470" s="53"/>
    </row>
    <row r="471" spans="12:12" x14ac:dyDescent="0.25">
      <c r="L471" s="53"/>
    </row>
    <row r="472" spans="12:12" x14ac:dyDescent="0.25">
      <c r="L472" s="53"/>
    </row>
    <row r="473" spans="12:12" x14ac:dyDescent="0.25">
      <c r="L473" s="53"/>
    </row>
    <row r="474" spans="12:12" x14ac:dyDescent="0.25">
      <c r="L474" s="53"/>
    </row>
    <row r="475" spans="12:12" x14ac:dyDescent="0.25">
      <c r="L475" s="53"/>
    </row>
    <row r="476" spans="12:12" x14ac:dyDescent="0.25">
      <c r="L476" s="53"/>
    </row>
    <row r="477" spans="12:12" x14ac:dyDescent="0.25">
      <c r="L477" s="53"/>
    </row>
    <row r="478" spans="12:12" x14ac:dyDescent="0.25">
      <c r="L478" s="53"/>
    </row>
    <row r="479" spans="12:12" x14ac:dyDescent="0.25">
      <c r="L479" s="53"/>
    </row>
    <row r="480" spans="12:12" x14ac:dyDescent="0.25">
      <c r="L480" s="53"/>
    </row>
    <row r="481" spans="12:12" x14ac:dyDescent="0.25">
      <c r="L481" s="53"/>
    </row>
    <row r="482" spans="12:12" x14ac:dyDescent="0.25">
      <c r="L482" s="53"/>
    </row>
    <row r="483" spans="12:12" x14ac:dyDescent="0.25">
      <c r="L483" s="53"/>
    </row>
    <row r="484" spans="12:12" x14ac:dyDescent="0.25">
      <c r="L484" s="53"/>
    </row>
    <row r="485" spans="12:12" x14ac:dyDescent="0.25">
      <c r="L485" s="53"/>
    </row>
    <row r="486" spans="12:12" x14ac:dyDescent="0.25">
      <c r="L486" s="53"/>
    </row>
    <row r="487" spans="12:12" x14ac:dyDescent="0.25">
      <c r="L487" s="53"/>
    </row>
    <row r="488" spans="12:12" x14ac:dyDescent="0.25">
      <c r="L488" s="53"/>
    </row>
    <row r="489" spans="12:12" x14ac:dyDescent="0.25">
      <c r="L489" s="53"/>
    </row>
    <row r="490" spans="12:12" x14ac:dyDescent="0.25">
      <c r="L490" s="53"/>
    </row>
    <row r="491" spans="12:12" x14ac:dyDescent="0.25">
      <c r="L491" s="53"/>
    </row>
    <row r="492" spans="12:12" x14ac:dyDescent="0.25">
      <c r="L492" s="53"/>
    </row>
    <row r="493" spans="12:12" x14ac:dyDescent="0.25">
      <c r="L493" s="53"/>
    </row>
    <row r="494" spans="12:12" x14ac:dyDescent="0.25">
      <c r="L494" s="53"/>
    </row>
    <row r="495" spans="12:12" x14ac:dyDescent="0.25">
      <c r="L495" s="53"/>
    </row>
    <row r="496" spans="12:12" x14ac:dyDescent="0.25">
      <c r="L496" s="53"/>
    </row>
    <row r="497" spans="12:12" x14ac:dyDescent="0.25">
      <c r="L497" s="53"/>
    </row>
    <row r="498" spans="12:12" x14ac:dyDescent="0.25">
      <c r="L498" s="53"/>
    </row>
    <row r="499" spans="12:12" x14ac:dyDescent="0.25">
      <c r="L499" s="53"/>
    </row>
    <row r="500" spans="12:12" x14ac:dyDescent="0.25">
      <c r="L500" s="53"/>
    </row>
    <row r="501" spans="12:12" x14ac:dyDescent="0.25">
      <c r="L501" s="53"/>
    </row>
    <row r="502" spans="12:12" x14ac:dyDescent="0.25">
      <c r="L502" s="53"/>
    </row>
    <row r="503" spans="12:12" x14ac:dyDescent="0.25">
      <c r="L503" s="53"/>
    </row>
    <row r="504" spans="12:12" x14ac:dyDescent="0.25">
      <c r="L504" s="53"/>
    </row>
    <row r="505" spans="12:12" x14ac:dyDescent="0.25">
      <c r="L505" s="53"/>
    </row>
    <row r="506" spans="12:12" x14ac:dyDescent="0.25">
      <c r="L506" s="53"/>
    </row>
    <row r="507" spans="12:12" x14ac:dyDescent="0.25">
      <c r="L507" s="53"/>
    </row>
    <row r="508" spans="12:12" x14ac:dyDescent="0.25">
      <c r="L508" s="53"/>
    </row>
  </sheetData>
  <mergeCells count="2">
    <mergeCell ref="A7:J7"/>
    <mergeCell ref="A8:J8"/>
  </mergeCells>
  <conditionalFormatting sqref="K6:K252 K265:K327">
    <cfRule type="expression" dxfId="51" priority="6">
      <formula>$L6=""</formula>
    </cfRule>
  </conditionalFormatting>
  <conditionalFormatting sqref="K264">
    <cfRule type="expression" dxfId="50" priority="5">
      <formula>$L264=""</formula>
    </cfRule>
  </conditionalFormatting>
  <conditionalFormatting sqref="K263">
    <cfRule type="expression" dxfId="49" priority="4">
      <formula>$L263=""</formula>
    </cfRule>
  </conditionalFormatting>
  <conditionalFormatting sqref="K253">
    <cfRule type="expression" dxfId="48" priority="3">
      <formula>$L253=""</formula>
    </cfRule>
  </conditionalFormatting>
  <conditionalFormatting sqref="K254:K258">
    <cfRule type="expression" dxfId="47" priority="1">
      <formula>$L254=""</formula>
    </cfRule>
  </conditionalFormatting>
  <conditionalFormatting sqref="K259:K262">
    <cfRule type="expression" dxfId="46" priority="2">
      <formula>$L258=""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K278" sqref="K278:N283"/>
    </sheetView>
  </sheetViews>
  <sheetFormatPr defaultRowHeight="15.75" x14ac:dyDescent="0.25"/>
  <cols>
    <col min="1" max="10" width="13.7109375" style="47" customWidth="1"/>
    <col min="11" max="11" width="23.85546875" style="6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47"/>
  </cols>
  <sheetData>
    <row r="1" spans="1:14" s="54" customFormat="1" ht="15.95" customHeight="1" x14ac:dyDescent="0.25">
      <c r="K1" s="55"/>
      <c r="L1" s="2"/>
      <c r="M1" s="2"/>
      <c r="N1" s="1"/>
    </row>
    <row r="2" spans="1:14" s="56" customFormat="1" ht="15.95" customHeight="1" x14ac:dyDescent="0.25">
      <c r="K2" s="5"/>
      <c r="L2" s="5"/>
      <c r="M2" s="5"/>
      <c r="N2" s="4"/>
    </row>
    <row r="3" spans="1:14" s="56" customFormat="1" ht="15.95" customHeight="1" x14ac:dyDescent="0.25">
      <c r="K3" s="57"/>
      <c r="L3" s="5"/>
      <c r="M3" s="5"/>
      <c r="N3" s="4"/>
    </row>
    <row r="4" spans="1:14" s="58" customFormat="1" ht="15.95" customHeight="1" x14ac:dyDescent="0.25">
      <c r="K4" s="59"/>
      <c r="L4" s="8"/>
      <c r="M4" s="8"/>
      <c r="N4" s="7"/>
    </row>
    <row r="5" spans="1:14" s="60" customFormat="1" ht="45.75" customHeight="1" x14ac:dyDescent="0.25">
      <c r="K5" s="61" t="s">
        <v>0</v>
      </c>
      <c r="L5" s="46" t="s">
        <v>5</v>
      </c>
      <c r="M5" s="46" t="s">
        <v>6</v>
      </c>
      <c r="N5" s="62"/>
    </row>
    <row r="6" spans="1:14" x14ac:dyDescent="0.25">
      <c r="A6" s="63"/>
      <c r="K6" s="64">
        <v>35079</v>
      </c>
      <c r="L6" s="20">
        <v>65.092781503734699</v>
      </c>
      <c r="M6" s="20">
        <v>70.479381947943097</v>
      </c>
    </row>
    <row r="7" spans="1:14" x14ac:dyDescent="0.25">
      <c r="A7" s="173" t="s">
        <v>77</v>
      </c>
      <c r="B7" s="173"/>
      <c r="C7" s="173"/>
      <c r="D7" s="173"/>
      <c r="E7" s="173"/>
      <c r="F7" s="173"/>
      <c r="G7" s="173"/>
      <c r="H7" s="173"/>
      <c r="I7" s="173"/>
      <c r="J7" s="173"/>
      <c r="K7" s="64">
        <v>35110</v>
      </c>
      <c r="L7" s="20">
        <v>63.6996265571564</v>
      </c>
      <c r="M7" s="20">
        <v>68.062376105318805</v>
      </c>
    </row>
    <row r="8" spans="1:14" x14ac:dyDescent="0.25">
      <c r="A8" s="173" t="s">
        <v>74</v>
      </c>
      <c r="B8" s="173"/>
      <c r="C8" s="173"/>
      <c r="D8" s="173"/>
      <c r="E8" s="173"/>
      <c r="F8" s="173"/>
      <c r="G8" s="173"/>
      <c r="H8" s="173"/>
      <c r="I8" s="173"/>
      <c r="J8" s="173"/>
      <c r="K8" s="64">
        <v>35139</v>
      </c>
      <c r="L8" s="20">
        <v>63.662822737711799</v>
      </c>
      <c r="M8" s="20">
        <v>66.370004845351303</v>
      </c>
    </row>
    <row r="9" spans="1:14" x14ac:dyDescent="0.25">
      <c r="K9" s="64">
        <v>35170</v>
      </c>
      <c r="L9" s="20">
        <v>64.148842787449794</v>
      </c>
      <c r="M9" s="20">
        <v>65.663228560008804</v>
      </c>
    </row>
    <row r="10" spans="1:14" x14ac:dyDescent="0.25">
      <c r="K10" s="64">
        <v>35200</v>
      </c>
      <c r="L10" s="20">
        <v>64.379373166578603</v>
      </c>
      <c r="M10" s="20">
        <v>64.189207151999199</v>
      </c>
    </row>
    <row r="11" spans="1:14" x14ac:dyDescent="0.25">
      <c r="K11" s="64">
        <v>35231</v>
      </c>
      <c r="L11" s="20">
        <v>64.483773684230897</v>
      </c>
      <c r="M11" s="20">
        <v>65.214539677618205</v>
      </c>
    </row>
    <row r="12" spans="1:14" x14ac:dyDescent="0.25">
      <c r="K12" s="64">
        <v>35261</v>
      </c>
      <c r="L12" s="20">
        <v>64.140586317301199</v>
      </c>
      <c r="M12" s="20">
        <v>66.774549114663898</v>
      </c>
    </row>
    <row r="13" spans="1:14" x14ac:dyDescent="0.25">
      <c r="K13" s="64">
        <v>35292</v>
      </c>
      <c r="L13" s="20">
        <v>62.939057078771299</v>
      </c>
      <c r="M13" s="20">
        <v>68.647907454346694</v>
      </c>
    </row>
    <row r="14" spans="1:14" x14ac:dyDescent="0.25">
      <c r="K14" s="64">
        <v>35323</v>
      </c>
      <c r="L14" s="20">
        <v>62.084345053056097</v>
      </c>
      <c r="M14" s="20">
        <v>68.670227704954598</v>
      </c>
    </row>
    <row r="15" spans="1:14" x14ac:dyDescent="0.25">
      <c r="K15" s="64">
        <v>35353</v>
      </c>
      <c r="L15" s="20">
        <v>61.307143310140098</v>
      </c>
      <c r="M15" s="20">
        <v>68.081398508167595</v>
      </c>
    </row>
    <row r="16" spans="1:14" x14ac:dyDescent="0.25">
      <c r="K16" s="64">
        <v>35384</v>
      </c>
      <c r="L16" s="20">
        <v>63.564875998263403</v>
      </c>
      <c r="M16" s="20">
        <v>67.312894640571599</v>
      </c>
    </row>
    <row r="17" spans="11:13" x14ac:dyDescent="0.25">
      <c r="K17" s="64">
        <v>35414</v>
      </c>
      <c r="L17" s="20">
        <v>66.766997573394406</v>
      </c>
      <c r="M17" s="20">
        <v>67.856285102523699</v>
      </c>
    </row>
    <row r="18" spans="11:13" x14ac:dyDescent="0.25">
      <c r="K18" s="64">
        <v>35445</v>
      </c>
      <c r="L18" s="20">
        <v>70.971513222506104</v>
      </c>
      <c r="M18" s="20">
        <v>68.220124969643095</v>
      </c>
    </row>
    <row r="19" spans="11:13" x14ac:dyDescent="0.25">
      <c r="K19" s="64">
        <v>35476</v>
      </c>
      <c r="L19" s="20">
        <v>72.157805615285099</v>
      </c>
      <c r="M19" s="20">
        <v>69.124814567850393</v>
      </c>
    </row>
    <row r="20" spans="11:13" x14ac:dyDescent="0.25">
      <c r="K20" s="64">
        <v>35504</v>
      </c>
      <c r="L20" s="20">
        <v>71.886867085073604</v>
      </c>
      <c r="M20" s="20">
        <v>68.738797048211197</v>
      </c>
    </row>
    <row r="21" spans="11:13" x14ac:dyDescent="0.25">
      <c r="K21" s="64">
        <v>35535</v>
      </c>
      <c r="L21" s="20">
        <v>70.375028170045596</v>
      </c>
      <c r="M21" s="20">
        <v>68.687169673331894</v>
      </c>
    </row>
    <row r="22" spans="11:13" x14ac:dyDescent="0.25">
      <c r="K22" s="64">
        <v>35565</v>
      </c>
      <c r="L22" s="20">
        <v>70.493273455846307</v>
      </c>
      <c r="M22" s="20">
        <v>69.115871916728594</v>
      </c>
    </row>
    <row r="23" spans="11:13" x14ac:dyDescent="0.25">
      <c r="K23" s="64">
        <v>35596</v>
      </c>
      <c r="L23" s="20">
        <v>71.463472421405399</v>
      </c>
      <c r="M23" s="20">
        <v>69.870692087108594</v>
      </c>
    </row>
    <row r="24" spans="11:13" x14ac:dyDescent="0.25">
      <c r="K24" s="64">
        <v>35626</v>
      </c>
      <c r="L24" s="20">
        <v>72.915161030885301</v>
      </c>
      <c r="M24" s="20">
        <v>71.464227267424903</v>
      </c>
    </row>
    <row r="25" spans="11:13" x14ac:dyDescent="0.25">
      <c r="K25" s="64">
        <v>35657</v>
      </c>
      <c r="L25" s="20">
        <v>73.211181436131795</v>
      </c>
      <c r="M25" s="20">
        <v>72.660721919277293</v>
      </c>
    </row>
    <row r="26" spans="11:13" x14ac:dyDescent="0.25">
      <c r="K26" s="64">
        <v>35688</v>
      </c>
      <c r="L26" s="20">
        <v>74.409518723867393</v>
      </c>
      <c r="M26" s="20">
        <v>74.8240423001794</v>
      </c>
    </row>
    <row r="27" spans="11:13" x14ac:dyDescent="0.25">
      <c r="K27" s="64">
        <v>35718</v>
      </c>
      <c r="L27" s="20">
        <v>75.372045087937394</v>
      </c>
      <c r="M27" s="20">
        <v>75.940607384939796</v>
      </c>
    </row>
    <row r="28" spans="11:13" x14ac:dyDescent="0.25">
      <c r="K28" s="64">
        <v>35749</v>
      </c>
      <c r="L28" s="20">
        <v>79.027353498877304</v>
      </c>
      <c r="M28" s="20">
        <v>76.342634991954299</v>
      </c>
    </row>
    <row r="29" spans="11:13" x14ac:dyDescent="0.25">
      <c r="K29" s="64">
        <v>35779</v>
      </c>
      <c r="L29" s="20">
        <v>81.344225258040495</v>
      </c>
      <c r="M29" s="20">
        <v>77.193979572880806</v>
      </c>
    </row>
    <row r="30" spans="11:13" x14ac:dyDescent="0.25">
      <c r="K30" s="64">
        <v>35810</v>
      </c>
      <c r="L30" s="20">
        <v>85.6925883331796</v>
      </c>
      <c r="M30" s="20">
        <v>78.217243285503201</v>
      </c>
    </row>
    <row r="31" spans="11:13" x14ac:dyDescent="0.25">
      <c r="K31" s="64">
        <v>35841</v>
      </c>
      <c r="L31" s="20">
        <v>84.322829893601494</v>
      </c>
      <c r="M31" s="20">
        <v>79.986022859155099</v>
      </c>
    </row>
    <row r="32" spans="11:13" x14ac:dyDescent="0.25">
      <c r="K32" s="64">
        <v>35869</v>
      </c>
      <c r="L32" s="20">
        <v>83.034449054428805</v>
      </c>
      <c r="M32" s="20">
        <v>80.186280703896202</v>
      </c>
    </row>
    <row r="33" spans="11:13" x14ac:dyDescent="0.25">
      <c r="K33" s="64">
        <v>35900</v>
      </c>
      <c r="L33" s="20">
        <v>81.046606415441701</v>
      </c>
      <c r="M33" s="20">
        <v>80.503929453567196</v>
      </c>
    </row>
    <row r="34" spans="11:13" x14ac:dyDescent="0.25">
      <c r="K34" s="64">
        <v>35930</v>
      </c>
      <c r="L34" s="20">
        <v>83.266837603534995</v>
      </c>
      <c r="M34" s="20">
        <v>80.064415162935205</v>
      </c>
    </row>
    <row r="35" spans="11:13" x14ac:dyDescent="0.25">
      <c r="K35" s="64">
        <v>35961</v>
      </c>
      <c r="L35" s="20">
        <v>85.673223562710106</v>
      </c>
      <c r="M35" s="20">
        <v>80.3974130054021</v>
      </c>
    </row>
    <row r="36" spans="11:13" x14ac:dyDescent="0.25">
      <c r="K36" s="64">
        <v>35991</v>
      </c>
      <c r="L36" s="20">
        <v>85.770696303253004</v>
      </c>
      <c r="M36" s="20">
        <v>80.817466113338796</v>
      </c>
    </row>
    <row r="37" spans="11:13" x14ac:dyDescent="0.25">
      <c r="K37" s="64">
        <v>36022</v>
      </c>
      <c r="L37" s="20">
        <v>85.606526748431307</v>
      </c>
      <c r="M37" s="20">
        <v>81.541410917006402</v>
      </c>
    </row>
    <row r="38" spans="11:13" x14ac:dyDescent="0.25">
      <c r="K38" s="64">
        <v>36053</v>
      </c>
      <c r="L38" s="20">
        <v>85.501236068116796</v>
      </c>
      <c r="M38" s="20">
        <v>81.304092638789697</v>
      </c>
    </row>
    <row r="39" spans="11:13" x14ac:dyDescent="0.25">
      <c r="K39" s="64">
        <v>36083</v>
      </c>
      <c r="L39" s="20">
        <v>86.936891776812402</v>
      </c>
      <c r="M39" s="20">
        <v>79.838083325244995</v>
      </c>
    </row>
    <row r="40" spans="11:13" x14ac:dyDescent="0.25">
      <c r="K40" s="64">
        <v>36114</v>
      </c>
      <c r="L40" s="20">
        <v>87.327120272929207</v>
      </c>
      <c r="M40" s="20">
        <v>80.227945228755601</v>
      </c>
    </row>
    <row r="41" spans="11:13" x14ac:dyDescent="0.25">
      <c r="K41" s="64">
        <v>36144</v>
      </c>
      <c r="L41" s="20">
        <v>87.400505975901893</v>
      </c>
      <c r="M41" s="20">
        <v>80.423114575980804</v>
      </c>
    </row>
    <row r="42" spans="11:13" x14ac:dyDescent="0.25">
      <c r="K42" s="64">
        <v>36175</v>
      </c>
      <c r="L42" s="20">
        <v>87.266530108976397</v>
      </c>
      <c r="M42" s="20">
        <v>82.577581518028197</v>
      </c>
    </row>
    <row r="43" spans="11:13" x14ac:dyDescent="0.25">
      <c r="K43" s="64">
        <v>36206</v>
      </c>
      <c r="L43" s="20">
        <v>86.579032651247402</v>
      </c>
      <c r="M43" s="20">
        <v>81.605917267618594</v>
      </c>
    </row>
    <row r="44" spans="11:13" x14ac:dyDescent="0.25">
      <c r="K44" s="64">
        <v>36234</v>
      </c>
      <c r="L44" s="20">
        <v>85.277144925014099</v>
      </c>
      <c r="M44" s="20">
        <v>82.339147914431507</v>
      </c>
    </row>
    <row r="45" spans="11:13" x14ac:dyDescent="0.25">
      <c r="K45" s="64">
        <v>36265</v>
      </c>
      <c r="L45" s="20">
        <v>84.239937581021593</v>
      </c>
      <c r="M45" s="20">
        <v>82.226850024169906</v>
      </c>
    </row>
    <row r="46" spans="11:13" x14ac:dyDescent="0.25">
      <c r="K46" s="64">
        <v>36295</v>
      </c>
      <c r="L46" s="20">
        <v>84.219961070815998</v>
      </c>
      <c r="M46" s="20">
        <v>83.271798238342299</v>
      </c>
    </row>
    <row r="47" spans="11:13" x14ac:dyDescent="0.25">
      <c r="K47" s="64">
        <v>36326</v>
      </c>
      <c r="L47" s="20">
        <v>85.424142098669194</v>
      </c>
      <c r="M47" s="20">
        <v>83.803614393792998</v>
      </c>
    </row>
    <row r="48" spans="11:13" x14ac:dyDescent="0.25">
      <c r="K48" s="64">
        <v>36356</v>
      </c>
      <c r="L48" s="20">
        <v>86.585551599190794</v>
      </c>
      <c r="M48" s="20">
        <v>85.165629801458195</v>
      </c>
    </row>
    <row r="49" spans="11:13" x14ac:dyDescent="0.25">
      <c r="K49" s="64">
        <v>36387</v>
      </c>
      <c r="L49" s="20">
        <v>88.092891911444198</v>
      </c>
      <c r="M49" s="20">
        <v>88.452713574356906</v>
      </c>
    </row>
    <row r="50" spans="11:13" x14ac:dyDescent="0.25">
      <c r="K50" s="64">
        <v>36418</v>
      </c>
      <c r="L50" s="20">
        <v>88.8966773939907</v>
      </c>
      <c r="M50" s="20">
        <v>92.004698588976296</v>
      </c>
    </row>
    <row r="51" spans="11:13" x14ac:dyDescent="0.25">
      <c r="K51" s="64">
        <v>36448</v>
      </c>
      <c r="L51" s="20">
        <v>89.959428682253602</v>
      </c>
      <c r="M51" s="20">
        <v>94.077381530391193</v>
      </c>
    </row>
    <row r="52" spans="11:13" x14ac:dyDescent="0.25">
      <c r="K52" s="64">
        <v>36479</v>
      </c>
      <c r="L52" s="20">
        <v>89.9486360006415</v>
      </c>
      <c r="M52" s="20">
        <v>94.060265275111703</v>
      </c>
    </row>
    <row r="53" spans="11:13" x14ac:dyDescent="0.25">
      <c r="K53" s="64">
        <v>36509</v>
      </c>
      <c r="L53" s="20">
        <v>89.913569956985995</v>
      </c>
      <c r="M53" s="20">
        <v>93.050507795768894</v>
      </c>
    </row>
    <row r="54" spans="11:13" x14ac:dyDescent="0.25">
      <c r="K54" s="64">
        <v>36540</v>
      </c>
      <c r="L54" s="20">
        <v>90.239695391168993</v>
      </c>
      <c r="M54" s="20">
        <v>93.121463035362396</v>
      </c>
    </row>
    <row r="55" spans="11:13" x14ac:dyDescent="0.25">
      <c r="K55" s="64">
        <v>36571</v>
      </c>
      <c r="L55" s="20">
        <v>87.712798507557693</v>
      </c>
      <c r="M55" s="20">
        <v>93.401701789132801</v>
      </c>
    </row>
    <row r="56" spans="11:13" x14ac:dyDescent="0.25">
      <c r="K56" s="64">
        <v>36600</v>
      </c>
      <c r="L56" s="20">
        <v>85.624069729202105</v>
      </c>
      <c r="M56" s="20">
        <v>94.706811539085507</v>
      </c>
    </row>
    <row r="57" spans="11:13" x14ac:dyDescent="0.25">
      <c r="K57" s="64">
        <v>36631</v>
      </c>
      <c r="L57" s="20">
        <v>83.558264100295204</v>
      </c>
      <c r="M57" s="20">
        <v>94.624368074563804</v>
      </c>
    </row>
    <row r="58" spans="11:13" x14ac:dyDescent="0.25">
      <c r="K58" s="64">
        <v>36661</v>
      </c>
      <c r="L58" s="20">
        <v>86.684620343974998</v>
      </c>
      <c r="M58" s="20">
        <v>94.576968306614106</v>
      </c>
    </row>
    <row r="59" spans="11:13" x14ac:dyDescent="0.25">
      <c r="K59" s="64">
        <v>36692</v>
      </c>
      <c r="L59" s="20">
        <v>90.659438840064695</v>
      </c>
      <c r="M59" s="20">
        <v>93.831885634679907</v>
      </c>
    </row>
    <row r="60" spans="11:13" x14ac:dyDescent="0.25">
      <c r="K60" s="64">
        <v>36722</v>
      </c>
      <c r="L60" s="20">
        <v>94.236071662083404</v>
      </c>
      <c r="M60" s="20">
        <v>94.698746700639603</v>
      </c>
    </row>
    <row r="61" spans="11:13" x14ac:dyDescent="0.25">
      <c r="K61" s="64">
        <v>36753</v>
      </c>
      <c r="L61" s="20">
        <v>96.277756567042601</v>
      </c>
      <c r="M61" s="20">
        <v>95.518808134288307</v>
      </c>
    </row>
    <row r="62" spans="11:13" x14ac:dyDescent="0.25">
      <c r="K62" s="64">
        <v>36784</v>
      </c>
      <c r="L62" s="20">
        <v>98.016757624756806</v>
      </c>
      <c r="M62" s="20">
        <v>96.441510929905704</v>
      </c>
    </row>
    <row r="63" spans="11:13" x14ac:dyDescent="0.25">
      <c r="K63" s="64">
        <v>36814</v>
      </c>
      <c r="L63" s="20">
        <v>99.422381420098603</v>
      </c>
      <c r="M63" s="20">
        <v>97.359043405466807</v>
      </c>
    </row>
    <row r="64" spans="11:13" x14ac:dyDescent="0.25">
      <c r="K64" s="64">
        <v>36845</v>
      </c>
      <c r="L64" s="20">
        <v>100.288223706783</v>
      </c>
      <c r="M64" s="20">
        <v>98.489897481816598</v>
      </c>
    </row>
    <row r="65" spans="11:13" x14ac:dyDescent="0.25">
      <c r="K65" s="64">
        <v>36875</v>
      </c>
      <c r="L65" s="20">
        <v>100</v>
      </c>
      <c r="M65" s="20">
        <v>100</v>
      </c>
    </row>
    <row r="66" spans="11:13" x14ac:dyDescent="0.25">
      <c r="K66" s="64">
        <v>36906</v>
      </c>
      <c r="L66" s="20">
        <v>99.931302056378499</v>
      </c>
      <c r="M66" s="20">
        <v>100.70229400356899</v>
      </c>
    </row>
    <row r="67" spans="11:13" x14ac:dyDescent="0.25">
      <c r="K67" s="64">
        <v>36937</v>
      </c>
      <c r="L67" s="20">
        <v>99.076820161375295</v>
      </c>
      <c r="M67" s="20">
        <v>101.12179952105301</v>
      </c>
    </row>
    <row r="68" spans="11:13" x14ac:dyDescent="0.25">
      <c r="K68" s="64">
        <v>36965</v>
      </c>
      <c r="L68" s="20">
        <v>98.710432607918705</v>
      </c>
      <c r="M68" s="20">
        <v>100.842234283436</v>
      </c>
    </row>
    <row r="69" spans="11:13" x14ac:dyDescent="0.25">
      <c r="K69" s="64">
        <v>36996</v>
      </c>
      <c r="L69" s="20">
        <v>98.183688974973194</v>
      </c>
      <c r="M69" s="20">
        <v>100.427581787159</v>
      </c>
    </row>
    <row r="70" spans="11:13" x14ac:dyDescent="0.25">
      <c r="K70" s="64">
        <v>37026</v>
      </c>
      <c r="L70" s="20">
        <v>98.342982538642502</v>
      </c>
      <c r="M70" s="20">
        <v>101.130758578463</v>
      </c>
    </row>
    <row r="71" spans="11:13" x14ac:dyDescent="0.25">
      <c r="K71" s="64">
        <v>37057</v>
      </c>
      <c r="L71" s="20">
        <v>98.7567044808508</v>
      </c>
      <c r="M71" s="20">
        <v>102.16108059049201</v>
      </c>
    </row>
    <row r="72" spans="11:13" x14ac:dyDescent="0.25">
      <c r="K72" s="64">
        <v>37087</v>
      </c>
      <c r="L72" s="20">
        <v>99.744504859603495</v>
      </c>
      <c r="M72" s="20">
        <v>103.340482821591</v>
      </c>
    </row>
    <row r="73" spans="11:13" x14ac:dyDescent="0.25">
      <c r="K73" s="64">
        <v>37118</v>
      </c>
      <c r="L73" s="20">
        <v>99.719090108601804</v>
      </c>
      <c r="M73" s="20">
        <v>103.417167367803</v>
      </c>
    </row>
    <row r="74" spans="11:13" x14ac:dyDescent="0.25">
      <c r="K74" s="64">
        <v>37149</v>
      </c>
      <c r="L74" s="20">
        <v>99.395682722779796</v>
      </c>
      <c r="M74" s="20">
        <v>103.54361086299799</v>
      </c>
    </row>
    <row r="75" spans="11:13" x14ac:dyDescent="0.25">
      <c r="K75" s="64">
        <v>37179</v>
      </c>
      <c r="L75" s="20">
        <v>97.482621641699296</v>
      </c>
      <c r="M75" s="20">
        <v>103.377546241693</v>
      </c>
    </row>
    <row r="76" spans="11:13" x14ac:dyDescent="0.25">
      <c r="K76" s="64">
        <v>37210</v>
      </c>
      <c r="L76" s="20">
        <v>96.366597277269406</v>
      </c>
      <c r="M76" s="20">
        <v>103.43976673463</v>
      </c>
    </row>
    <row r="77" spans="11:13" x14ac:dyDescent="0.25">
      <c r="K77" s="64">
        <v>37240</v>
      </c>
      <c r="L77" s="20">
        <v>95.142152806024896</v>
      </c>
      <c r="M77" s="20">
        <v>104.007020097732</v>
      </c>
    </row>
    <row r="78" spans="11:13" x14ac:dyDescent="0.25">
      <c r="K78" s="64">
        <v>37271</v>
      </c>
      <c r="L78" s="20">
        <v>96.116947659564502</v>
      </c>
      <c r="M78" s="20">
        <v>105.607892042225</v>
      </c>
    </row>
    <row r="79" spans="11:13" x14ac:dyDescent="0.25">
      <c r="K79" s="64">
        <v>37302</v>
      </c>
      <c r="L79" s="20">
        <v>97.063747611518707</v>
      </c>
      <c r="M79" s="20">
        <v>107.894157736821</v>
      </c>
    </row>
    <row r="80" spans="11:13" x14ac:dyDescent="0.25">
      <c r="K80" s="64">
        <v>37330</v>
      </c>
      <c r="L80" s="20">
        <v>97.905669513339703</v>
      </c>
      <c r="M80" s="20">
        <v>109.020589439413</v>
      </c>
    </row>
    <row r="81" spans="11:13" x14ac:dyDescent="0.25">
      <c r="K81" s="64">
        <v>37361</v>
      </c>
      <c r="L81" s="20">
        <v>97.172748748309601</v>
      </c>
      <c r="M81" s="20">
        <v>110.273012135073</v>
      </c>
    </row>
    <row r="82" spans="11:13" x14ac:dyDescent="0.25">
      <c r="K82" s="64">
        <v>37391</v>
      </c>
      <c r="L82" s="20">
        <v>96.869831021294004</v>
      </c>
      <c r="M82" s="20">
        <v>109.73344117542401</v>
      </c>
    </row>
    <row r="83" spans="11:13" x14ac:dyDescent="0.25">
      <c r="K83" s="64">
        <v>37422</v>
      </c>
      <c r="L83" s="20">
        <v>97.031411497374407</v>
      </c>
      <c r="M83" s="20">
        <v>110.628157072707</v>
      </c>
    </row>
    <row r="84" spans="11:13" x14ac:dyDescent="0.25">
      <c r="K84" s="64">
        <v>37452</v>
      </c>
      <c r="L84" s="20">
        <v>97.841621291552897</v>
      </c>
      <c r="M84" s="20">
        <v>109.979961612144</v>
      </c>
    </row>
    <row r="85" spans="11:13" x14ac:dyDescent="0.25">
      <c r="K85" s="64">
        <v>37483</v>
      </c>
      <c r="L85" s="20">
        <v>98.280188909591701</v>
      </c>
      <c r="M85" s="20">
        <v>110.34443632836999</v>
      </c>
    </row>
    <row r="86" spans="11:13" x14ac:dyDescent="0.25">
      <c r="K86" s="64">
        <v>37514</v>
      </c>
      <c r="L86" s="20">
        <v>98.635664528697603</v>
      </c>
      <c r="M86" s="20">
        <v>109.333881818355</v>
      </c>
    </row>
    <row r="87" spans="11:13" x14ac:dyDescent="0.25">
      <c r="K87" s="64">
        <v>37544</v>
      </c>
      <c r="L87" s="20">
        <v>98.794562652686594</v>
      </c>
      <c r="M87" s="20">
        <v>109.83927658859901</v>
      </c>
    </row>
    <row r="88" spans="11:13" x14ac:dyDescent="0.25">
      <c r="K88" s="64">
        <v>37575</v>
      </c>
      <c r="L88" s="20">
        <v>99.977933035099497</v>
      </c>
      <c r="M88" s="20">
        <v>111.41242807732201</v>
      </c>
    </row>
    <row r="89" spans="11:13" x14ac:dyDescent="0.25">
      <c r="K89" s="64">
        <v>37605</v>
      </c>
      <c r="L89" s="20">
        <v>101.384434911844</v>
      </c>
      <c r="M89" s="20">
        <v>114.157602333949</v>
      </c>
    </row>
    <row r="90" spans="11:13" x14ac:dyDescent="0.25">
      <c r="K90" s="64">
        <v>37636</v>
      </c>
      <c r="L90" s="20">
        <v>103.813388373189</v>
      </c>
      <c r="M90" s="20">
        <v>116.29751554662199</v>
      </c>
    </row>
    <row r="91" spans="11:13" x14ac:dyDescent="0.25">
      <c r="K91" s="64">
        <v>37667</v>
      </c>
      <c r="L91" s="20">
        <v>104.84041671524</v>
      </c>
      <c r="M91" s="20">
        <v>117.26534839236299</v>
      </c>
    </row>
    <row r="92" spans="11:13" x14ac:dyDescent="0.25">
      <c r="K92" s="64">
        <v>37695</v>
      </c>
      <c r="L92" s="20">
        <v>105.640761239784</v>
      </c>
      <c r="M92" s="20">
        <v>117.37292117239799</v>
      </c>
    </row>
    <row r="93" spans="11:13" x14ac:dyDescent="0.25">
      <c r="K93" s="64">
        <v>37726</v>
      </c>
      <c r="L93" s="20">
        <v>104.632179548948</v>
      </c>
      <c r="M93" s="20">
        <v>118.199504989438</v>
      </c>
    </row>
    <row r="94" spans="11:13" x14ac:dyDescent="0.25">
      <c r="K94" s="64">
        <v>37756</v>
      </c>
      <c r="L94" s="20">
        <v>105.273237103198</v>
      </c>
      <c r="M94" s="20">
        <v>119.07476571245699</v>
      </c>
    </row>
    <row r="95" spans="11:13" x14ac:dyDescent="0.25">
      <c r="K95" s="64">
        <v>37787</v>
      </c>
      <c r="L95" s="20">
        <v>105.240045294212</v>
      </c>
      <c r="M95" s="20">
        <v>120.777142898386</v>
      </c>
    </row>
    <row r="96" spans="11:13" x14ac:dyDescent="0.25">
      <c r="K96" s="64">
        <v>37817</v>
      </c>
      <c r="L96" s="20">
        <v>105.650833206439</v>
      </c>
      <c r="M96" s="20">
        <v>121.43057271188</v>
      </c>
    </row>
    <row r="97" spans="11:13" x14ac:dyDescent="0.25">
      <c r="K97" s="64">
        <v>37848</v>
      </c>
      <c r="L97" s="20">
        <v>103.442619317181</v>
      </c>
      <c r="M97" s="20">
        <v>121.88177517998299</v>
      </c>
    </row>
    <row r="98" spans="11:13" x14ac:dyDescent="0.25">
      <c r="K98" s="64">
        <v>37879</v>
      </c>
      <c r="L98" s="20">
        <v>102.02068331455099</v>
      </c>
      <c r="M98" s="20">
        <v>120.85163360132501</v>
      </c>
    </row>
    <row r="99" spans="11:13" x14ac:dyDescent="0.25">
      <c r="K99" s="64">
        <v>37909</v>
      </c>
      <c r="L99" s="20">
        <v>101.358052352131</v>
      </c>
      <c r="M99" s="20">
        <v>120.021585816647</v>
      </c>
    </row>
    <row r="100" spans="11:13" x14ac:dyDescent="0.25">
      <c r="K100" s="64">
        <v>37940</v>
      </c>
      <c r="L100" s="20">
        <v>101.690774478031</v>
      </c>
      <c r="M100" s="20">
        <v>120.241469626008</v>
      </c>
    </row>
    <row r="101" spans="11:13" x14ac:dyDescent="0.25">
      <c r="K101" s="64">
        <v>37970</v>
      </c>
      <c r="L101" s="20">
        <v>102.556863050806</v>
      </c>
      <c r="M101" s="20">
        <v>121.893579357224</v>
      </c>
    </row>
    <row r="102" spans="11:13" x14ac:dyDescent="0.25">
      <c r="K102" s="64">
        <v>38001</v>
      </c>
      <c r="L102" s="20">
        <v>103.219826002644</v>
      </c>
      <c r="M102" s="20">
        <v>123.032052743622</v>
      </c>
    </row>
    <row r="103" spans="11:13" x14ac:dyDescent="0.25">
      <c r="K103" s="64">
        <v>38032</v>
      </c>
      <c r="L103" s="20">
        <v>106.659904216486</v>
      </c>
      <c r="M103" s="20">
        <v>123.025354956299</v>
      </c>
    </row>
    <row r="104" spans="11:13" x14ac:dyDescent="0.25">
      <c r="K104" s="64">
        <v>38061</v>
      </c>
      <c r="L104" s="20">
        <v>108.775471423859</v>
      </c>
      <c r="M104" s="20">
        <v>122.88727175293501</v>
      </c>
    </row>
    <row r="105" spans="11:13" x14ac:dyDescent="0.25">
      <c r="K105" s="64">
        <v>38092</v>
      </c>
      <c r="L105" s="20">
        <v>111.648440710717</v>
      </c>
      <c r="M105" s="20">
        <v>123.859766966284</v>
      </c>
    </row>
    <row r="106" spans="11:13" x14ac:dyDescent="0.25">
      <c r="K106" s="64">
        <v>38122</v>
      </c>
      <c r="L106" s="20">
        <v>112.716540859397</v>
      </c>
      <c r="M106" s="20">
        <v>125.736272910705</v>
      </c>
    </row>
    <row r="107" spans="11:13" x14ac:dyDescent="0.25">
      <c r="K107" s="64">
        <v>38153</v>
      </c>
      <c r="L107" s="20">
        <v>116.035189388584</v>
      </c>
      <c r="M107" s="20">
        <v>127.36487562004</v>
      </c>
    </row>
    <row r="108" spans="11:13" x14ac:dyDescent="0.25">
      <c r="K108" s="64">
        <v>38183</v>
      </c>
      <c r="L108" s="20">
        <v>119.17318959888701</v>
      </c>
      <c r="M108" s="20">
        <v>130.039969824335</v>
      </c>
    </row>
    <row r="109" spans="11:13" x14ac:dyDescent="0.25">
      <c r="K109" s="64">
        <v>38214</v>
      </c>
      <c r="L109" s="20">
        <v>121.94270135726499</v>
      </c>
      <c r="M109" s="20">
        <v>132.77984431275101</v>
      </c>
    </row>
    <row r="110" spans="11:13" x14ac:dyDescent="0.25">
      <c r="K110" s="64">
        <v>38245</v>
      </c>
      <c r="L110" s="20">
        <v>123.81501380665701</v>
      </c>
      <c r="M110" s="20">
        <v>135.77996461630599</v>
      </c>
    </row>
    <row r="111" spans="11:13" x14ac:dyDescent="0.25">
      <c r="K111" s="64">
        <v>38275</v>
      </c>
      <c r="L111" s="20">
        <v>124.665096299398</v>
      </c>
      <c r="M111" s="20">
        <v>136.12515230991499</v>
      </c>
    </row>
    <row r="112" spans="11:13" x14ac:dyDescent="0.25">
      <c r="K112" s="64">
        <v>38306</v>
      </c>
      <c r="L112" s="20">
        <v>123.95850067702401</v>
      </c>
      <c r="M112" s="20">
        <v>136.68795981629799</v>
      </c>
    </row>
    <row r="113" spans="11:13" x14ac:dyDescent="0.25">
      <c r="K113" s="64">
        <v>38336</v>
      </c>
      <c r="L113" s="20">
        <v>122.579376328951</v>
      </c>
      <c r="M113" s="20">
        <v>136.84931950936601</v>
      </c>
    </row>
    <row r="114" spans="11:13" x14ac:dyDescent="0.25">
      <c r="K114" s="64">
        <v>38367</v>
      </c>
      <c r="L114" s="20">
        <v>121.804094129056</v>
      </c>
      <c r="M114" s="20">
        <v>139.16832700731999</v>
      </c>
    </row>
    <row r="115" spans="11:13" x14ac:dyDescent="0.25">
      <c r="K115" s="64">
        <v>38398</v>
      </c>
      <c r="L115" s="20">
        <v>124.718002393216</v>
      </c>
      <c r="M115" s="20">
        <v>140.6774959668</v>
      </c>
    </row>
    <row r="116" spans="11:13" x14ac:dyDescent="0.25">
      <c r="K116" s="64">
        <v>38426</v>
      </c>
      <c r="L116" s="20">
        <v>126.77913355841901</v>
      </c>
      <c r="M116" s="20">
        <v>142.40899838489401</v>
      </c>
    </row>
    <row r="117" spans="11:13" x14ac:dyDescent="0.25">
      <c r="K117" s="64">
        <v>38457</v>
      </c>
      <c r="L117" s="20">
        <v>128.60900376727099</v>
      </c>
      <c r="M117" s="20">
        <v>143.08824072785899</v>
      </c>
    </row>
    <row r="118" spans="11:13" x14ac:dyDescent="0.25">
      <c r="K118" s="64">
        <v>38487</v>
      </c>
      <c r="L118" s="20">
        <v>128.32907157747101</v>
      </c>
      <c r="M118" s="20">
        <v>143.40883804533399</v>
      </c>
    </row>
    <row r="119" spans="11:13" x14ac:dyDescent="0.25">
      <c r="K119" s="64">
        <v>38518</v>
      </c>
      <c r="L119" s="20">
        <v>129.12434434389499</v>
      </c>
      <c r="M119" s="20">
        <v>145.25540226626299</v>
      </c>
    </row>
    <row r="120" spans="11:13" x14ac:dyDescent="0.25">
      <c r="K120" s="64">
        <v>38548</v>
      </c>
      <c r="L120" s="20">
        <v>130.45945434520701</v>
      </c>
      <c r="M120" s="20">
        <v>147.21851524204601</v>
      </c>
    </row>
    <row r="121" spans="11:13" x14ac:dyDescent="0.25">
      <c r="K121" s="64">
        <v>38579</v>
      </c>
      <c r="L121" s="20">
        <v>131.89402179205101</v>
      </c>
      <c r="M121" s="20">
        <v>150.65779731191299</v>
      </c>
    </row>
    <row r="122" spans="11:13" x14ac:dyDescent="0.25">
      <c r="K122" s="64">
        <v>38610</v>
      </c>
      <c r="L122" s="20">
        <v>133.92707438694401</v>
      </c>
      <c r="M122" s="20">
        <v>153.24735270773201</v>
      </c>
    </row>
    <row r="123" spans="11:13" x14ac:dyDescent="0.25">
      <c r="K123" s="64">
        <v>38640</v>
      </c>
      <c r="L123" s="20">
        <v>136.12670822943801</v>
      </c>
      <c r="M123" s="20">
        <v>158.22313577475001</v>
      </c>
    </row>
    <row r="124" spans="11:13" x14ac:dyDescent="0.25">
      <c r="K124" s="64">
        <v>38671</v>
      </c>
      <c r="L124" s="20">
        <v>137.860522127439</v>
      </c>
      <c r="M124" s="20">
        <v>162.25918799576999</v>
      </c>
    </row>
    <row r="125" spans="11:13" x14ac:dyDescent="0.25">
      <c r="K125" s="64">
        <v>38701</v>
      </c>
      <c r="L125" s="20">
        <v>138.75407388271699</v>
      </c>
      <c r="M125" s="20">
        <v>165.004877722765</v>
      </c>
    </row>
    <row r="126" spans="11:13" x14ac:dyDescent="0.25">
      <c r="K126" s="64">
        <v>38732</v>
      </c>
      <c r="L126" s="20">
        <v>139.35589744435001</v>
      </c>
      <c r="M126" s="20">
        <v>163.263619870469</v>
      </c>
    </row>
    <row r="127" spans="11:13" x14ac:dyDescent="0.25">
      <c r="K127" s="64">
        <v>38763</v>
      </c>
      <c r="L127" s="20">
        <v>140.96584072640499</v>
      </c>
      <c r="M127" s="20">
        <v>161.77349897889999</v>
      </c>
    </row>
    <row r="128" spans="11:13" x14ac:dyDescent="0.25">
      <c r="K128" s="64">
        <v>38791</v>
      </c>
      <c r="L128" s="20">
        <v>143.30114577048201</v>
      </c>
      <c r="M128" s="20">
        <v>161.118494520068</v>
      </c>
    </row>
    <row r="129" spans="11:13" x14ac:dyDescent="0.25">
      <c r="K129" s="64">
        <v>38822</v>
      </c>
      <c r="L129" s="20">
        <v>145.628448494444</v>
      </c>
      <c r="M129" s="20">
        <v>161.66736033129999</v>
      </c>
    </row>
    <row r="130" spans="11:13" x14ac:dyDescent="0.25">
      <c r="K130" s="64">
        <v>38852</v>
      </c>
      <c r="L130" s="20">
        <v>147.318772117799</v>
      </c>
      <c r="M130" s="20">
        <v>161.830291536744</v>
      </c>
    </row>
    <row r="131" spans="11:13" x14ac:dyDescent="0.25">
      <c r="K131" s="64">
        <v>38883</v>
      </c>
      <c r="L131" s="20">
        <v>149.46215613035901</v>
      </c>
      <c r="M131" s="20">
        <v>160.795025380065</v>
      </c>
    </row>
    <row r="132" spans="11:13" x14ac:dyDescent="0.25">
      <c r="K132" s="64">
        <v>38913</v>
      </c>
      <c r="L132" s="20">
        <v>151.90166485469899</v>
      </c>
      <c r="M132" s="20">
        <v>160.39208182759501</v>
      </c>
    </row>
    <row r="133" spans="11:13" x14ac:dyDescent="0.25">
      <c r="K133" s="64">
        <v>38944</v>
      </c>
      <c r="L133" s="20">
        <v>153.642021986733</v>
      </c>
      <c r="M133" s="20">
        <v>159.51927782684601</v>
      </c>
    </row>
    <row r="134" spans="11:13" x14ac:dyDescent="0.25">
      <c r="K134" s="64">
        <v>38975</v>
      </c>
      <c r="L134" s="20">
        <v>153.47417538670501</v>
      </c>
      <c r="M134" s="20">
        <v>159.239156400497</v>
      </c>
    </row>
    <row r="135" spans="11:13" x14ac:dyDescent="0.25">
      <c r="K135" s="64">
        <v>39005</v>
      </c>
      <c r="L135" s="20">
        <v>152.985065453988</v>
      </c>
      <c r="M135" s="20">
        <v>165.921187586625</v>
      </c>
    </row>
    <row r="136" spans="11:13" x14ac:dyDescent="0.25">
      <c r="K136" s="64">
        <v>39036</v>
      </c>
      <c r="L136" s="20">
        <v>153.39477082487599</v>
      </c>
      <c r="M136" s="20">
        <v>172.73063785727399</v>
      </c>
    </row>
    <row r="137" spans="11:13" x14ac:dyDescent="0.25">
      <c r="K137" s="64">
        <v>39066</v>
      </c>
      <c r="L137" s="20">
        <v>155.84405127334699</v>
      </c>
      <c r="M137" s="20">
        <v>180.57159468797099</v>
      </c>
    </row>
    <row r="138" spans="11:13" x14ac:dyDescent="0.25">
      <c r="K138" s="64">
        <v>39097</v>
      </c>
      <c r="L138" s="20">
        <v>157.52800445803399</v>
      </c>
      <c r="M138" s="20">
        <v>176.38275025065801</v>
      </c>
    </row>
    <row r="139" spans="11:13" x14ac:dyDescent="0.25">
      <c r="K139" s="64">
        <v>39128</v>
      </c>
      <c r="L139" s="20">
        <v>159.68047226099901</v>
      </c>
      <c r="M139" s="20">
        <v>173.475914885197</v>
      </c>
    </row>
    <row r="140" spans="11:13" x14ac:dyDescent="0.25">
      <c r="K140" s="64">
        <v>39156</v>
      </c>
      <c r="L140" s="20">
        <v>160.51930170147199</v>
      </c>
      <c r="M140" s="20">
        <v>169.884361666915</v>
      </c>
    </row>
    <row r="141" spans="11:13" x14ac:dyDescent="0.25">
      <c r="K141" s="64">
        <v>39187</v>
      </c>
      <c r="L141" s="20">
        <v>163.58877219008301</v>
      </c>
      <c r="M141" s="20">
        <v>169.21424275018001</v>
      </c>
    </row>
    <row r="142" spans="11:13" x14ac:dyDescent="0.25">
      <c r="K142" s="64">
        <v>39217</v>
      </c>
      <c r="L142" s="20">
        <v>166.01991279340999</v>
      </c>
      <c r="M142" s="20">
        <v>169.60659184846301</v>
      </c>
    </row>
    <row r="143" spans="11:13" x14ac:dyDescent="0.25">
      <c r="K143" s="64">
        <v>39248</v>
      </c>
      <c r="L143" s="20">
        <v>169.13284684758901</v>
      </c>
      <c r="M143" s="20">
        <v>169.25116625050001</v>
      </c>
    </row>
    <row r="144" spans="11:13" x14ac:dyDescent="0.25">
      <c r="K144" s="64">
        <v>39278</v>
      </c>
      <c r="L144" s="20">
        <v>170.62901103516501</v>
      </c>
      <c r="M144" s="20">
        <v>171.57418267737401</v>
      </c>
    </row>
    <row r="145" spans="11:13" x14ac:dyDescent="0.25">
      <c r="K145" s="64">
        <v>39309</v>
      </c>
      <c r="L145" s="20">
        <v>172.01010201742099</v>
      </c>
      <c r="M145" s="20">
        <v>170.350824590646</v>
      </c>
    </row>
    <row r="146" spans="11:13" x14ac:dyDescent="0.25">
      <c r="K146" s="64">
        <v>39340</v>
      </c>
      <c r="L146" s="20">
        <v>172.80562170022901</v>
      </c>
      <c r="M146" s="20">
        <v>171.13137725543501</v>
      </c>
    </row>
    <row r="147" spans="11:13" x14ac:dyDescent="0.25">
      <c r="K147" s="64">
        <v>39370</v>
      </c>
      <c r="L147" s="20">
        <v>173.11213777843599</v>
      </c>
      <c r="M147" s="20">
        <v>168.57339519850501</v>
      </c>
    </row>
    <row r="148" spans="11:13" x14ac:dyDescent="0.25">
      <c r="K148" s="64">
        <v>39401</v>
      </c>
      <c r="L148" s="20">
        <v>173.369172835678</v>
      </c>
      <c r="M148" s="20">
        <v>167.52864722434501</v>
      </c>
    </row>
    <row r="149" spans="11:13" x14ac:dyDescent="0.25">
      <c r="K149" s="64">
        <v>39431</v>
      </c>
      <c r="L149" s="20">
        <v>171.971447432106</v>
      </c>
      <c r="M149" s="20">
        <v>164.990346349335</v>
      </c>
    </row>
    <row r="150" spans="11:13" x14ac:dyDescent="0.25">
      <c r="K150" s="64">
        <v>39462</v>
      </c>
      <c r="L150" s="20">
        <v>169.966583562501</v>
      </c>
      <c r="M150" s="20">
        <v>163.92369727840801</v>
      </c>
    </row>
    <row r="151" spans="11:13" x14ac:dyDescent="0.25">
      <c r="K151" s="64">
        <v>39493</v>
      </c>
      <c r="L151" s="20">
        <v>163.284846913536</v>
      </c>
      <c r="M151" s="20">
        <v>162.76037777834199</v>
      </c>
    </row>
    <row r="152" spans="11:13" x14ac:dyDescent="0.25">
      <c r="K152" s="64">
        <v>39522</v>
      </c>
      <c r="L152" s="20">
        <v>157.422700545477</v>
      </c>
      <c r="M152" s="20">
        <v>161.44031853814801</v>
      </c>
    </row>
    <row r="153" spans="11:13" x14ac:dyDescent="0.25">
      <c r="K153" s="64">
        <v>39553</v>
      </c>
      <c r="L153" s="20">
        <v>152.10253545608899</v>
      </c>
      <c r="M153" s="20">
        <v>159.49348470073599</v>
      </c>
    </row>
    <row r="154" spans="11:13" x14ac:dyDescent="0.25">
      <c r="K154" s="64">
        <v>39583</v>
      </c>
      <c r="L154" s="20">
        <v>155.21586799396499</v>
      </c>
      <c r="M154" s="20">
        <v>157.59447566654501</v>
      </c>
    </row>
    <row r="155" spans="11:13" x14ac:dyDescent="0.25">
      <c r="K155" s="64">
        <v>39614</v>
      </c>
      <c r="L155" s="20">
        <v>159.68902119455399</v>
      </c>
      <c r="M155" s="20">
        <v>156.46060414140501</v>
      </c>
    </row>
    <row r="156" spans="11:13" x14ac:dyDescent="0.25">
      <c r="K156" s="64">
        <v>39644</v>
      </c>
      <c r="L156" s="20">
        <v>163.88483987118701</v>
      </c>
      <c r="M156" s="20">
        <v>156.837305235287</v>
      </c>
    </row>
    <row r="157" spans="11:13" x14ac:dyDescent="0.25">
      <c r="K157" s="64">
        <v>39675</v>
      </c>
      <c r="L157" s="20">
        <v>160.22550970683099</v>
      </c>
      <c r="M157" s="20">
        <v>156.93694292211899</v>
      </c>
    </row>
    <row r="158" spans="11:13" x14ac:dyDescent="0.25">
      <c r="K158" s="64">
        <v>39706</v>
      </c>
      <c r="L158" s="20">
        <v>156.65831249542299</v>
      </c>
      <c r="M158" s="20">
        <v>155.827467712318</v>
      </c>
    </row>
    <row r="159" spans="11:13" x14ac:dyDescent="0.25">
      <c r="K159" s="64">
        <v>39736</v>
      </c>
      <c r="L159" s="20">
        <v>153.60925544120701</v>
      </c>
      <c r="M159" s="20">
        <v>153.27131922831501</v>
      </c>
    </row>
    <row r="160" spans="11:13" x14ac:dyDescent="0.25">
      <c r="K160" s="64">
        <v>39767</v>
      </c>
      <c r="L160" s="20">
        <v>152.97081399840701</v>
      </c>
      <c r="M160" s="20">
        <v>148.88110125418299</v>
      </c>
    </row>
    <row r="161" spans="11:13" x14ac:dyDescent="0.25">
      <c r="K161" s="64">
        <v>39797</v>
      </c>
      <c r="L161" s="20">
        <v>150.69789607143801</v>
      </c>
      <c r="M161" s="20">
        <v>144.530477729426</v>
      </c>
    </row>
    <row r="162" spans="11:13" x14ac:dyDescent="0.25">
      <c r="K162" s="64">
        <v>39828</v>
      </c>
      <c r="L162" s="20">
        <v>148.823248481175</v>
      </c>
      <c r="M162" s="20">
        <v>139.993788737655</v>
      </c>
    </row>
    <row r="163" spans="11:13" x14ac:dyDescent="0.25">
      <c r="K163" s="64">
        <v>39859</v>
      </c>
      <c r="L163" s="20">
        <v>144.97065471283901</v>
      </c>
      <c r="M163" s="20">
        <v>138.090196816396</v>
      </c>
    </row>
    <row r="164" spans="11:13" x14ac:dyDescent="0.25">
      <c r="K164" s="64">
        <v>39887</v>
      </c>
      <c r="L164" s="20">
        <v>140.47743678540701</v>
      </c>
      <c r="M164" s="20">
        <v>134.00878672108001</v>
      </c>
    </row>
    <row r="165" spans="11:13" x14ac:dyDescent="0.25">
      <c r="K165" s="64">
        <v>39918</v>
      </c>
      <c r="L165" s="20">
        <v>134.322467012483</v>
      </c>
      <c r="M165" s="20">
        <v>130.21538354481299</v>
      </c>
    </row>
    <row r="166" spans="11:13" x14ac:dyDescent="0.25">
      <c r="K166" s="64">
        <v>39948</v>
      </c>
      <c r="L166" s="20">
        <v>124.553525096641</v>
      </c>
      <c r="M166" s="20">
        <v>124.854828349819</v>
      </c>
    </row>
    <row r="167" spans="11:13" x14ac:dyDescent="0.25">
      <c r="K167" s="64">
        <v>39979</v>
      </c>
      <c r="L167" s="20">
        <v>116.42867534673699</v>
      </c>
      <c r="M167" s="20">
        <v>122.497979425945</v>
      </c>
    </row>
    <row r="168" spans="11:13" x14ac:dyDescent="0.25">
      <c r="K168" s="64">
        <v>40009</v>
      </c>
      <c r="L168" s="20">
        <v>109.762251762239</v>
      </c>
      <c r="M168" s="20">
        <v>119.938831927498</v>
      </c>
    </row>
    <row r="169" spans="11:13" x14ac:dyDescent="0.25">
      <c r="K169" s="64">
        <v>40040</v>
      </c>
      <c r="L169" s="20">
        <v>111.316825935624</v>
      </c>
      <c r="M169" s="20">
        <v>120.19420476021899</v>
      </c>
    </row>
    <row r="170" spans="11:13" x14ac:dyDescent="0.25">
      <c r="K170" s="64">
        <v>40071</v>
      </c>
      <c r="L170" s="20">
        <v>113.017251574715</v>
      </c>
      <c r="M170" s="20">
        <v>119.162091803629</v>
      </c>
    </row>
    <row r="171" spans="11:13" x14ac:dyDescent="0.25">
      <c r="K171" s="64">
        <v>40101</v>
      </c>
      <c r="L171" s="20">
        <v>114.117612919192</v>
      </c>
      <c r="M171" s="20">
        <v>118.855291099168</v>
      </c>
    </row>
    <row r="172" spans="11:13" x14ac:dyDescent="0.25">
      <c r="K172" s="64">
        <v>40132</v>
      </c>
      <c r="L172" s="20">
        <v>110.86056658675901</v>
      </c>
      <c r="M172" s="20">
        <v>116.71440638642299</v>
      </c>
    </row>
    <row r="173" spans="11:13" x14ac:dyDescent="0.25">
      <c r="K173" s="64">
        <v>40162</v>
      </c>
      <c r="L173" s="20">
        <v>107.48488930996299</v>
      </c>
      <c r="M173" s="20">
        <v>115.733630938365</v>
      </c>
    </row>
    <row r="174" spans="11:13" x14ac:dyDescent="0.25">
      <c r="K174" s="64">
        <v>40193</v>
      </c>
      <c r="L174" s="20">
        <v>105.302967723492</v>
      </c>
      <c r="M174" s="20">
        <v>115.480029060156</v>
      </c>
    </row>
    <row r="175" spans="11:13" x14ac:dyDescent="0.25">
      <c r="K175" s="64">
        <v>40224</v>
      </c>
      <c r="L175" s="20">
        <v>105.75047728550101</v>
      </c>
      <c r="M175" s="20">
        <v>116.182162981207</v>
      </c>
    </row>
    <row r="176" spans="11:13" x14ac:dyDescent="0.25">
      <c r="K176" s="64">
        <v>40252</v>
      </c>
      <c r="L176" s="20">
        <v>107.86085248010799</v>
      </c>
      <c r="M176" s="20">
        <v>117.788969119279</v>
      </c>
    </row>
    <row r="177" spans="11:13" x14ac:dyDescent="0.25">
      <c r="K177" s="64">
        <v>40283</v>
      </c>
      <c r="L177" s="20">
        <v>112.224487580318</v>
      </c>
      <c r="M177" s="20">
        <v>119.256557841171</v>
      </c>
    </row>
    <row r="178" spans="11:13" x14ac:dyDescent="0.25">
      <c r="K178" s="64">
        <v>40313</v>
      </c>
      <c r="L178" s="20">
        <v>115.620467135938</v>
      </c>
      <c r="M178" s="20">
        <v>120.10816763536501</v>
      </c>
    </row>
    <row r="179" spans="11:13" x14ac:dyDescent="0.25">
      <c r="K179" s="64">
        <v>40344</v>
      </c>
      <c r="L179" s="20">
        <v>116.95656573709999</v>
      </c>
      <c r="M179" s="20">
        <v>120.918143700606</v>
      </c>
    </row>
    <row r="180" spans="11:13" x14ac:dyDescent="0.25">
      <c r="K180" s="64">
        <v>40374</v>
      </c>
      <c r="L180" s="20">
        <v>115.68642800463699</v>
      </c>
      <c r="M180" s="20">
        <v>122.389323388702</v>
      </c>
    </row>
    <row r="181" spans="11:13" x14ac:dyDescent="0.25">
      <c r="K181" s="64">
        <v>40405</v>
      </c>
      <c r="L181" s="20">
        <v>115.085289958627</v>
      </c>
      <c r="M181" s="20">
        <v>126.82627949049601</v>
      </c>
    </row>
    <row r="182" spans="11:13" x14ac:dyDescent="0.25">
      <c r="K182" s="64">
        <v>40436</v>
      </c>
      <c r="L182" s="20">
        <v>115.96238731259101</v>
      </c>
      <c r="M182" s="20">
        <v>131.53097679052399</v>
      </c>
    </row>
    <row r="183" spans="11:13" x14ac:dyDescent="0.25">
      <c r="K183" s="64">
        <v>40466</v>
      </c>
      <c r="L183" s="20">
        <v>117.292735273744</v>
      </c>
      <c r="M183" s="20">
        <v>135.82213536336999</v>
      </c>
    </row>
    <row r="184" spans="11:13" x14ac:dyDescent="0.25">
      <c r="K184" s="64">
        <v>40497</v>
      </c>
      <c r="L184" s="20">
        <v>116.589803612106</v>
      </c>
      <c r="M184" s="20">
        <v>137.30275592327999</v>
      </c>
    </row>
    <row r="185" spans="11:13" x14ac:dyDescent="0.25">
      <c r="K185" s="64">
        <v>40527</v>
      </c>
      <c r="L185" s="20">
        <v>116.455783875281</v>
      </c>
      <c r="M185" s="20">
        <v>138.14012932767301</v>
      </c>
    </row>
    <row r="186" spans="11:13" x14ac:dyDescent="0.25">
      <c r="K186" s="64">
        <v>40558</v>
      </c>
      <c r="L186" s="20">
        <v>117.047474490585</v>
      </c>
      <c r="M186" s="20">
        <v>138.390730004896</v>
      </c>
    </row>
    <row r="187" spans="11:13" x14ac:dyDescent="0.25">
      <c r="K187" s="64">
        <v>40589</v>
      </c>
      <c r="L187" s="20">
        <v>119.548408476704</v>
      </c>
      <c r="M187" s="20">
        <v>137.31245793418799</v>
      </c>
    </row>
    <row r="188" spans="11:13" x14ac:dyDescent="0.25">
      <c r="K188" s="64">
        <v>40617</v>
      </c>
      <c r="L188" s="20">
        <v>120.518258162221</v>
      </c>
      <c r="M188" s="20">
        <v>135.83078397387499</v>
      </c>
    </row>
    <row r="189" spans="11:13" x14ac:dyDescent="0.25">
      <c r="K189" s="64">
        <v>40648</v>
      </c>
      <c r="L189" s="20">
        <v>120.80144805825699</v>
      </c>
      <c r="M189" s="20">
        <v>135.36831139243401</v>
      </c>
    </row>
    <row r="190" spans="11:13" x14ac:dyDescent="0.25">
      <c r="K190" s="64">
        <v>40678</v>
      </c>
      <c r="L190" s="20">
        <v>120.472352999691</v>
      </c>
      <c r="M190" s="20">
        <v>137.087001738418</v>
      </c>
    </row>
    <row r="191" spans="11:13" x14ac:dyDescent="0.25">
      <c r="K191" s="64">
        <v>40709</v>
      </c>
      <c r="L191" s="20">
        <v>119.88319562495199</v>
      </c>
      <c r="M191" s="20">
        <v>138.88484390475301</v>
      </c>
    </row>
    <row r="192" spans="11:13" x14ac:dyDescent="0.25">
      <c r="K192" s="64">
        <v>40739</v>
      </c>
      <c r="L192" s="20">
        <v>118.069983224365</v>
      </c>
      <c r="M192" s="20">
        <v>140.79347900036299</v>
      </c>
    </row>
    <row r="193" spans="11:13" x14ac:dyDescent="0.25">
      <c r="K193" s="64">
        <v>40770</v>
      </c>
      <c r="L193" s="20">
        <v>117.597542370505</v>
      </c>
      <c r="M193" s="20">
        <v>142.20106920762399</v>
      </c>
    </row>
    <row r="194" spans="11:13" x14ac:dyDescent="0.25">
      <c r="K194" s="64">
        <v>40801</v>
      </c>
      <c r="L194" s="20">
        <v>118.71286279489399</v>
      </c>
      <c r="M194" s="20">
        <v>146.14371030047101</v>
      </c>
    </row>
    <row r="195" spans="11:13" x14ac:dyDescent="0.25">
      <c r="K195" s="64">
        <v>40831</v>
      </c>
      <c r="L195" s="20">
        <v>121.310653078279</v>
      </c>
      <c r="M195" s="20">
        <v>148.84585133202799</v>
      </c>
    </row>
    <row r="196" spans="11:13" x14ac:dyDescent="0.25">
      <c r="K196" s="64">
        <v>40862</v>
      </c>
      <c r="L196" s="20">
        <v>122.521420149717</v>
      </c>
      <c r="M196" s="20">
        <v>152.11040557562899</v>
      </c>
    </row>
    <row r="197" spans="11:13" x14ac:dyDescent="0.25">
      <c r="K197" s="64">
        <v>40892</v>
      </c>
      <c r="L197" s="20">
        <v>123.83082664750999</v>
      </c>
      <c r="M197" s="20">
        <v>151.13501086967901</v>
      </c>
    </row>
    <row r="198" spans="11:13" x14ac:dyDescent="0.25">
      <c r="K198" s="64">
        <v>40923</v>
      </c>
      <c r="L198" s="20">
        <v>124.41578977879099</v>
      </c>
      <c r="M198" s="20">
        <v>150.09761675141701</v>
      </c>
    </row>
    <row r="199" spans="11:13" x14ac:dyDescent="0.25">
      <c r="K199" s="64">
        <v>40954</v>
      </c>
      <c r="L199" s="20">
        <v>125.365377674123</v>
      </c>
      <c r="M199" s="20">
        <v>146.317152454802</v>
      </c>
    </row>
    <row r="200" spans="11:13" x14ac:dyDescent="0.25">
      <c r="K200" s="64">
        <v>40983</v>
      </c>
      <c r="L200" s="20">
        <v>124.057378941978</v>
      </c>
      <c r="M200" s="20">
        <v>144.97940839958699</v>
      </c>
    </row>
    <row r="201" spans="11:13" x14ac:dyDescent="0.25">
      <c r="K201" s="64">
        <v>41014</v>
      </c>
      <c r="L201" s="20">
        <v>124.009247171406</v>
      </c>
      <c r="M201" s="20">
        <v>144.938759831634</v>
      </c>
    </row>
    <row r="202" spans="11:13" x14ac:dyDescent="0.25">
      <c r="K202" s="64">
        <v>41044</v>
      </c>
      <c r="L202" s="20">
        <v>124.342795247628</v>
      </c>
      <c r="M202" s="20">
        <v>147.18759406475601</v>
      </c>
    </row>
    <row r="203" spans="11:13" x14ac:dyDescent="0.25">
      <c r="K203" s="64">
        <v>41075</v>
      </c>
      <c r="L203" s="20">
        <v>126.947777275826</v>
      </c>
      <c r="M203" s="20">
        <v>148.69218025266301</v>
      </c>
    </row>
    <row r="204" spans="11:13" x14ac:dyDescent="0.25">
      <c r="K204" s="64">
        <v>41105</v>
      </c>
      <c r="L204" s="20">
        <v>128.583595965732</v>
      </c>
      <c r="M204" s="20">
        <v>151.01422426767701</v>
      </c>
    </row>
    <row r="205" spans="11:13" x14ac:dyDescent="0.25">
      <c r="K205" s="64">
        <v>41136</v>
      </c>
      <c r="L205" s="20">
        <v>129.86244630337001</v>
      </c>
      <c r="M205" s="20">
        <v>153.53276679458</v>
      </c>
    </row>
    <row r="206" spans="11:13" x14ac:dyDescent="0.25">
      <c r="K206" s="64">
        <v>41167</v>
      </c>
      <c r="L206" s="20">
        <v>128.956008056542</v>
      </c>
      <c r="M206" s="20">
        <v>158.02552724671901</v>
      </c>
    </row>
    <row r="207" spans="11:13" x14ac:dyDescent="0.25">
      <c r="K207" s="64">
        <v>41197</v>
      </c>
      <c r="L207" s="20">
        <v>128.77291365735201</v>
      </c>
      <c r="M207" s="20">
        <v>160.73536273703601</v>
      </c>
    </row>
    <row r="208" spans="11:13" x14ac:dyDescent="0.25">
      <c r="K208" s="64">
        <v>41228</v>
      </c>
      <c r="L208" s="20">
        <v>128.47839675476899</v>
      </c>
      <c r="M208" s="20">
        <v>162.338762179707</v>
      </c>
    </row>
    <row r="209" spans="11:13" x14ac:dyDescent="0.25">
      <c r="K209" s="64">
        <v>41258</v>
      </c>
      <c r="L209" s="20">
        <v>129.72720392172201</v>
      </c>
      <c r="M209" s="20">
        <v>161.48180900962001</v>
      </c>
    </row>
    <row r="210" spans="11:13" x14ac:dyDescent="0.25">
      <c r="K210" s="64">
        <v>41289</v>
      </c>
      <c r="L210" s="20">
        <v>129.69223979218901</v>
      </c>
      <c r="M210" s="20">
        <v>160.251413033625</v>
      </c>
    </row>
    <row r="211" spans="11:13" x14ac:dyDescent="0.25">
      <c r="K211" s="64">
        <v>41320</v>
      </c>
      <c r="L211" s="20">
        <v>129.761159244928</v>
      </c>
      <c r="M211" s="20">
        <v>160.01513526891699</v>
      </c>
    </row>
    <row r="212" spans="11:13" x14ac:dyDescent="0.25">
      <c r="K212" s="64">
        <v>41348</v>
      </c>
      <c r="L212" s="20">
        <v>131.44425031446701</v>
      </c>
      <c r="M212" s="20">
        <v>160.06269911516</v>
      </c>
    </row>
    <row r="213" spans="11:13" x14ac:dyDescent="0.25">
      <c r="K213" s="64">
        <v>41379</v>
      </c>
      <c r="L213" s="20">
        <v>133.81523595807201</v>
      </c>
      <c r="M213" s="20">
        <v>161.652863959565</v>
      </c>
    </row>
    <row r="214" spans="11:13" x14ac:dyDescent="0.25">
      <c r="K214" s="64">
        <v>41409</v>
      </c>
      <c r="L214" s="20">
        <v>137.70777318423001</v>
      </c>
      <c r="M214" s="20">
        <v>163.735144699324</v>
      </c>
    </row>
    <row r="215" spans="11:13" x14ac:dyDescent="0.25">
      <c r="K215" s="64">
        <v>41440</v>
      </c>
      <c r="L215" s="20">
        <v>139.06505646455199</v>
      </c>
      <c r="M215" s="20">
        <v>166.255459750086</v>
      </c>
    </row>
    <row r="216" spans="11:13" x14ac:dyDescent="0.25">
      <c r="K216" s="64">
        <v>41470</v>
      </c>
      <c r="L216" s="20">
        <v>142.13962079725599</v>
      </c>
      <c r="M216" s="20">
        <v>167.763732590166</v>
      </c>
    </row>
    <row r="217" spans="11:13" x14ac:dyDescent="0.25">
      <c r="K217" s="64">
        <v>41501</v>
      </c>
      <c r="L217" s="20">
        <v>143.14850087643401</v>
      </c>
      <c r="M217" s="20">
        <v>167.89578643174499</v>
      </c>
    </row>
    <row r="218" spans="11:13" x14ac:dyDescent="0.25">
      <c r="K218" s="64">
        <v>41532</v>
      </c>
      <c r="L218" s="20">
        <v>146.57647532058499</v>
      </c>
      <c r="M218" s="20">
        <v>170.210618288913</v>
      </c>
    </row>
    <row r="219" spans="11:13" x14ac:dyDescent="0.25">
      <c r="K219" s="64">
        <v>41562</v>
      </c>
      <c r="L219" s="20">
        <v>147.326026896223</v>
      </c>
      <c r="M219" s="20">
        <v>172.30534760594799</v>
      </c>
    </row>
    <row r="220" spans="11:13" x14ac:dyDescent="0.25">
      <c r="K220" s="64">
        <v>41593</v>
      </c>
      <c r="L220" s="20">
        <v>148.33799679178301</v>
      </c>
      <c r="M220" s="20">
        <v>175.61400839791801</v>
      </c>
    </row>
    <row r="221" spans="11:13" x14ac:dyDescent="0.25">
      <c r="K221" s="64">
        <v>41623</v>
      </c>
      <c r="L221" s="20">
        <v>146.40405503241999</v>
      </c>
      <c r="M221" s="20">
        <v>175.45980203862899</v>
      </c>
    </row>
    <row r="222" spans="11:13" x14ac:dyDescent="0.25">
      <c r="K222" s="64">
        <v>41654</v>
      </c>
      <c r="L222" s="20">
        <v>146.071782245647</v>
      </c>
      <c r="M222" s="20">
        <v>177.02576686756601</v>
      </c>
    </row>
    <row r="223" spans="11:13" x14ac:dyDescent="0.25">
      <c r="K223" s="64">
        <v>41685</v>
      </c>
      <c r="L223" s="20">
        <v>145.16196918147401</v>
      </c>
      <c r="M223" s="20">
        <v>177.13635227626</v>
      </c>
    </row>
    <row r="224" spans="11:13" x14ac:dyDescent="0.25">
      <c r="K224" s="64">
        <v>41713</v>
      </c>
      <c r="L224" s="20">
        <v>146.48843633919799</v>
      </c>
      <c r="M224" s="20">
        <v>178.800991278884</v>
      </c>
    </row>
    <row r="225" spans="11:13" x14ac:dyDescent="0.25">
      <c r="K225" s="64">
        <v>41744</v>
      </c>
      <c r="L225" s="20">
        <v>147.98816890784801</v>
      </c>
      <c r="M225" s="20">
        <v>178.338378166128</v>
      </c>
    </row>
    <row r="226" spans="11:13" x14ac:dyDescent="0.25">
      <c r="K226" s="64">
        <v>41774</v>
      </c>
      <c r="L226" s="20">
        <v>150.53988758221701</v>
      </c>
      <c r="M226" s="20">
        <v>174.981907656928</v>
      </c>
    </row>
    <row r="227" spans="11:13" x14ac:dyDescent="0.25">
      <c r="K227" s="64">
        <v>41805</v>
      </c>
      <c r="L227" s="20">
        <v>152.22364781354401</v>
      </c>
      <c r="M227" s="20">
        <v>172.18895662235801</v>
      </c>
    </row>
    <row r="228" spans="11:13" x14ac:dyDescent="0.25">
      <c r="K228" s="64">
        <v>41835</v>
      </c>
      <c r="L228" s="20">
        <v>152.489585856177</v>
      </c>
      <c r="M228" s="20">
        <v>170.847509380959</v>
      </c>
    </row>
    <row r="229" spans="11:13" x14ac:dyDescent="0.25">
      <c r="K229" s="64">
        <v>41866</v>
      </c>
      <c r="L229" s="20">
        <v>153.28987069704101</v>
      </c>
      <c r="M229" s="20">
        <v>176.86050130956301</v>
      </c>
    </row>
    <row r="230" spans="11:13" x14ac:dyDescent="0.25">
      <c r="K230" s="64">
        <v>41897</v>
      </c>
      <c r="L230" s="20">
        <v>153.82474322951401</v>
      </c>
      <c r="M230" s="20">
        <v>182.25388548615101</v>
      </c>
    </row>
    <row r="231" spans="11:13" x14ac:dyDescent="0.25">
      <c r="K231" s="64">
        <v>41927</v>
      </c>
      <c r="L231" s="20">
        <v>157.096582125906</v>
      </c>
      <c r="M231" s="20">
        <v>187.31249980179501</v>
      </c>
    </row>
    <row r="232" spans="11:13" x14ac:dyDescent="0.25">
      <c r="K232" s="64">
        <v>41958</v>
      </c>
      <c r="L232" s="20">
        <v>159.04186780396</v>
      </c>
      <c r="M232" s="20">
        <v>189.30900423386001</v>
      </c>
    </row>
    <row r="233" spans="11:13" x14ac:dyDescent="0.25">
      <c r="K233" s="64">
        <v>41988</v>
      </c>
      <c r="L233" s="20">
        <v>164.18907228552499</v>
      </c>
      <c r="M233" s="20">
        <v>191.62616255210801</v>
      </c>
    </row>
    <row r="234" spans="11:13" x14ac:dyDescent="0.25">
      <c r="K234" s="64">
        <v>42019</v>
      </c>
      <c r="L234" s="20">
        <v>167.19640442162401</v>
      </c>
      <c r="M234" s="20">
        <v>194.48463592633399</v>
      </c>
    </row>
    <row r="235" spans="11:13" x14ac:dyDescent="0.25">
      <c r="K235" s="64">
        <v>42050</v>
      </c>
      <c r="L235" s="20">
        <v>172.69335157440301</v>
      </c>
      <c r="M235" s="20">
        <v>195.31034612265</v>
      </c>
    </row>
    <row r="236" spans="11:13" x14ac:dyDescent="0.25">
      <c r="K236" s="64">
        <v>42078</v>
      </c>
      <c r="L236" s="20">
        <v>170.833809953111</v>
      </c>
      <c r="M236" s="20">
        <v>196.82452396682501</v>
      </c>
    </row>
    <row r="237" spans="11:13" x14ac:dyDescent="0.25">
      <c r="K237" s="64">
        <v>42109</v>
      </c>
      <c r="L237" s="20">
        <v>171.17052025088401</v>
      </c>
      <c r="M237" s="20">
        <v>197.81250260627201</v>
      </c>
    </row>
    <row r="238" spans="11:13" x14ac:dyDescent="0.25">
      <c r="K238" s="64">
        <v>42139</v>
      </c>
      <c r="L238" s="20">
        <v>169.616888933436</v>
      </c>
      <c r="M238" s="20">
        <v>200.6289895212</v>
      </c>
    </row>
    <row r="239" spans="11:13" x14ac:dyDescent="0.25">
      <c r="K239" s="64">
        <v>42170</v>
      </c>
      <c r="L239" s="20">
        <v>172.38302702537999</v>
      </c>
      <c r="M239" s="20">
        <v>202.20318038338601</v>
      </c>
    </row>
    <row r="240" spans="11:13" x14ac:dyDescent="0.25">
      <c r="K240" s="64">
        <v>42200</v>
      </c>
      <c r="L240" s="20">
        <v>173.21829944328499</v>
      </c>
      <c r="M240" s="20">
        <v>204.19442104568699</v>
      </c>
    </row>
    <row r="241" spans="11:13" x14ac:dyDescent="0.25">
      <c r="K241" s="64">
        <v>42231</v>
      </c>
      <c r="L241" s="20">
        <v>174.56332474231101</v>
      </c>
      <c r="M241" s="20">
        <v>205.19988387784301</v>
      </c>
    </row>
    <row r="242" spans="11:13" x14ac:dyDescent="0.25">
      <c r="K242" s="64">
        <v>42262</v>
      </c>
      <c r="L242" s="20">
        <v>176.24884998978101</v>
      </c>
      <c r="M242" s="20">
        <v>206.64612523207299</v>
      </c>
    </row>
    <row r="243" spans="11:13" x14ac:dyDescent="0.25">
      <c r="K243" s="64">
        <v>42292</v>
      </c>
      <c r="L243" s="20">
        <v>175.711783807681</v>
      </c>
      <c r="M243" s="20">
        <v>206.08031826448101</v>
      </c>
    </row>
    <row r="244" spans="11:13" x14ac:dyDescent="0.25">
      <c r="K244" s="64">
        <v>42323</v>
      </c>
      <c r="L244" s="20">
        <v>174.90043366597899</v>
      </c>
      <c r="M244" s="20">
        <v>206.753732339664</v>
      </c>
    </row>
    <row r="245" spans="11:13" x14ac:dyDescent="0.25">
      <c r="K245" s="64">
        <v>42353</v>
      </c>
      <c r="L245" s="20">
        <v>172.958038903366</v>
      </c>
      <c r="M245" s="20">
        <v>208.13747942521201</v>
      </c>
    </row>
    <row r="246" spans="11:13" x14ac:dyDescent="0.25">
      <c r="K246" s="64">
        <v>42384</v>
      </c>
      <c r="L246" s="20">
        <v>171.79650806271201</v>
      </c>
      <c r="M246" s="20">
        <v>212.35734915405101</v>
      </c>
    </row>
    <row r="247" spans="11:13" x14ac:dyDescent="0.25">
      <c r="K247" s="64">
        <v>42415</v>
      </c>
      <c r="L247" s="20">
        <v>168.381244047108</v>
      </c>
      <c r="M247" s="20">
        <v>216.88291696651601</v>
      </c>
    </row>
    <row r="248" spans="11:13" x14ac:dyDescent="0.25">
      <c r="K248" s="64">
        <v>42444</v>
      </c>
      <c r="L248" s="20">
        <v>165.45948858104001</v>
      </c>
      <c r="M248" s="20">
        <v>221.460485725231</v>
      </c>
    </row>
    <row r="249" spans="11:13" x14ac:dyDescent="0.25">
      <c r="K249" s="64">
        <v>42475</v>
      </c>
      <c r="L249" s="20">
        <v>164.81272543115</v>
      </c>
      <c r="M249" s="20">
        <v>224.77572343569099</v>
      </c>
    </row>
    <row r="250" spans="11:13" x14ac:dyDescent="0.25">
      <c r="K250" s="64">
        <v>42505</v>
      </c>
      <c r="L250" s="20">
        <v>170.56513918872</v>
      </c>
      <c r="M250" s="20">
        <v>226.981269408396</v>
      </c>
    </row>
    <row r="251" spans="11:13" x14ac:dyDescent="0.25">
      <c r="K251" s="64">
        <v>42536</v>
      </c>
      <c r="L251" s="20">
        <v>176.935864266001</v>
      </c>
      <c r="M251" s="20">
        <v>228.242945965822</v>
      </c>
    </row>
    <row r="252" spans="11:13" x14ac:dyDescent="0.25">
      <c r="K252" s="64">
        <v>42566</v>
      </c>
      <c r="L252" s="20">
        <v>182.65769678054201</v>
      </c>
      <c r="M252" s="20">
        <v>229.69213668741401</v>
      </c>
    </row>
    <row r="253" spans="11:13" x14ac:dyDescent="0.25">
      <c r="K253" s="64">
        <v>42597</v>
      </c>
      <c r="L253" s="20">
        <v>182.85230043321201</v>
      </c>
      <c r="M253" s="20">
        <v>230.506076198388</v>
      </c>
    </row>
    <row r="254" spans="11:13" x14ac:dyDescent="0.25">
      <c r="K254" s="64">
        <v>42628</v>
      </c>
      <c r="L254" s="20">
        <v>182.14555521160699</v>
      </c>
      <c r="M254" s="20">
        <v>230.939339943379</v>
      </c>
    </row>
    <row r="255" spans="11:13" x14ac:dyDescent="0.25">
      <c r="K255" s="64">
        <v>42658</v>
      </c>
      <c r="L255" s="20">
        <v>183.72346524597199</v>
      </c>
      <c r="M255" s="20">
        <v>230.83331044808699</v>
      </c>
    </row>
    <row r="256" spans="11:13" x14ac:dyDescent="0.25">
      <c r="K256" s="64">
        <v>42689</v>
      </c>
      <c r="L256" s="20">
        <v>185.11698461169399</v>
      </c>
      <c r="M256" s="20">
        <v>230.795169388093</v>
      </c>
    </row>
    <row r="257" spans="11:13" x14ac:dyDescent="0.25">
      <c r="K257" s="64">
        <v>42719</v>
      </c>
      <c r="L257" s="20">
        <v>185.63241699523201</v>
      </c>
      <c r="M257" s="20">
        <v>231.75595468425701</v>
      </c>
    </row>
    <row r="258" spans="11:13" x14ac:dyDescent="0.25">
      <c r="K258" s="64">
        <v>42750</v>
      </c>
      <c r="L258" s="20">
        <v>181.85493485400201</v>
      </c>
      <c r="M258" s="20">
        <v>232.25102688389899</v>
      </c>
    </row>
    <row r="259" spans="11:13" x14ac:dyDescent="0.25">
      <c r="K259" s="64">
        <v>42781</v>
      </c>
      <c r="L259" s="20">
        <v>179.57174975026999</v>
      </c>
      <c r="M259" s="20">
        <v>233.64687997520099</v>
      </c>
    </row>
    <row r="260" spans="11:13" x14ac:dyDescent="0.25">
      <c r="K260" s="64">
        <v>42809</v>
      </c>
      <c r="L260" s="20">
        <v>181.80309830419</v>
      </c>
      <c r="M260" s="20">
        <v>233.03090395467501</v>
      </c>
    </row>
    <row r="261" spans="11:13" x14ac:dyDescent="0.25">
      <c r="K261" s="64">
        <v>42840</v>
      </c>
      <c r="L261" s="20">
        <v>185.46067684983899</v>
      </c>
      <c r="M261" s="20">
        <v>233.896705716985</v>
      </c>
    </row>
    <row r="262" spans="11:13" x14ac:dyDescent="0.25">
      <c r="K262" s="64">
        <v>42870</v>
      </c>
      <c r="L262" s="20">
        <v>188.66238774205999</v>
      </c>
      <c r="M262" s="20">
        <v>236.926618993163</v>
      </c>
    </row>
    <row r="263" spans="11:13" x14ac:dyDescent="0.25">
      <c r="K263" s="64">
        <v>42901</v>
      </c>
      <c r="L263" s="20">
        <v>188.830212410998</v>
      </c>
      <c r="M263" s="20">
        <v>242.32116037479199</v>
      </c>
    </row>
    <row r="264" spans="11:13" x14ac:dyDescent="0.25">
      <c r="K264" s="64">
        <v>42931</v>
      </c>
      <c r="L264" s="20">
        <v>188.97582748197999</v>
      </c>
      <c r="M264" s="20">
        <v>246.25687762280899</v>
      </c>
    </row>
    <row r="265" spans="11:13" x14ac:dyDescent="0.25">
      <c r="K265" s="64">
        <v>42962</v>
      </c>
      <c r="L265" s="20">
        <v>191.085491746326</v>
      </c>
      <c r="M265" s="20">
        <v>245.81888170307201</v>
      </c>
    </row>
    <row r="266" spans="11:13" x14ac:dyDescent="0.25">
      <c r="K266" s="64">
        <v>42993</v>
      </c>
      <c r="L266" s="20">
        <v>193.814553166005</v>
      </c>
      <c r="M266" s="20">
        <v>244.61981330778499</v>
      </c>
    </row>
    <row r="267" spans="11:13" x14ac:dyDescent="0.25">
      <c r="K267" s="64">
        <v>43023</v>
      </c>
      <c r="L267" s="20">
        <v>197.72338236908399</v>
      </c>
      <c r="M267" s="20">
        <v>244.96928287301299</v>
      </c>
    </row>
    <row r="268" spans="11:13" x14ac:dyDescent="0.25">
      <c r="K268" s="64">
        <v>43054</v>
      </c>
      <c r="L268" s="20">
        <v>197.72701863772201</v>
      </c>
      <c r="M268" s="20">
        <v>247.70020514006001</v>
      </c>
    </row>
    <row r="269" spans="11:13" x14ac:dyDescent="0.25">
      <c r="K269" s="64">
        <v>43084</v>
      </c>
      <c r="L269" s="20">
        <v>194.93308960458401</v>
      </c>
      <c r="M269" s="20">
        <v>250.41186239341201</v>
      </c>
    </row>
    <row r="270" spans="11:13" x14ac:dyDescent="0.25">
      <c r="K270" s="64">
        <v>43115</v>
      </c>
      <c r="L270" s="20">
        <v>190.422849788489</v>
      </c>
      <c r="M270" s="20">
        <v>252.84333362820701</v>
      </c>
    </row>
    <row r="271" spans="11:13" x14ac:dyDescent="0.25">
      <c r="K271" s="64">
        <v>43146</v>
      </c>
      <c r="L271" s="20">
        <v>191.69626401079901</v>
      </c>
      <c r="M271" s="20">
        <v>256.14834123783902</v>
      </c>
    </row>
    <row r="272" spans="11:13" x14ac:dyDescent="0.25">
      <c r="K272" s="64">
        <v>43174</v>
      </c>
      <c r="L272" s="20">
        <v>197.184569866575</v>
      </c>
      <c r="M272" s="20">
        <v>261.35302789007397</v>
      </c>
    </row>
    <row r="273" spans="11:13" x14ac:dyDescent="0.25">
      <c r="K273" s="64">
        <v>43205</v>
      </c>
      <c r="L273" s="20">
        <v>204.736248752991</v>
      </c>
      <c r="M273" s="20">
        <v>264.38909682117702</v>
      </c>
    </row>
    <row r="274" spans="11:13" x14ac:dyDescent="0.25">
      <c r="K274" s="64">
        <v>43235</v>
      </c>
      <c r="L274" s="20">
        <v>205.38756539399299</v>
      </c>
      <c r="M274" s="20">
        <v>262.705783136533</v>
      </c>
    </row>
    <row r="275" spans="11:13" x14ac:dyDescent="0.25">
      <c r="K275" s="64">
        <v>43266</v>
      </c>
      <c r="L275" s="20">
        <v>202.64432703101301</v>
      </c>
      <c r="M275" s="20">
        <v>258.754646047672</v>
      </c>
    </row>
    <row r="276" spans="11:13" x14ac:dyDescent="0.25">
      <c r="K276" s="64">
        <v>43296</v>
      </c>
      <c r="L276" s="20">
        <v>203.06871255464901</v>
      </c>
      <c r="M276" s="20">
        <v>256.512996678094</v>
      </c>
    </row>
    <row r="277" spans="11:13" x14ac:dyDescent="0.25">
      <c r="K277" s="48">
        <v>42674</v>
      </c>
      <c r="L277" s="49" t="s">
        <v>75</v>
      </c>
    </row>
    <row r="278" spans="11:13" x14ac:dyDescent="0.25">
      <c r="K278" s="92"/>
      <c r="L278" s="140"/>
      <c r="M278" s="141"/>
    </row>
    <row r="279" spans="11:13" x14ac:dyDescent="0.25">
      <c r="K279" s="92"/>
      <c r="L279" s="142"/>
      <c r="M279" s="142"/>
    </row>
    <row r="280" spans="11:13" x14ac:dyDescent="0.25">
      <c r="K280" s="92"/>
      <c r="L280" s="142"/>
      <c r="M280" s="142"/>
    </row>
    <row r="281" spans="11:13" x14ac:dyDescent="0.25">
      <c r="K281" s="92"/>
      <c r="L281" s="143"/>
      <c r="M281" s="143"/>
    </row>
    <row r="282" spans="11:13" x14ac:dyDescent="0.25">
      <c r="K282" s="64"/>
      <c r="L282" s="20"/>
      <c r="M282" s="20"/>
    </row>
    <row r="283" spans="11:13" x14ac:dyDescent="0.25">
      <c r="K283" s="64"/>
      <c r="L283" s="20"/>
      <c r="M283" s="20"/>
    </row>
    <row r="284" spans="11:13" x14ac:dyDescent="0.25">
      <c r="K284" s="64">
        <v>43539</v>
      </c>
      <c r="L284" s="20" t="s">
        <v>75</v>
      </c>
      <c r="M284" s="20" t="s">
        <v>75</v>
      </c>
    </row>
    <row r="285" spans="11:13" x14ac:dyDescent="0.25">
      <c r="K285" s="64">
        <v>43570</v>
      </c>
      <c r="L285" s="20" t="s">
        <v>75</v>
      </c>
      <c r="M285" s="20" t="s">
        <v>75</v>
      </c>
    </row>
    <row r="286" spans="11:13" x14ac:dyDescent="0.25">
      <c r="K286" s="64">
        <v>43600</v>
      </c>
      <c r="L286" s="20" t="s">
        <v>75</v>
      </c>
      <c r="M286" s="20" t="s">
        <v>75</v>
      </c>
    </row>
    <row r="287" spans="11:13" x14ac:dyDescent="0.25">
      <c r="K287" s="64">
        <v>43631</v>
      </c>
      <c r="L287" s="20" t="s">
        <v>75</v>
      </c>
      <c r="M287" s="20" t="s">
        <v>75</v>
      </c>
    </row>
    <row r="288" spans="11:13" x14ac:dyDescent="0.25">
      <c r="K288" s="64">
        <v>43661</v>
      </c>
      <c r="L288" s="20" t="s">
        <v>75</v>
      </c>
      <c r="M288" s="20" t="s">
        <v>75</v>
      </c>
    </row>
    <row r="289" spans="11:13" x14ac:dyDescent="0.25">
      <c r="K289" s="64">
        <v>43692</v>
      </c>
      <c r="L289" s="20" t="s">
        <v>75</v>
      </c>
      <c r="M289" s="20" t="s">
        <v>75</v>
      </c>
    </row>
    <row r="290" spans="11:13" x14ac:dyDescent="0.25">
      <c r="K290" s="64">
        <v>43723</v>
      </c>
      <c r="L290" s="20" t="s">
        <v>75</v>
      </c>
      <c r="M290" s="20" t="s">
        <v>75</v>
      </c>
    </row>
    <row r="291" spans="11:13" x14ac:dyDescent="0.25">
      <c r="K291" s="64">
        <v>43753</v>
      </c>
      <c r="L291" s="20" t="s">
        <v>75</v>
      </c>
      <c r="M291" s="20" t="s">
        <v>75</v>
      </c>
    </row>
    <row r="292" spans="11:13" x14ac:dyDescent="0.25">
      <c r="K292" s="64">
        <v>43784</v>
      </c>
      <c r="L292" s="20" t="s">
        <v>75</v>
      </c>
      <c r="M292" s="20" t="s">
        <v>75</v>
      </c>
    </row>
    <row r="293" spans="11:13" x14ac:dyDescent="0.25">
      <c r="K293" s="64">
        <v>43814</v>
      </c>
      <c r="L293" s="20" t="s">
        <v>75</v>
      </c>
      <c r="M293" s="20" t="s">
        <v>75</v>
      </c>
    </row>
    <row r="294" spans="11:13" x14ac:dyDescent="0.25">
      <c r="K294" s="64">
        <v>43845</v>
      </c>
      <c r="L294" s="20" t="s">
        <v>75</v>
      </c>
      <c r="M294" s="20" t="s">
        <v>75</v>
      </c>
    </row>
    <row r="295" spans="11:13" x14ac:dyDescent="0.25">
      <c r="K295" s="64">
        <v>43876</v>
      </c>
      <c r="L295" s="20" t="s">
        <v>75</v>
      </c>
      <c r="M295" s="20" t="s">
        <v>75</v>
      </c>
    </row>
    <row r="296" spans="11:13" x14ac:dyDescent="0.25">
      <c r="K296" s="64">
        <v>43905</v>
      </c>
      <c r="L296" s="20" t="s">
        <v>75</v>
      </c>
      <c r="M296" s="20" t="s">
        <v>75</v>
      </c>
    </row>
    <row r="297" spans="11:13" x14ac:dyDescent="0.25">
      <c r="K297" s="64">
        <v>43936</v>
      </c>
      <c r="L297" s="20" t="s">
        <v>75</v>
      </c>
      <c r="M297" s="20" t="s">
        <v>75</v>
      </c>
    </row>
    <row r="298" spans="11:13" x14ac:dyDescent="0.25">
      <c r="K298" s="64">
        <v>43966</v>
      </c>
      <c r="L298" s="20" t="s">
        <v>75</v>
      </c>
      <c r="M298" s="20" t="s">
        <v>75</v>
      </c>
    </row>
    <row r="299" spans="11:13" x14ac:dyDescent="0.25">
      <c r="K299" s="64">
        <v>43997</v>
      </c>
      <c r="L299" s="20" t="s">
        <v>75</v>
      </c>
      <c r="M299" s="20" t="s">
        <v>75</v>
      </c>
    </row>
    <row r="300" spans="11:13" x14ac:dyDescent="0.25">
      <c r="K300" s="64">
        <v>44027</v>
      </c>
      <c r="L300" s="20" t="s">
        <v>75</v>
      </c>
      <c r="M300" s="20" t="s">
        <v>75</v>
      </c>
    </row>
    <row r="301" spans="11:13" x14ac:dyDescent="0.25">
      <c r="K301" s="64">
        <v>44058</v>
      </c>
      <c r="L301" s="20" t="s">
        <v>75</v>
      </c>
      <c r="M301" s="20" t="s">
        <v>75</v>
      </c>
    </row>
    <row r="302" spans="11:13" x14ac:dyDescent="0.25">
      <c r="K302" s="64">
        <v>44089</v>
      </c>
      <c r="L302" s="20" t="s">
        <v>75</v>
      </c>
      <c r="M302" s="20" t="s">
        <v>75</v>
      </c>
    </row>
    <row r="303" spans="11:13" x14ac:dyDescent="0.25">
      <c r="K303" s="64">
        <v>44119</v>
      </c>
      <c r="L303" s="20" t="s">
        <v>75</v>
      </c>
      <c r="M303" s="20" t="s">
        <v>75</v>
      </c>
    </row>
    <row r="304" spans="11:13" x14ac:dyDescent="0.25">
      <c r="K304" s="64">
        <v>44150</v>
      </c>
      <c r="L304" s="20" t="s">
        <v>75</v>
      </c>
      <c r="M304" s="20" t="s">
        <v>75</v>
      </c>
    </row>
    <row r="305" spans="11:13" x14ac:dyDescent="0.25">
      <c r="K305" s="64">
        <v>44180</v>
      </c>
      <c r="L305" s="20" t="s">
        <v>75</v>
      </c>
      <c r="M305" s="20" t="s">
        <v>75</v>
      </c>
    </row>
    <row r="306" spans="11:13" x14ac:dyDescent="0.25">
      <c r="K306" s="64">
        <v>44211</v>
      </c>
      <c r="L306" s="20" t="s">
        <v>75</v>
      </c>
      <c r="M306" s="20" t="s">
        <v>75</v>
      </c>
    </row>
    <row r="307" spans="11:13" x14ac:dyDescent="0.25">
      <c r="K307" s="64">
        <v>44242</v>
      </c>
      <c r="L307" s="20" t="s">
        <v>75</v>
      </c>
      <c r="M307" s="20" t="s">
        <v>75</v>
      </c>
    </row>
    <row r="308" spans="11:13" x14ac:dyDescent="0.25">
      <c r="K308" s="64">
        <v>44270</v>
      </c>
      <c r="L308" s="20" t="s">
        <v>75</v>
      </c>
      <c r="M308" s="20" t="s">
        <v>75</v>
      </c>
    </row>
    <row r="309" spans="11:13" x14ac:dyDescent="0.25">
      <c r="K309" s="64">
        <v>44301</v>
      </c>
      <c r="L309" s="20" t="s">
        <v>75</v>
      </c>
      <c r="M309" s="20" t="s">
        <v>75</v>
      </c>
    </row>
    <row r="310" spans="11:13" x14ac:dyDescent="0.25">
      <c r="K310" s="64">
        <v>44331</v>
      </c>
      <c r="L310" s="20" t="s">
        <v>75</v>
      </c>
      <c r="M310" s="20" t="s">
        <v>75</v>
      </c>
    </row>
    <row r="311" spans="11:13" x14ac:dyDescent="0.25">
      <c r="K311" s="64">
        <v>44362</v>
      </c>
      <c r="L311" s="20" t="s">
        <v>75</v>
      </c>
      <c r="M311" s="20" t="s">
        <v>75</v>
      </c>
    </row>
    <row r="312" spans="11:13" x14ac:dyDescent="0.25">
      <c r="K312" s="64">
        <v>44392</v>
      </c>
      <c r="L312" s="20" t="s">
        <v>75</v>
      </c>
      <c r="M312" s="20" t="s">
        <v>75</v>
      </c>
    </row>
    <row r="313" spans="11:13" x14ac:dyDescent="0.25">
      <c r="K313" s="64">
        <v>44423</v>
      </c>
      <c r="L313" s="20" t="s">
        <v>75</v>
      </c>
      <c r="M313" s="20" t="s">
        <v>75</v>
      </c>
    </row>
    <row r="314" spans="11:13" x14ac:dyDescent="0.25">
      <c r="K314" s="64">
        <v>44454</v>
      </c>
      <c r="L314" s="20" t="s">
        <v>75</v>
      </c>
      <c r="M314" s="20" t="s">
        <v>75</v>
      </c>
    </row>
    <row r="315" spans="11:13" x14ac:dyDescent="0.25">
      <c r="K315" s="64">
        <v>44484</v>
      </c>
      <c r="L315" s="20" t="s">
        <v>75</v>
      </c>
      <c r="M315" s="20" t="s">
        <v>75</v>
      </c>
    </row>
    <row r="316" spans="11:13" x14ac:dyDescent="0.25">
      <c r="K316" s="64">
        <v>44515</v>
      </c>
      <c r="L316" s="20" t="s">
        <v>75</v>
      </c>
      <c r="M316" s="20" t="s">
        <v>75</v>
      </c>
    </row>
    <row r="317" spans="11:13" x14ac:dyDescent="0.25">
      <c r="K317" s="64">
        <v>44545</v>
      </c>
      <c r="L317" s="20" t="s">
        <v>75</v>
      </c>
      <c r="M317" s="20" t="s">
        <v>75</v>
      </c>
    </row>
    <row r="318" spans="11:13" x14ac:dyDescent="0.25">
      <c r="K318" s="64">
        <v>44576</v>
      </c>
      <c r="L318" s="20" t="s">
        <v>75</v>
      </c>
      <c r="M318" s="20" t="s">
        <v>75</v>
      </c>
    </row>
    <row r="319" spans="11:13" x14ac:dyDescent="0.25">
      <c r="K319" s="64">
        <v>44607</v>
      </c>
      <c r="L319" s="20" t="s">
        <v>75</v>
      </c>
      <c r="M319" s="20" t="s">
        <v>75</v>
      </c>
    </row>
    <row r="320" spans="11:13" x14ac:dyDescent="0.25">
      <c r="K320" s="64">
        <v>44635</v>
      </c>
      <c r="L320" s="20" t="s">
        <v>75</v>
      </c>
      <c r="M320" s="20" t="s">
        <v>75</v>
      </c>
    </row>
    <row r="321" spans="11:13" x14ac:dyDescent="0.25">
      <c r="K321" s="64">
        <v>44666</v>
      </c>
      <c r="L321" s="20" t="s">
        <v>75</v>
      </c>
      <c r="M321" s="20" t="s">
        <v>75</v>
      </c>
    </row>
    <row r="322" spans="11:13" x14ac:dyDescent="0.25">
      <c r="K322" s="64">
        <v>44696</v>
      </c>
      <c r="L322" s="20" t="s">
        <v>75</v>
      </c>
      <c r="M322" s="20" t="s">
        <v>75</v>
      </c>
    </row>
    <row r="323" spans="11:13" x14ac:dyDescent="0.25">
      <c r="K323" s="64">
        <v>44727</v>
      </c>
      <c r="L323" s="20" t="s">
        <v>75</v>
      </c>
      <c r="M323" s="20" t="s">
        <v>75</v>
      </c>
    </row>
    <row r="324" spans="11:13" x14ac:dyDescent="0.25">
      <c r="K324" s="64">
        <v>44757</v>
      </c>
      <c r="L324" s="20" t="s">
        <v>75</v>
      </c>
      <c r="M324" s="20" t="s">
        <v>75</v>
      </c>
    </row>
    <row r="325" spans="11:13" x14ac:dyDescent="0.25">
      <c r="K325" s="64">
        <v>44788</v>
      </c>
      <c r="L325" s="20" t="s">
        <v>75</v>
      </c>
      <c r="M325" s="20" t="s">
        <v>75</v>
      </c>
    </row>
    <row r="326" spans="11:13" x14ac:dyDescent="0.25">
      <c r="K326" s="64">
        <v>44819</v>
      </c>
      <c r="L326" s="20" t="s">
        <v>75</v>
      </c>
      <c r="M326" s="20" t="s">
        <v>75</v>
      </c>
    </row>
    <row r="327" spans="11:13" x14ac:dyDescent="0.25">
      <c r="K327" s="64">
        <v>44849</v>
      </c>
      <c r="L327" s="20" t="s">
        <v>75</v>
      </c>
      <c r="M327" s="20" t="s">
        <v>75</v>
      </c>
    </row>
    <row r="328" spans="11:13" x14ac:dyDescent="0.25">
      <c r="K328" s="64">
        <v>44880</v>
      </c>
      <c r="L328" s="20" t="s">
        <v>75</v>
      </c>
      <c r="M328" s="20" t="s">
        <v>75</v>
      </c>
    </row>
    <row r="329" spans="11:13" x14ac:dyDescent="0.25">
      <c r="K329" s="64">
        <v>44910</v>
      </c>
      <c r="L329" s="20" t="s">
        <v>75</v>
      </c>
      <c r="M329" s="20" t="s">
        <v>75</v>
      </c>
    </row>
    <row r="330" spans="11:13" x14ac:dyDescent="0.25">
      <c r="K330" s="64">
        <v>44941</v>
      </c>
      <c r="L330" s="20" t="s">
        <v>75</v>
      </c>
      <c r="M330" s="20" t="s">
        <v>75</v>
      </c>
    </row>
    <row r="331" spans="11:13" x14ac:dyDescent="0.25">
      <c r="K331" s="64">
        <v>44972</v>
      </c>
      <c r="L331" s="20" t="s">
        <v>75</v>
      </c>
      <c r="M331" s="20" t="s">
        <v>75</v>
      </c>
    </row>
    <row r="332" spans="11:13" x14ac:dyDescent="0.25">
      <c r="K332" s="64">
        <v>45000</v>
      </c>
      <c r="L332" s="20" t="s">
        <v>75</v>
      </c>
      <c r="M332" s="20" t="s">
        <v>75</v>
      </c>
    </row>
    <row r="333" spans="11:13" x14ac:dyDescent="0.25">
      <c r="K333" s="64">
        <v>45031</v>
      </c>
      <c r="L333" s="20" t="s">
        <v>75</v>
      </c>
      <c r="M333" s="20" t="s">
        <v>75</v>
      </c>
    </row>
    <row r="334" spans="11:13" x14ac:dyDescent="0.25">
      <c r="K334" s="64">
        <v>45061</v>
      </c>
      <c r="L334" s="20" t="s">
        <v>75</v>
      </c>
      <c r="M334" s="20" t="s">
        <v>75</v>
      </c>
    </row>
    <row r="335" spans="11:13" x14ac:dyDescent="0.25">
      <c r="K335" s="64">
        <v>45092</v>
      </c>
      <c r="L335" s="20" t="s">
        <v>75</v>
      </c>
      <c r="M335" s="20" t="s">
        <v>75</v>
      </c>
    </row>
    <row r="336" spans="11:13" x14ac:dyDescent="0.25">
      <c r="K336" s="64">
        <v>45122</v>
      </c>
      <c r="L336" s="20" t="s">
        <v>75</v>
      </c>
      <c r="M336" s="20" t="s">
        <v>75</v>
      </c>
    </row>
    <row r="337" spans="11:13" x14ac:dyDescent="0.25">
      <c r="K337" s="64">
        <v>45153</v>
      </c>
      <c r="L337" s="20" t="s">
        <v>75</v>
      </c>
      <c r="M337" s="20" t="s">
        <v>75</v>
      </c>
    </row>
    <row r="338" spans="11:13" x14ac:dyDescent="0.25">
      <c r="K338" s="64">
        <v>45184</v>
      </c>
      <c r="L338" s="20" t="s">
        <v>75</v>
      </c>
      <c r="M338" s="20" t="s">
        <v>75</v>
      </c>
    </row>
    <row r="339" spans="11:13" x14ac:dyDescent="0.25">
      <c r="K339" s="64">
        <v>45214</v>
      </c>
      <c r="L339" s="20" t="s">
        <v>75</v>
      </c>
      <c r="M339" s="20" t="s">
        <v>75</v>
      </c>
    </row>
    <row r="340" spans="11:13" x14ac:dyDescent="0.25">
      <c r="K340" s="64">
        <v>45245</v>
      </c>
      <c r="L340" s="20" t="s">
        <v>75</v>
      </c>
      <c r="M340" s="20" t="s">
        <v>75</v>
      </c>
    </row>
    <row r="341" spans="11:13" x14ac:dyDescent="0.25">
      <c r="K341" s="64">
        <v>45275</v>
      </c>
      <c r="L341" s="20" t="s">
        <v>75</v>
      </c>
      <c r="M341" s="20" t="s">
        <v>75</v>
      </c>
    </row>
    <row r="342" spans="11:13" x14ac:dyDescent="0.25">
      <c r="K342" s="64">
        <v>45306</v>
      </c>
      <c r="L342" s="20" t="s">
        <v>75</v>
      </c>
      <c r="M342" s="20" t="s">
        <v>75</v>
      </c>
    </row>
    <row r="343" spans="11:13" x14ac:dyDescent="0.25">
      <c r="K343" s="64">
        <v>45337</v>
      </c>
      <c r="L343" s="20" t="s">
        <v>75</v>
      </c>
      <c r="M343" s="20" t="s">
        <v>75</v>
      </c>
    </row>
    <row r="344" spans="11:13" x14ac:dyDescent="0.25">
      <c r="K344" s="64">
        <v>45366</v>
      </c>
      <c r="L344" s="20" t="s">
        <v>75</v>
      </c>
      <c r="M344" s="20" t="s">
        <v>75</v>
      </c>
    </row>
    <row r="345" spans="11:13" x14ac:dyDescent="0.25">
      <c r="K345" s="64">
        <v>45397</v>
      </c>
      <c r="L345" s="20" t="s">
        <v>75</v>
      </c>
      <c r="M345" s="20" t="s">
        <v>75</v>
      </c>
    </row>
    <row r="346" spans="11:13" x14ac:dyDescent="0.25">
      <c r="K346" s="64">
        <v>45427</v>
      </c>
      <c r="L346" s="20" t="s">
        <v>75</v>
      </c>
      <c r="M346" s="20" t="s">
        <v>75</v>
      </c>
    </row>
    <row r="347" spans="11:13" x14ac:dyDescent="0.25">
      <c r="K347" s="64">
        <v>45458</v>
      </c>
      <c r="L347" s="20" t="s">
        <v>75</v>
      </c>
      <c r="M347" s="20" t="s">
        <v>75</v>
      </c>
    </row>
    <row r="348" spans="11:13" x14ac:dyDescent="0.25">
      <c r="K348" s="64">
        <v>45488</v>
      </c>
      <c r="L348" s="20" t="s">
        <v>75</v>
      </c>
      <c r="M348" s="20" t="s">
        <v>75</v>
      </c>
    </row>
    <row r="349" spans="11:13" x14ac:dyDescent="0.25">
      <c r="K349" s="64">
        <v>45519</v>
      </c>
      <c r="L349" s="20" t="s">
        <v>75</v>
      </c>
      <c r="M349" s="20" t="s">
        <v>75</v>
      </c>
    </row>
    <row r="350" spans="11:13" x14ac:dyDescent="0.25">
      <c r="K350" s="64">
        <v>45550</v>
      </c>
      <c r="L350" s="20" t="s">
        <v>75</v>
      </c>
      <c r="M350" s="20" t="s">
        <v>75</v>
      </c>
    </row>
    <row r="351" spans="11:13" x14ac:dyDescent="0.25">
      <c r="K351" s="64">
        <v>45580</v>
      </c>
      <c r="L351" s="20" t="s">
        <v>75</v>
      </c>
      <c r="M351" s="20" t="s">
        <v>75</v>
      </c>
    </row>
    <row r="352" spans="11:13" x14ac:dyDescent="0.25">
      <c r="K352" s="64">
        <v>45611</v>
      </c>
      <c r="L352" s="20" t="s">
        <v>75</v>
      </c>
      <c r="M352" s="20" t="s">
        <v>75</v>
      </c>
    </row>
    <row r="353" spans="11:13" x14ac:dyDescent="0.25">
      <c r="K353" s="64">
        <v>45641</v>
      </c>
      <c r="L353" s="20" t="s">
        <v>75</v>
      </c>
      <c r="M353" s="20" t="s">
        <v>75</v>
      </c>
    </row>
    <row r="354" spans="11:13" x14ac:dyDescent="0.25">
      <c r="K354" s="64">
        <v>45672</v>
      </c>
      <c r="L354" s="20" t="s">
        <v>75</v>
      </c>
      <c r="M354" s="20" t="s">
        <v>75</v>
      </c>
    </row>
    <row r="355" spans="11:13" x14ac:dyDescent="0.25">
      <c r="K355" s="64">
        <v>45703</v>
      </c>
      <c r="L355" s="20" t="s">
        <v>75</v>
      </c>
      <c r="M355" s="20" t="s">
        <v>75</v>
      </c>
    </row>
    <row r="356" spans="11:13" x14ac:dyDescent="0.25">
      <c r="K356" s="64">
        <v>45731</v>
      </c>
      <c r="L356" s="20" t="s">
        <v>75</v>
      </c>
      <c r="M356" s="20" t="s">
        <v>75</v>
      </c>
    </row>
    <row r="357" spans="11:13" x14ac:dyDescent="0.25">
      <c r="K357" s="64">
        <v>45762</v>
      </c>
      <c r="L357" s="20" t="s">
        <v>75</v>
      </c>
      <c r="M357" s="20" t="s">
        <v>75</v>
      </c>
    </row>
    <row r="358" spans="11:13" x14ac:dyDescent="0.25">
      <c r="K358" s="64">
        <v>45792</v>
      </c>
      <c r="L358" s="20" t="s">
        <v>75</v>
      </c>
      <c r="M358" s="20" t="s">
        <v>75</v>
      </c>
    </row>
    <row r="359" spans="11:13" x14ac:dyDescent="0.25">
      <c r="K359" s="64">
        <v>45823</v>
      </c>
      <c r="L359" s="20" t="s">
        <v>75</v>
      </c>
      <c r="M359" s="20" t="s">
        <v>75</v>
      </c>
    </row>
    <row r="360" spans="11:13" x14ac:dyDescent="0.25">
      <c r="K360" s="64">
        <v>45853</v>
      </c>
      <c r="L360" s="20" t="s">
        <v>75</v>
      </c>
      <c r="M360" s="20" t="s">
        <v>75</v>
      </c>
    </row>
    <row r="361" spans="11:13" x14ac:dyDescent="0.25">
      <c r="K361" s="64">
        <v>45884</v>
      </c>
      <c r="L361" s="20" t="s">
        <v>75</v>
      </c>
      <c r="M361" s="20" t="s">
        <v>75</v>
      </c>
    </row>
    <row r="362" spans="11:13" x14ac:dyDescent="0.25">
      <c r="K362" s="64">
        <v>45915</v>
      </c>
      <c r="L362" s="20" t="s">
        <v>75</v>
      </c>
      <c r="M362" s="20" t="s">
        <v>75</v>
      </c>
    </row>
    <row r="363" spans="11:13" x14ac:dyDescent="0.25">
      <c r="K363" s="64">
        <v>45945</v>
      </c>
      <c r="L363" s="20" t="s">
        <v>75</v>
      </c>
      <c r="M363" s="20" t="s">
        <v>75</v>
      </c>
    </row>
    <row r="364" spans="11:13" x14ac:dyDescent="0.25">
      <c r="K364" s="6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76 K284:K364">
    <cfRule type="expression" dxfId="45" priority="5">
      <formula>$L6=""</formula>
    </cfRule>
  </conditionalFormatting>
  <conditionalFormatting sqref="K283">
    <cfRule type="expression" dxfId="44" priority="4">
      <formula>$L283=""</formula>
    </cfRule>
  </conditionalFormatting>
  <conditionalFormatting sqref="K282">
    <cfRule type="expression" dxfId="43" priority="3">
      <formula>$L282=""</formula>
    </cfRule>
  </conditionalFormatting>
  <conditionalFormatting sqref="K277">
    <cfRule type="expression" dxfId="42" priority="2">
      <formula>$L277=""</formula>
    </cfRule>
  </conditionalFormatting>
  <conditionalFormatting sqref="K278:K281">
    <cfRule type="expression" dxfId="41" priority="1">
      <formula>$L278=""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N97" sqref="N97:Z127"/>
    </sheetView>
  </sheetViews>
  <sheetFormatPr defaultRowHeight="15" x14ac:dyDescent="0.25"/>
  <cols>
    <col min="1" max="15" width="13.7109375" style="47" customWidth="1"/>
    <col min="16" max="16" width="23.85546875" style="5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47"/>
  </cols>
  <sheetData>
    <row r="1" spans="1:26" s="2" customFormat="1" ht="15.95" customHeight="1" x14ac:dyDescent="0.25">
      <c r="P1" s="41"/>
      <c r="Q1" s="66"/>
      <c r="R1" s="67"/>
      <c r="S1" s="67"/>
      <c r="T1" s="67"/>
      <c r="U1" s="67"/>
      <c r="V1" s="68"/>
      <c r="W1" s="66"/>
      <c r="X1" s="69"/>
      <c r="Y1" s="67"/>
      <c r="Z1" s="68"/>
    </row>
    <row r="2" spans="1:26" s="5" customFormat="1" ht="15.95" customHeight="1" x14ac:dyDescent="0.25">
      <c r="Q2" s="70"/>
      <c r="R2" s="71"/>
      <c r="S2" s="71"/>
      <c r="T2" s="71"/>
      <c r="U2" s="71"/>
      <c r="V2" s="72"/>
      <c r="W2" s="73"/>
      <c r="X2" s="74"/>
      <c r="Y2" s="74"/>
      <c r="Z2" s="75"/>
    </row>
    <row r="3" spans="1:26" s="5" customFormat="1" ht="15.95" customHeight="1" x14ac:dyDescent="0.25">
      <c r="Q3" s="70"/>
      <c r="R3" s="71"/>
      <c r="S3" s="71"/>
      <c r="T3" s="71"/>
      <c r="U3" s="71"/>
      <c r="V3" s="71"/>
      <c r="W3" s="73"/>
      <c r="X3" s="74"/>
      <c r="Y3" s="74"/>
      <c r="Z3" s="75"/>
    </row>
    <row r="4" spans="1:26" s="76" customFormat="1" ht="15.95" customHeight="1" x14ac:dyDescent="0.25">
      <c r="Q4" s="70"/>
      <c r="R4" s="71"/>
      <c r="S4" s="71"/>
      <c r="T4" s="71"/>
      <c r="U4" s="71"/>
      <c r="V4" s="71"/>
      <c r="W4" s="73"/>
      <c r="X4" s="74"/>
      <c r="Y4" s="74"/>
      <c r="Z4" s="75"/>
    </row>
    <row r="5" spans="1:26" s="77" customFormat="1" ht="15" customHeight="1" x14ac:dyDescent="0.25">
      <c r="Q5" s="175" t="s">
        <v>7</v>
      </c>
      <c r="R5" s="176"/>
      <c r="S5" s="176"/>
      <c r="T5" s="176"/>
      <c r="U5" s="176"/>
      <c r="V5" s="177"/>
      <c r="W5" s="178" t="s">
        <v>8</v>
      </c>
      <c r="X5" s="179"/>
      <c r="Y5" s="179"/>
      <c r="Z5" s="180"/>
    </row>
    <row r="6" spans="1:26" s="78" customFormat="1" ht="35.1" customHeight="1" x14ac:dyDescent="0.25">
      <c r="P6" s="79" t="s">
        <v>0</v>
      </c>
      <c r="Q6" s="80" t="s">
        <v>9</v>
      </c>
      <c r="R6" s="46" t="s">
        <v>10</v>
      </c>
      <c r="S6" s="46" t="s">
        <v>11</v>
      </c>
      <c r="T6" s="46" t="s">
        <v>12</v>
      </c>
      <c r="U6" s="46" t="s">
        <v>13</v>
      </c>
      <c r="V6" s="81" t="s">
        <v>14</v>
      </c>
      <c r="W6" s="80" t="s">
        <v>9</v>
      </c>
      <c r="X6" s="46" t="s">
        <v>10</v>
      </c>
      <c r="Y6" s="46" t="s">
        <v>11</v>
      </c>
      <c r="Z6" s="81" t="s">
        <v>12</v>
      </c>
    </row>
    <row r="7" spans="1:26" x14ac:dyDescent="0.25">
      <c r="A7" s="174" t="s">
        <v>78</v>
      </c>
      <c r="B7" s="174"/>
      <c r="C7" s="174"/>
      <c r="D7" s="174"/>
      <c r="E7" s="174"/>
      <c r="F7" s="174"/>
      <c r="G7" s="82"/>
      <c r="H7" s="83"/>
      <c r="I7" s="174" t="s">
        <v>79</v>
      </c>
      <c r="J7" s="174"/>
      <c r="K7" s="174"/>
      <c r="L7" s="174"/>
      <c r="M7" s="174"/>
      <c r="N7" s="174"/>
      <c r="O7" s="174"/>
      <c r="P7" s="48">
        <v>35155</v>
      </c>
      <c r="Q7" s="84">
        <v>58.668834470561897</v>
      </c>
      <c r="R7" s="85">
        <v>67.766923752336396</v>
      </c>
      <c r="S7" s="85">
        <v>68.538863851967704</v>
      </c>
      <c r="T7" s="85">
        <v>62.2969355441601</v>
      </c>
      <c r="U7" s="86" t="s">
        <v>15</v>
      </c>
      <c r="V7" s="87" t="s">
        <v>15</v>
      </c>
      <c r="W7" s="84">
        <v>61.487848528935203</v>
      </c>
      <c r="X7" s="85">
        <v>68.552084196533301</v>
      </c>
      <c r="Y7" s="85">
        <v>79.274148043972403</v>
      </c>
      <c r="Z7" s="88">
        <v>67.284693584564096</v>
      </c>
    </row>
    <row r="8" spans="1:26" x14ac:dyDescent="0.25">
      <c r="A8" s="174" t="s">
        <v>74</v>
      </c>
      <c r="B8" s="174"/>
      <c r="C8" s="174"/>
      <c r="D8" s="174"/>
      <c r="E8" s="174"/>
      <c r="F8" s="174"/>
      <c r="G8" s="82"/>
      <c r="I8" s="174" t="s">
        <v>74</v>
      </c>
      <c r="J8" s="174"/>
      <c r="K8" s="174"/>
      <c r="L8" s="174"/>
      <c r="M8" s="174"/>
      <c r="N8" s="174"/>
      <c r="O8" s="174"/>
      <c r="P8" s="48">
        <v>35246</v>
      </c>
      <c r="Q8" s="84">
        <v>62.382707220009401</v>
      </c>
      <c r="R8" s="85">
        <v>69.726063180310007</v>
      </c>
      <c r="S8" s="85">
        <v>67.260704092651807</v>
      </c>
      <c r="T8" s="85">
        <v>63.078910096263598</v>
      </c>
      <c r="U8" s="86" t="s">
        <v>15</v>
      </c>
      <c r="V8" s="87" t="s">
        <v>15</v>
      </c>
      <c r="W8" s="84">
        <v>60.951744671104997</v>
      </c>
      <c r="X8" s="85">
        <v>67.772891541810694</v>
      </c>
      <c r="Y8" s="85">
        <v>73.629379606279599</v>
      </c>
      <c r="Z8" s="88">
        <v>66.273291187731999</v>
      </c>
    </row>
    <row r="9" spans="1:26" x14ac:dyDescent="0.25">
      <c r="P9" s="48">
        <v>35338</v>
      </c>
      <c r="Q9" s="84">
        <v>66.046027969081607</v>
      </c>
      <c r="R9" s="85">
        <v>71.180616512586596</v>
      </c>
      <c r="S9" s="85">
        <v>69.341792917529006</v>
      </c>
      <c r="T9" s="85">
        <v>64.053066370696399</v>
      </c>
      <c r="U9" s="86" t="s">
        <v>15</v>
      </c>
      <c r="V9" s="87" t="s">
        <v>15</v>
      </c>
      <c r="W9" s="84">
        <v>63.228292484398899</v>
      </c>
      <c r="X9" s="85">
        <v>69.502611344852994</v>
      </c>
      <c r="Y9" s="85">
        <v>68.159786440496205</v>
      </c>
      <c r="Z9" s="88">
        <v>67.716906511841998</v>
      </c>
    </row>
    <row r="10" spans="1:26" x14ac:dyDescent="0.25">
      <c r="P10" s="48">
        <v>35430</v>
      </c>
      <c r="Q10" s="84">
        <v>65.903307206935594</v>
      </c>
      <c r="R10" s="85">
        <v>70.181738424665895</v>
      </c>
      <c r="S10" s="85">
        <v>73.9421036966488</v>
      </c>
      <c r="T10" s="85">
        <v>64.942274424227506</v>
      </c>
      <c r="U10" s="86" t="s">
        <v>15</v>
      </c>
      <c r="V10" s="87" t="s">
        <v>15</v>
      </c>
      <c r="W10" s="84">
        <v>66.060968917455597</v>
      </c>
      <c r="X10" s="85">
        <v>72.535538643880997</v>
      </c>
      <c r="Y10" s="85">
        <v>71.395086794716093</v>
      </c>
      <c r="Z10" s="88">
        <v>68.613917152232204</v>
      </c>
    </row>
    <row r="11" spans="1:26" x14ac:dyDescent="0.25">
      <c r="P11" s="48">
        <v>35520</v>
      </c>
      <c r="Q11" s="84">
        <v>66.297051014174698</v>
      </c>
      <c r="R11" s="85">
        <v>70.190960568103407</v>
      </c>
      <c r="S11" s="85">
        <v>76.0315349594716</v>
      </c>
      <c r="T11" s="85">
        <v>67.579284064292494</v>
      </c>
      <c r="U11" s="86" t="s">
        <v>15</v>
      </c>
      <c r="V11" s="87" t="s">
        <v>15</v>
      </c>
      <c r="W11" s="84">
        <v>67.045486303020397</v>
      </c>
      <c r="X11" s="85">
        <v>72.600774967128899</v>
      </c>
      <c r="Y11" s="85">
        <v>79.542859177587701</v>
      </c>
      <c r="Z11" s="88">
        <v>69.786664393638901</v>
      </c>
    </row>
    <row r="12" spans="1:26" x14ac:dyDescent="0.25">
      <c r="P12" s="48">
        <v>35611</v>
      </c>
      <c r="Q12" s="84">
        <v>69.853080699634802</v>
      </c>
      <c r="R12" s="85">
        <v>73.221443754952006</v>
      </c>
      <c r="S12" s="85">
        <v>76.980075829687905</v>
      </c>
      <c r="T12" s="85">
        <v>71.228817677303894</v>
      </c>
      <c r="U12" s="86" t="s">
        <v>15</v>
      </c>
      <c r="V12" s="87" t="s">
        <v>15</v>
      </c>
      <c r="W12" s="84">
        <v>66.9996604069851</v>
      </c>
      <c r="X12" s="85">
        <v>71.468242216133504</v>
      </c>
      <c r="Y12" s="85">
        <v>83.780849727658804</v>
      </c>
      <c r="Z12" s="88">
        <v>72.161192000189203</v>
      </c>
    </row>
    <row r="13" spans="1:26" x14ac:dyDescent="0.25">
      <c r="P13" s="48">
        <v>35703</v>
      </c>
      <c r="Q13" s="84">
        <v>75.030587073677694</v>
      </c>
      <c r="R13" s="85">
        <v>77.444450986896001</v>
      </c>
      <c r="S13" s="85">
        <v>79.191238650649197</v>
      </c>
      <c r="T13" s="85">
        <v>72.874826088397995</v>
      </c>
      <c r="U13" s="86" t="s">
        <v>15</v>
      </c>
      <c r="V13" s="87" t="s">
        <v>15</v>
      </c>
      <c r="W13" s="84">
        <v>73.096355769956602</v>
      </c>
      <c r="X13" s="85">
        <v>73.743743480244206</v>
      </c>
      <c r="Y13" s="85">
        <v>85.658621433240597</v>
      </c>
      <c r="Z13" s="88">
        <v>74.727939621490407</v>
      </c>
    </row>
    <row r="14" spans="1:26" x14ac:dyDescent="0.25">
      <c r="P14" s="48">
        <v>35795</v>
      </c>
      <c r="Q14" s="84">
        <v>78.0167803618546</v>
      </c>
      <c r="R14" s="85">
        <v>79.3429792414166</v>
      </c>
      <c r="S14" s="85">
        <v>81.609957332192096</v>
      </c>
      <c r="T14" s="85">
        <v>73.319539559472503</v>
      </c>
      <c r="U14" s="86" t="s">
        <v>15</v>
      </c>
      <c r="V14" s="87" t="s">
        <v>15</v>
      </c>
      <c r="W14" s="84">
        <v>81.758883429350206</v>
      </c>
      <c r="X14" s="85">
        <v>78.470781189271804</v>
      </c>
      <c r="Y14" s="85">
        <v>85.008887554456905</v>
      </c>
      <c r="Z14" s="88">
        <v>77.379233752722698</v>
      </c>
    </row>
    <row r="15" spans="1:26" x14ac:dyDescent="0.25">
      <c r="P15" s="48">
        <v>35885</v>
      </c>
      <c r="Q15" s="84">
        <v>78.299309157203595</v>
      </c>
      <c r="R15" s="85">
        <v>79.043407379552406</v>
      </c>
      <c r="S15" s="85">
        <v>83.118984562511997</v>
      </c>
      <c r="T15" s="85">
        <v>74.746083156366694</v>
      </c>
      <c r="U15" s="89">
        <v>74.503381956216202</v>
      </c>
      <c r="V15" s="90">
        <v>86.416980796393204</v>
      </c>
      <c r="W15" s="84">
        <v>83.170237032106499</v>
      </c>
      <c r="X15" s="85">
        <v>80.699512741693397</v>
      </c>
      <c r="Y15" s="85">
        <v>84.0298506988632</v>
      </c>
      <c r="Z15" s="88">
        <v>79.839573646854504</v>
      </c>
    </row>
    <row r="16" spans="1:26" x14ac:dyDescent="0.25">
      <c r="P16" s="48">
        <v>35976</v>
      </c>
      <c r="Q16" s="84">
        <v>78.220635423764094</v>
      </c>
      <c r="R16" s="85">
        <v>78.655180620532093</v>
      </c>
      <c r="S16" s="85">
        <v>84.763400294211905</v>
      </c>
      <c r="T16" s="85">
        <v>77.113687090854398</v>
      </c>
      <c r="U16" s="89">
        <v>72.933083361331896</v>
      </c>
      <c r="V16" s="90">
        <v>84.7513864063055</v>
      </c>
      <c r="W16" s="84">
        <v>84.436937738158505</v>
      </c>
      <c r="X16" s="85">
        <v>80.939153667960397</v>
      </c>
      <c r="Y16" s="85">
        <v>87.129772661748902</v>
      </c>
      <c r="Z16" s="88">
        <v>81.088975805994806</v>
      </c>
    </row>
    <row r="17" spans="1:26" x14ac:dyDescent="0.25">
      <c r="P17" s="48">
        <v>36068</v>
      </c>
      <c r="Q17" s="84">
        <v>79.794361477041704</v>
      </c>
      <c r="R17" s="85">
        <v>80.554736970184294</v>
      </c>
      <c r="S17" s="85">
        <v>85.350920808509798</v>
      </c>
      <c r="T17" s="85">
        <v>79.761667336159604</v>
      </c>
      <c r="U17" s="89">
        <v>73.988896112589998</v>
      </c>
      <c r="V17" s="90">
        <v>84.872187023054806</v>
      </c>
      <c r="W17" s="84">
        <v>86.634243425522698</v>
      </c>
      <c r="X17" s="85">
        <v>81.346728104920302</v>
      </c>
      <c r="Y17" s="85">
        <v>90.465423260929597</v>
      </c>
      <c r="Z17" s="88">
        <v>82.195322070518401</v>
      </c>
    </row>
    <row r="18" spans="1:26" x14ac:dyDescent="0.25">
      <c r="P18" s="48">
        <v>36160</v>
      </c>
      <c r="Q18" s="84">
        <v>82.630070113600198</v>
      </c>
      <c r="R18" s="85">
        <v>83.941053413553604</v>
      </c>
      <c r="S18" s="85">
        <v>85.565897169296207</v>
      </c>
      <c r="T18" s="85">
        <v>82.242804763430101</v>
      </c>
      <c r="U18" s="89">
        <v>77.543181658125306</v>
      </c>
      <c r="V18" s="90">
        <v>81.9392888487466</v>
      </c>
      <c r="W18" s="84">
        <v>86.477524178594194</v>
      </c>
      <c r="X18" s="85">
        <v>80.9997503735446</v>
      </c>
      <c r="Y18" s="85">
        <v>92.175283249185796</v>
      </c>
      <c r="Z18" s="88">
        <v>82.721920138909695</v>
      </c>
    </row>
    <row r="19" spans="1:26" x14ac:dyDescent="0.25">
      <c r="P19" s="48">
        <v>36250</v>
      </c>
      <c r="Q19" s="84">
        <v>85.814126429789596</v>
      </c>
      <c r="R19" s="85">
        <v>86.4286947967515</v>
      </c>
      <c r="S19" s="85">
        <v>87.372282605043793</v>
      </c>
      <c r="T19" s="85">
        <v>84.840330003685807</v>
      </c>
      <c r="U19" s="89">
        <v>80.819487016748496</v>
      </c>
      <c r="V19" s="90">
        <v>88.418620034228496</v>
      </c>
      <c r="W19" s="84">
        <v>85.824485221482206</v>
      </c>
      <c r="X19" s="85">
        <v>82.176683605471595</v>
      </c>
      <c r="Y19" s="85">
        <v>93.285994366219697</v>
      </c>
      <c r="Z19" s="88">
        <v>82.621944641057596</v>
      </c>
    </row>
    <row r="20" spans="1:26" x14ac:dyDescent="0.25">
      <c r="P20" s="48">
        <v>36341</v>
      </c>
      <c r="Q20" s="84">
        <v>89.652935386535006</v>
      </c>
      <c r="R20" s="85">
        <v>86.558933334621102</v>
      </c>
      <c r="S20" s="85">
        <v>90.711611957028296</v>
      </c>
      <c r="T20" s="85">
        <v>86.873641730934295</v>
      </c>
      <c r="U20" s="89">
        <v>85.145173015264803</v>
      </c>
      <c r="V20" s="90">
        <v>88.957749814778893</v>
      </c>
      <c r="W20" s="84">
        <v>87.688806680023404</v>
      </c>
      <c r="X20" s="85">
        <v>85.607417047744093</v>
      </c>
      <c r="Y20" s="85">
        <v>92.744366374656394</v>
      </c>
      <c r="Z20" s="88">
        <v>85.942109983372703</v>
      </c>
    </row>
    <row r="21" spans="1:26" x14ac:dyDescent="0.25">
      <c r="P21" s="48">
        <v>36433</v>
      </c>
      <c r="Q21" s="84">
        <v>90.646887264945903</v>
      </c>
      <c r="R21" s="85">
        <v>86.972555349770303</v>
      </c>
      <c r="S21" s="85">
        <v>93.668259337086496</v>
      </c>
      <c r="T21" s="85">
        <v>88.5745398935845</v>
      </c>
      <c r="U21" s="89">
        <v>88.981453575958597</v>
      </c>
      <c r="V21" s="90">
        <v>87.878395146814896</v>
      </c>
      <c r="W21" s="84">
        <v>90.511246760383898</v>
      </c>
      <c r="X21" s="85">
        <v>88.763473226663393</v>
      </c>
      <c r="Y21" s="85">
        <v>92.749812460267904</v>
      </c>
      <c r="Z21" s="88">
        <v>91.461305800299598</v>
      </c>
    </row>
    <row r="22" spans="1:26" x14ac:dyDescent="0.25">
      <c r="P22" s="48">
        <v>36525</v>
      </c>
      <c r="Q22" s="84">
        <v>90.309598558170293</v>
      </c>
      <c r="R22" s="85">
        <v>90.365612129530106</v>
      </c>
      <c r="S22" s="85">
        <v>94.792659388606594</v>
      </c>
      <c r="T22" s="85">
        <v>91.189081252367998</v>
      </c>
      <c r="U22" s="89">
        <v>89.181397938021405</v>
      </c>
      <c r="V22" s="90">
        <v>91.966274409261402</v>
      </c>
      <c r="W22" s="84">
        <v>88.103570005296305</v>
      </c>
      <c r="X22" s="85">
        <v>90.560741531628594</v>
      </c>
      <c r="Y22" s="85">
        <v>94.243732834490004</v>
      </c>
      <c r="Z22" s="88">
        <v>94.108102813945706</v>
      </c>
    </row>
    <row r="23" spans="1:26" x14ac:dyDescent="0.25">
      <c r="P23" s="48">
        <v>36616</v>
      </c>
      <c r="Q23" s="84">
        <v>93.248376860556505</v>
      </c>
      <c r="R23" s="85">
        <v>94.188599075244298</v>
      </c>
      <c r="S23" s="85">
        <v>95.887915538270306</v>
      </c>
      <c r="T23" s="85">
        <v>95.759093205215706</v>
      </c>
      <c r="U23" s="89">
        <v>92.812086545322799</v>
      </c>
      <c r="V23" s="90">
        <v>89.948006498851896</v>
      </c>
      <c r="W23" s="84">
        <v>85.794346773685803</v>
      </c>
      <c r="X23" s="85">
        <v>90.701375447765898</v>
      </c>
      <c r="Y23" s="85">
        <v>94.7406057842488</v>
      </c>
      <c r="Z23" s="88">
        <v>94.526747595039396</v>
      </c>
    </row>
    <row r="24" spans="1:26" x14ac:dyDescent="0.25">
      <c r="P24" s="48">
        <v>36707</v>
      </c>
      <c r="Q24" s="84">
        <v>98.694687754817494</v>
      </c>
      <c r="R24" s="85">
        <v>97.092665796341393</v>
      </c>
      <c r="S24" s="85">
        <v>98.0849857225585</v>
      </c>
      <c r="T24" s="85">
        <v>100.46825930772199</v>
      </c>
      <c r="U24" s="89">
        <v>95.304567833881805</v>
      </c>
      <c r="V24" s="90">
        <v>93.592540176331397</v>
      </c>
      <c r="W24" s="84">
        <v>90.893608208642206</v>
      </c>
      <c r="X24" s="85">
        <v>93.343047734382196</v>
      </c>
      <c r="Y24" s="85">
        <v>95.356703235799102</v>
      </c>
      <c r="Z24" s="88">
        <v>95.3392316903996</v>
      </c>
    </row>
    <row r="25" spans="1:26" x14ac:dyDescent="0.25">
      <c r="P25" s="48">
        <v>36799</v>
      </c>
      <c r="Q25" s="84">
        <v>101.124274735038</v>
      </c>
      <c r="R25" s="85">
        <v>98.901057467456695</v>
      </c>
      <c r="S25" s="85">
        <v>99.404200252603204</v>
      </c>
      <c r="T25" s="85">
        <v>100.508176264572</v>
      </c>
      <c r="U25" s="89">
        <v>97.173231290982002</v>
      </c>
      <c r="V25" s="90">
        <v>97.396853302372904</v>
      </c>
      <c r="W25" s="84">
        <v>97.828268152056907</v>
      </c>
      <c r="X25" s="85">
        <v>98.563068710873694</v>
      </c>
      <c r="Y25" s="85">
        <v>97.885744682850898</v>
      </c>
      <c r="Z25" s="88">
        <v>97.657834861331906</v>
      </c>
    </row>
    <row r="26" spans="1:26" x14ac:dyDescent="0.25">
      <c r="P26" s="48">
        <v>36891</v>
      </c>
      <c r="Q26" s="84">
        <v>100</v>
      </c>
      <c r="R26" s="85">
        <v>100</v>
      </c>
      <c r="S26" s="85">
        <v>100</v>
      </c>
      <c r="T26" s="85">
        <v>100</v>
      </c>
      <c r="U26" s="89">
        <v>100</v>
      </c>
      <c r="V26" s="90">
        <v>100</v>
      </c>
      <c r="W26" s="84">
        <v>100</v>
      </c>
      <c r="X26" s="85">
        <v>100</v>
      </c>
      <c r="Y26" s="85">
        <v>100</v>
      </c>
      <c r="Z26" s="88">
        <v>100</v>
      </c>
    </row>
    <row r="27" spans="1:26" x14ac:dyDescent="0.25">
      <c r="A27" s="174" t="s">
        <v>80</v>
      </c>
      <c r="B27" s="174"/>
      <c r="C27" s="174"/>
      <c r="D27" s="174"/>
      <c r="E27" s="174"/>
      <c r="F27" s="174"/>
      <c r="G27" s="82"/>
      <c r="P27" s="48">
        <v>36981</v>
      </c>
      <c r="Q27" s="84">
        <v>100.419830190536</v>
      </c>
      <c r="R27" s="85">
        <v>101.18813152810201</v>
      </c>
      <c r="S27" s="85">
        <v>101.99258767047699</v>
      </c>
      <c r="T27" s="85">
        <v>104.385213349415</v>
      </c>
      <c r="U27" s="89">
        <v>100.293282610196</v>
      </c>
      <c r="V27" s="90">
        <v>101.178944207497</v>
      </c>
      <c r="W27" s="84">
        <v>99.397532130901894</v>
      </c>
      <c r="X27" s="85">
        <v>98.206390710555098</v>
      </c>
      <c r="Y27" s="85">
        <v>100.514588249358</v>
      </c>
      <c r="Z27" s="88">
        <v>101.861129986782</v>
      </c>
    </row>
    <row r="28" spans="1:26" x14ac:dyDescent="0.25">
      <c r="A28" s="174" t="s">
        <v>74</v>
      </c>
      <c r="B28" s="174"/>
      <c r="C28" s="174"/>
      <c r="D28" s="174"/>
      <c r="E28" s="174"/>
      <c r="F28" s="174"/>
      <c r="G28" s="82"/>
      <c r="P28" s="48">
        <v>37072</v>
      </c>
      <c r="Q28" s="84">
        <v>102.7248817147</v>
      </c>
      <c r="R28" s="85">
        <v>101.68217701826499</v>
      </c>
      <c r="S28" s="85">
        <v>105.24666663634299</v>
      </c>
      <c r="T28" s="85">
        <v>110.421097690639</v>
      </c>
      <c r="U28" s="89">
        <v>103.06784913360499</v>
      </c>
      <c r="V28" s="90">
        <v>99.376336579064301</v>
      </c>
      <c r="W28" s="84">
        <v>99.2940744566571</v>
      </c>
      <c r="X28" s="85">
        <v>98.579887660241695</v>
      </c>
      <c r="Y28" s="85">
        <v>101.923033813449</v>
      </c>
      <c r="Z28" s="88">
        <v>103.626756504176</v>
      </c>
    </row>
    <row r="29" spans="1:26" x14ac:dyDescent="0.25">
      <c r="P29" s="48">
        <v>37164</v>
      </c>
      <c r="Q29" s="84">
        <v>103.41902256932801</v>
      </c>
      <c r="R29" s="85">
        <v>101.457216910311</v>
      </c>
      <c r="S29" s="85">
        <v>107.59435301223</v>
      </c>
      <c r="T29" s="85">
        <v>112.883382228923</v>
      </c>
      <c r="U29" s="89">
        <v>103.393888816466</v>
      </c>
      <c r="V29" s="90">
        <v>100.410896338512</v>
      </c>
      <c r="W29" s="84">
        <v>98.493499111942995</v>
      </c>
      <c r="X29" s="85">
        <v>100.209513683324</v>
      </c>
      <c r="Y29" s="85">
        <v>103.199852605839</v>
      </c>
      <c r="Z29" s="88">
        <v>104.32604592143799</v>
      </c>
    </row>
    <row r="30" spans="1:26" x14ac:dyDescent="0.25">
      <c r="P30" s="48">
        <v>37256</v>
      </c>
      <c r="Q30" s="84">
        <v>102.59470598439199</v>
      </c>
      <c r="R30" s="85">
        <v>102.068861696377</v>
      </c>
      <c r="S30" s="85">
        <v>108.63856565659501</v>
      </c>
      <c r="T30" s="85">
        <v>113.698176408404</v>
      </c>
      <c r="U30" s="89">
        <v>104.72652803363199</v>
      </c>
      <c r="V30" s="90">
        <v>97.555674199585098</v>
      </c>
      <c r="W30" s="84">
        <v>98.769714932504797</v>
      </c>
      <c r="X30" s="85">
        <v>99.1412491769984</v>
      </c>
      <c r="Y30" s="85">
        <v>102.90319313847399</v>
      </c>
      <c r="Z30" s="88">
        <v>105.92843913458201</v>
      </c>
    </row>
    <row r="31" spans="1:26" x14ac:dyDescent="0.25">
      <c r="P31" s="48">
        <v>37346</v>
      </c>
      <c r="Q31" s="84">
        <v>103.606286851782</v>
      </c>
      <c r="R31" s="85">
        <v>103.47546736002499</v>
      </c>
      <c r="S31" s="85">
        <v>110.158992501249</v>
      </c>
      <c r="T31" s="85">
        <v>117.348020367638</v>
      </c>
      <c r="U31" s="89">
        <v>107.628419946818</v>
      </c>
      <c r="V31" s="90">
        <v>98.744235138121496</v>
      </c>
      <c r="W31" s="84">
        <v>99.740338046330507</v>
      </c>
      <c r="X31" s="85">
        <v>97.273058858927101</v>
      </c>
      <c r="Y31" s="85">
        <v>103.77699357444</v>
      </c>
      <c r="Z31" s="88">
        <v>108.932287179776</v>
      </c>
    </row>
    <row r="32" spans="1:26" x14ac:dyDescent="0.25">
      <c r="O32" s="91"/>
      <c r="P32" s="48">
        <v>37437</v>
      </c>
      <c r="Q32" s="84">
        <v>106.746158789932</v>
      </c>
      <c r="R32" s="85">
        <v>106.182109344366</v>
      </c>
      <c r="S32" s="85">
        <v>112.692131662872</v>
      </c>
      <c r="T32" s="85">
        <v>122.81672438855099</v>
      </c>
      <c r="U32" s="89">
        <v>110.949525252984</v>
      </c>
      <c r="V32" s="90">
        <v>100.513482030208</v>
      </c>
      <c r="W32" s="84">
        <v>98.911756037780904</v>
      </c>
      <c r="X32" s="85">
        <v>97.141587812956601</v>
      </c>
      <c r="Y32" s="85">
        <v>105.76986201525</v>
      </c>
      <c r="Z32" s="88">
        <v>110.51531620389601</v>
      </c>
    </row>
    <row r="33" spans="16:26" x14ac:dyDescent="0.25">
      <c r="P33" s="48">
        <v>37529</v>
      </c>
      <c r="Q33" s="84">
        <v>109.44708715197</v>
      </c>
      <c r="R33" s="85">
        <v>109.71602789570299</v>
      </c>
      <c r="S33" s="85">
        <v>116.343835529508</v>
      </c>
      <c r="T33" s="85">
        <v>127.948708284811</v>
      </c>
      <c r="U33" s="89">
        <v>116.435471517037</v>
      </c>
      <c r="V33" s="90">
        <v>100.863987499256</v>
      </c>
      <c r="W33" s="84">
        <v>98.684525347002094</v>
      </c>
      <c r="X33" s="85">
        <v>98.1108510471188</v>
      </c>
      <c r="Y33" s="85">
        <v>109.235259528914</v>
      </c>
      <c r="Z33" s="88">
        <v>111.88905338772</v>
      </c>
    </row>
    <row r="34" spans="16:26" x14ac:dyDescent="0.25">
      <c r="P34" s="48">
        <v>37621</v>
      </c>
      <c r="Q34" s="84">
        <v>110.627873986694</v>
      </c>
      <c r="R34" s="85">
        <v>111.392218657537</v>
      </c>
      <c r="S34" s="85">
        <v>120.153300376274</v>
      </c>
      <c r="T34" s="85">
        <v>131.65258566689499</v>
      </c>
      <c r="U34" s="89">
        <v>121.51769291711901</v>
      </c>
      <c r="V34" s="90">
        <v>103.90366583624601</v>
      </c>
      <c r="W34" s="84">
        <v>100.957210720115</v>
      </c>
      <c r="X34" s="85">
        <v>101.060711086122</v>
      </c>
      <c r="Y34" s="85">
        <v>113.41616270171301</v>
      </c>
      <c r="Z34" s="88">
        <v>115.18285232386</v>
      </c>
    </row>
    <row r="35" spans="16:26" x14ac:dyDescent="0.25">
      <c r="P35" s="48">
        <v>37711</v>
      </c>
      <c r="Q35" s="84">
        <v>113.055162847384</v>
      </c>
      <c r="R35" s="85">
        <v>111.763119899331</v>
      </c>
      <c r="S35" s="85">
        <v>124.64088176140901</v>
      </c>
      <c r="T35" s="85">
        <v>135.91950525634701</v>
      </c>
      <c r="U35" s="89">
        <v>127.325795264628</v>
      </c>
      <c r="V35" s="90">
        <v>104.614824048879</v>
      </c>
      <c r="W35" s="84">
        <v>104.77332013608</v>
      </c>
      <c r="X35" s="85">
        <v>104.523439141312</v>
      </c>
      <c r="Y35" s="85">
        <v>116.15354810551401</v>
      </c>
      <c r="Z35" s="88">
        <v>118.595209703694</v>
      </c>
    </row>
    <row r="36" spans="16:26" x14ac:dyDescent="0.25">
      <c r="P36" s="48">
        <v>37802</v>
      </c>
      <c r="Q36" s="84">
        <v>116.648293685277</v>
      </c>
      <c r="R36" s="85">
        <v>112.916727367924</v>
      </c>
      <c r="S36" s="85">
        <v>129.35346701533501</v>
      </c>
      <c r="T36" s="85">
        <v>141.08648667418001</v>
      </c>
      <c r="U36" s="89">
        <v>130.607426813481</v>
      </c>
      <c r="V36" s="90">
        <v>106.818616669668</v>
      </c>
      <c r="W36" s="84">
        <v>103.215103491923</v>
      </c>
      <c r="X36" s="85">
        <v>106.502591434724</v>
      </c>
      <c r="Y36" s="85">
        <v>120.65733385818</v>
      </c>
      <c r="Z36" s="88">
        <v>120.95398127546299</v>
      </c>
    </row>
    <row r="37" spans="16:26" x14ac:dyDescent="0.25">
      <c r="P37" s="48">
        <v>37894</v>
      </c>
      <c r="Q37" s="84">
        <v>118.95269027385</v>
      </c>
      <c r="R37" s="85">
        <v>115.938012679884</v>
      </c>
      <c r="S37" s="85">
        <v>132.892333451844</v>
      </c>
      <c r="T37" s="85">
        <v>144.250235930874</v>
      </c>
      <c r="U37" s="89">
        <v>133.034346890476</v>
      </c>
      <c r="V37" s="90">
        <v>108.61880228204799</v>
      </c>
      <c r="W37" s="84">
        <v>98.161781155054101</v>
      </c>
      <c r="X37" s="85">
        <v>107.90130100443299</v>
      </c>
      <c r="Y37" s="85">
        <v>124.69523767045401</v>
      </c>
      <c r="Z37" s="88">
        <v>122.446286740996</v>
      </c>
    </row>
    <row r="38" spans="16:26" x14ac:dyDescent="0.25">
      <c r="P38" s="48">
        <v>37986</v>
      </c>
      <c r="Q38" s="84">
        <v>121.058443965045</v>
      </c>
      <c r="R38" s="85">
        <v>120.26860560596199</v>
      </c>
      <c r="S38" s="85">
        <v>137.42539678579999</v>
      </c>
      <c r="T38" s="85">
        <v>147.17836442745499</v>
      </c>
      <c r="U38" s="89">
        <v>132.909358546905</v>
      </c>
      <c r="V38" s="90">
        <v>111.942456599566</v>
      </c>
      <c r="W38" s="84">
        <v>99.481996613126398</v>
      </c>
      <c r="X38" s="85">
        <v>109.663482834596</v>
      </c>
      <c r="Y38" s="85">
        <v>127.177266313646</v>
      </c>
      <c r="Z38" s="88">
        <v>123.223914040352</v>
      </c>
    </row>
    <row r="39" spans="16:26" x14ac:dyDescent="0.25">
      <c r="P39" s="48">
        <v>38077</v>
      </c>
      <c r="Q39" s="84">
        <v>125.13336816144501</v>
      </c>
      <c r="R39" s="85">
        <v>126.662262899171</v>
      </c>
      <c r="S39" s="85">
        <v>144.99855773619299</v>
      </c>
      <c r="T39" s="85">
        <v>154.09690584214499</v>
      </c>
      <c r="U39" s="89">
        <v>139.38172109852201</v>
      </c>
      <c r="V39" s="90">
        <v>115.96692476634</v>
      </c>
      <c r="W39" s="84">
        <v>106.080629094245</v>
      </c>
      <c r="X39" s="85">
        <v>112.60597203010801</v>
      </c>
      <c r="Y39" s="85">
        <v>133.720647092257</v>
      </c>
      <c r="Z39" s="88">
        <v>124.77188513574001</v>
      </c>
    </row>
    <row r="40" spans="16:26" x14ac:dyDescent="0.25">
      <c r="P40" s="48">
        <v>38168</v>
      </c>
      <c r="Q40" s="84">
        <v>129.49306957042</v>
      </c>
      <c r="R40" s="85">
        <v>133.45300725547401</v>
      </c>
      <c r="S40" s="85">
        <v>152.522331737272</v>
      </c>
      <c r="T40" s="85">
        <v>162.97306112813899</v>
      </c>
      <c r="U40" s="89">
        <v>148.85298518044101</v>
      </c>
      <c r="V40" s="90">
        <v>120.67005285351701</v>
      </c>
      <c r="W40" s="84">
        <v>112.543956619615</v>
      </c>
      <c r="X40" s="85">
        <v>116.650146488318</v>
      </c>
      <c r="Y40" s="85">
        <v>141.343950518127</v>
      </c>
      <c r="Z40" s="88">
        <v>129.61256092545199</v>
      </c>
    </row>
    <row r="41" spans="16:26" x14ac:dyDescent="0.25">
      <c r="P41" s="48">
        <v>38260</v>
      </c>
      <c r="Q41" s="84">
        <v>133.70762375550601</v>
      </c>
      <c r="R41" s="85">
        <v>134.395242282547</v>
      </c>
      <c r="S41" s="85">
        <v>155.67485397160499</v>
      </c>
      <c r="T41" s="85">
        <v>166.97407317934599</v>
      </c>
      <c r="U41" s="89">
        <v>162.07727403518501</v>
      </c>
      <c r="V41" s="90">
        <v>127.41878608287</v>
      </c>
      <c r="W41" s="84">
        <v>116.762964230574</v>
      </c>
      <c r="X41" s="85">
        <v>120.785758481163</v>
      </c>
      <c r="Y41" s="85">
        <v>146.49740348595401</v>
      </c>
      <c r="Z41" s="88">
        <v>135.57396256316099</v>
      </c>
    </row>
    <row r="42" spans="16:26" x14ac:dyDescent="0.25">
      <c r="P42" s="48">
        <v>38352</v>
      </c>
      <c r="Q42" s="84">
        <v>138.542780122355</v>
      </c>
      <c r="R42" s="85">
        <v>135.23169373927499</v>
      </c>
      <c r="S42" s="85">
        <v>159.20446911670399</v>
      </c>
      <c r="T42" s="85">
        <v>168.355794380627</v>
      </c>
      <c r="U42" s="89">
        <v>166.20668364603</v>
      </c>
      <c r="V42" s="90">
        <v>129.87797038676899</v>
      </c>
      <c r="W42" s="84">
        <v>119.909267975565</v>
      </c>
      <c r="X42" s="85">
        <v>123.69784453001201</v>
      </c>
      <c r="Y42" s="85">
        <v>149.620142667951</v>
      </c>
      <c r="Z42" s="88">
        <v>139.71943184643499</v>
      </c>
    </row>
    <row r="43" spans="16:26" x14ac:dyDescent="0.25">
      <c r="P43" s="48">
        <v>38442</v>
      </c>
      <c r="Q43" s="84">
        <v>144.44888626772601</v>
      </c>
      <c r="R43" s="85">
        <v>143.28767861776501</v>
      </c>
      <c r="S43" s="85">
        <v>169.84443013865601</v>
      </c>
      <c r="T43" s="85">
        <v>174.014359808606</v>
      </c>
      <c r="U43" s="89">
        <v>183.65197574578301</v>
      </c>
      <c r="V43" s="90">
        <v>135.25762889684501</v>
      </c>
      <c r="W43" s="84">
        <v>123.143665087423</v>
      </c>
      <c r="X43" s="85">
        <v>127.841061949872</v>
      </c>
      <c r="Y43" s="85">
        <v>154.03659667124401</v>
      </c>
      <c r="Z43" s="88">
        <v>142.672544912978</v>
      </c>
    </row>
    <row r="44" spans="16:26" x14ac:dyDescent="0.25">
      <c r="P44" s="48">
        <v>38533</v>
      </c>
      <c r="Q44" s="84">
        <v>151.133587027526</v>
      </c>
      <c r="R44" s="85">
        <v>152.20556516059301</v>
      </c>
      <c r="S44" s="85">
        <v>182.07513866453101</v>
      </c>
      <c r="T44" s="85">
        <v>183.16983072551901</v>
      </c>
      <c r="U44" s="89">
        <v>194.69780252352999</v>
      </c>
      <c r="V44" s="90">
        <v>139.68267045748101</v>
      </c>
      <c r="W44" s="84">
        <v>124.763440908653</v>
      </c>
      <c r="X44" s="85">
        <v>133.43175488345699</v>
      </c>
      <c r="Y44" s="85">
        <v>162.136999119617</v>
      </c>
      <c r="Z44" s="88">
        <v>147.13697690148999</v>
      </c>
    </row>
    <row r="45" spans="16:26" x14ac:dyDescent="0.25">
      <c r="P45" s="48">
        <v>38625</v>
      </c>
      <c r="Q45" s="84">
        <v>156.04718851315801</v>
      </c>
      <c r="R45" s="85">
        <v>155.06300794832001</v>
      </c>
      <c r="S45" s="85">
        <v>182.641137201444</v>
      </c>
      <c r="T45" s="85">
        <v>189.151864991797</v>
      </c>
      <c r="U45" s="89">
        <v>198.53366281089899</v>
      </c>
      <c r="V45" s="90">
        <v>142.22469792578701</v>
      </c>
      <c r="W45" s="84">
        <v>128.01770745603801</v>
      </c>
      <c r="X45" s="85">
        <v>137.75781975999999</v>
      </c>
      <c r="Y45" s="85">
        <v>167.69370815444901</v>
      </c>
      <c r="Z45" s="88">
        <v>155.39423887856699</v>
      </c>
    </row>
    <row r="46" spans="16:26" x14ac:dyDescent="0.25">
      <c r="P46" s="48">
        <v>38717</v>
      </c>
      <c r="Q46" s="84">
        <v>159.15821970155901</v>
      </c>
      <c r="R46" s="85">
        <v>157.41895913992801</v>
      </c>
      <c r="S46" s="85">
        <v>180.74813459790599</v>
      </c>
      <c r="T46" s="85">
        <v>190.236071125563</v>
      </c>
      <c r="U46" s="89">
        <v>212.176916021225</v>
      </c>
      <c r="V46" s="90">
        <v>149.282678327105</v>
      </c>
      <c r="W46" s="84">
        <v>133.78502234473001</v>
      </c>
      <c r="X46" s="85">
        <v>142.484765472563</v>
      </c>
      <c r="Y46" s="85">
        <v>170.36962533281999</v>
      </c>
      <c r="Z46" s="88">
        <v>162.66578568506</v>
      </c>
    </row>
    <row r="47" spans="16:26" x14ac:dyDescent="0.25">
      <c r="P47" s="48">
        <v>38807</v>
      </c>
      <c r="Q47" s="84">
        <v>162.177427866497</v>
      </c>
      <c r="R47" s="85">
        <v>163.11757568397499</v>
      </c>
      <c r="S47" s="85">
        <v>188.379668545855</v>
      </c>
      <c r="T47" s="85">
        <v>190.49778651994799</v>
      </c>
      <c r="U47" s="89">
        <v>206.81133321201099</v>
      </c>
      <c r="V47" s="90">
        <v>148.51557381697799</v>
      </c>
      <c r="W47" s="84">
        <v>138.74598628395501</v>
      </c>
      <c r="X47" s="85">
        <v>147.58545716437399</v>
      </c>
      <c r="Y47" s="85">
        <v>173.08686202519499</v>
      </c>
      <c r="Z47" s="88">
        <v>163.619493218429</v>
      </c>
    </row>
    <row r="48" spans="16:26" x14ac:dyDescent="0.25">
      <c r="P48" s="48">
        <v>38898</v>
      </c>
      <c r="Q48" s="84">
        <v>164.80880454002201</v>
      </c>
      <c r="R48" s="85">
        <v>167.88834284439201</v>
      </c>
      <c r="S48" s="85">
        <v>195.51615631535</v>
      </c>
      <c r="T48" s="85">
        <v>190.30179883353699</v>
      </c>
      <c r="U48" s="89">
        <v>210.620494156326</v>
      </c>
      <c r="V48" s="90">
        <v>149.19981994188601</v>
      </c>
      <c r="W48" s="84">
        <v>145.11654252621599</v>
      </c>
      <c r="X48" s="85">
        <v>151.292060876307</v>
      </c>
      <c r="Y48" s="85">
        <v>174.21578838639499</v>
      </c>
      <c r="Z48" s="88">
        <v>162.165635692542</v>
      </c>
    </row>
    <row r="49" spans="16:26" x14ac:dyDescent="0.25">
      <c r="P49" s="48">
        <v>38990</v>
      </c>
      <c r="Q49" s="84">
        <v>165.14194902380501</v>
      </c>
      <c r="R49" s="85">
        <v>169.90133422354899</v>
      </c>
      <c r="S49" s="85">
        <v>191.05845547482701</v>
      </c>
      <c r="T49" s="85">
        <v>188.673239769394</v>
      </c>
      <c r="U49" s="89">
        <v>213.59515040736099</v>
      </c>
      <c r="V49" s="90">
        <v>152.159028388336</v>
      </c>
      <c r="W49" s="84">
        <v>150.43750421525601</v>
      </c>
      <c r="X49" s="85">
        <v>154.07076513485299</v>
      </c>
      <c r="Y49" s="85">
        <v>175.14071191127999</v>
      </c>
      <c r="Z49" s="88">
        <v>167.19618022637599</v>
      </c>
    </row>
    <row r="50" spans="16:26" x14ac:dyDescent="0.25">
      <c r="P50" s="48">
        <v>39082</v>
      </c>
      <c r="Q50" s="84">
        <v>165.17935453325401</v>
      </c>
      <c r="R50" s="85">
        <v>171.45702769096201</v>
      </c>
      <c r="S50" s="85">
        <v>187.38438065578401</v>
      </c>
      <c r="T50" s="85">
        <v>188.71738813303199</v>
      </c>
      <c r="U50" s="89">
        <v>213.65583372797099</v>
      </c>
      <c r="V50" s="90">
        <v>155.02049926573</v>
      </c>
      <c r="W50" s="84">
        <v>154.102549087705</v>
      </c>
      <c r="X50" s="85">
        <v>156.20105588317</v>
      </c>
      <c r="Y50" s="85">
        <v>176.74323046025901</v>
      </c>
      <c r="Z50" s="88">
        <v>175.82540865345101</v>
      </c>
    </row>
    <row r="51" spans="16:26" x14ac:dyDescent="0.25">
      <c r="P51" s="48">
        <v>39172</v>
      </c>
      <c r="Q51" s="84">
        <v>169.48409935334001</v>
      </c>
      <c r="R51" s="85">
        <v>174.63433102133601</v>
      </c>
      <c r="S51" s="85">
        <v>194.36668705403699</v>
      </c>
      <c r="T51" s="85">
        <v>193.14418811590301</v>
      </c>
      <c r="U51" s="89">
        <v>212.39678155575299</v>
      </c>
      <c r="V51" s="90">
        <v>158.22378380159699</v>
      </c>
      <c r="W51" s="84">
        <v>161.88163479861601</v>
      </c>
      <c r="X51" s="85">
        <v>160.54512599533101</v>
      </c>
      <c r="Y51" s="85">
        <v>178.55694367259301</v>
      </c>
      <c r="Z51" s="88">
        <v>175.62305727923601</v>
      </c>
    </row>
    <row r="52" spans="16:26" x14ac:dyDescent="0.25">
      <c r="P52" s="48">
        <v>39263</v>
      </c>
      <c r="Q52" s="84">
        <v>175.54096310943001</v>
      </c>
      <c r="R52" s="85">
        <v>178.77523643305</v>
      </c>
      <c r="S52" s="85">
        <v>200.819100741596</v>
      </c>
      <c r="T52" s="85">
        <v>197.055439802932</v>
      </c>
      <c r="U52" s="89">
        <v>212.29921820905901</v>
      </c>
      <c r="V52" s="90">
        <v>166.04109595751501</v>
      </c>
      <c r="W52" s="84">
        <v>168.38854789216001</v>
      </c>
      <c r="X52" s="85">
        <v>167.05208247629699</v>
      </c>
      <c r="Y52" s="85">
        <v>183.158483778635</v>
      </c>
      <c r="Z52" s="88">
        <v>171.770752031207</v>
      </c>
    </row>
    <row r="53" spans="16:26" x14ac:dyDescent="0.25">
      <c r="P53" s="48">
        <v>39355</v>
      </c>
      <c r="Q53" s="84">
        <v>171.89183203678499</v>
      </c>
      <c r="R53" s="85">
        <v>179.87952376309801</v>
      </c>
      <c r="S53" s="85">
        <v>195.829251103367</v>
      </c>
      <c r="T53" s="85">
        <v>189.69467619281201</v>
      </c>
      <c r="U53" s="89">
        <v>213.33989355624601</v>
      </c>
      <c r="V53" s="90">
        <v>170.62833775424801</v>
      </c>
      <c r="W53" s="84">
        <v>171.69921797969701</v>
      </c>
      <c r="X53" s="85">
        <v>168.99242096648001</v>
      </c>
      <c r="Y53" s="85">
        <v>187.73956744082699</v>
      </c>
      <c r="Z53" s="88">
        <v>169.53016349038799</v>
      </c>
    </row>
    <row r="54" spans="16:26" x14ac:dyDescent="0.25">
      <c r="P54" s="48">
        <v>39447</v>
      </c>
      <c r="Q54" s="84">
        <v>164.86464265964099</v>
      </c>
      <c r="R54" s="85">
        <v>176.84134649318801</v>
      </c>
      <c r="S54" s="85">
        <v>187.78090873587101</v>
      </c>
      <c r="T54" s="85">
        <v>179.52890616120899</v>
      </c>
      <c r="U54" s="89">
        <v>218.299610070489</v>
      </c>
      <c r="V54" s="90">
        <v>169.995137230409</v>
      </c>
      <c r="W54" s="84">
        <v>172.099410081272</v>
      </c>
      <c r="X54" s="85">
        <v>166.840563328396</v>
      </c>
      <c r="Y54" s="85">
        <v>184.96472247494401</v>
      </c>
      <c r="Z54" s="88">
        <v>166.52718368168101</v>
      </c>
    </row>
    <row r="55" spans="16:26" x14ac:dyDescent="0.25">
      <c r="P55" s="48">
        <v>39538</v>
      </c>
      <c r="Q55" s="84">
        <v>164.43063846111599</v>
      </c>
      <c r="R55" s="85">
        <v>172.897620463783</v>
      </c>
      <c r="S55" s="85">
        <v>184.86012070511501</v>
      </c>
      <c r="T55" s="85">
        <v>176.98704100758499</v>
      </c>
      <c r="U55" s="89">
        <v>209.213672328516</v>
      </c>
      <c r="V55" s="90">
        <v>170.50728634827399</v>
      </c>
      <c r="W55" s="84">
        <v>162.36425076106599</v>
      </c>
      <c r="X55" s="85">
        <v>166.34191100402899</v>
      </c>
      <c r="Y55" s="85">
        <v>179.98079616877601</v>
      </c>
      <c r="Z55" s="88">
        <v>162.19967156196799</v>
      </c>
    </row>
    <row r="56" spans="16:26" x14ac:dyDescent="0.25">
      <c r="P56" s="48">
        <v>39629</v>
      </c>
      <c r="Q56" s="84">
        <v>164.28080021691201</v>
      </c>
      <c r="R56" s="85">
        <v>170.334594012374</v>
      </c>
      <c r="S56" s="85">
        <v>181.84244075510901</v>
      </c>
      <c r="T56" s="85">
        <v>176.74437466988201</v>
      </c>
      <c r="U56" s="89">
        <v>198.25740259858301</v>
      </c>
      <c r="V56" s="90">
        <v>160.24605167643199</v>
      </c>
      <c r="W56" s="84">
        <v>156.47012428586501</v>
      </c>
      <c r="X56" s="85">
        <v>164.063754533935</v>
      </c>
      <c r="Y56" s="85">
        <v>177.497785229519</v>
      </c>
      <c r="Z56" s="88">
        <v>158.227723044443</v>
      </c>
    </row>
    <row r="57" spans="16:26" x14ac:dyDescent="0.25">
      <c r="P57" s="48">
        <v>39721</v>
      </c>
      <c r="Q57" s="84">
        <v>154.138866442764</v>
      </c>
      <c r="R57" s="85">
        <v>164.038966257781</v>
      </c>
      <c r="S57" s="85">
        <v>170.28812617293801</v>
      </c>
      <c r="T57" s="85">
        <v>168.80641455590401</v>
      </c>
      <c r="U57" s="89">
        <v>185.087048888162</v>
      </c>
      <c r="V57" s="90">
        <v>149.92301508950399</v>
      </c>
      <c r="W57" s="84">
        <v>155.44660635521601</v>
      </c>
      <c r="X57" s="85">
        <v>158.642775354805</v>
      </c>
      <c r="Y57" s="85">
        <v>170.066840330421</v>
      </c>
      <c r="Z57" s="88">
        <v>154.64071759658799</v>
      </c>
    </row>
    <row r="58" spans="16:26" x14ac:dyDescent="0.25">
      <c r="P58" s="48">
        <v>39813</v>
      </c>
      <c r="Q58" s="84">
        <v>141.936534687739</v>
      </c>
      <c r="R58" s="85">
        <v>153.38560932924301</v>
      </c>
      <c r="S58" s="85">
        <v>158.31592578244599</v>
      </c>
      <c r="T58" s="85">
        <v>158.389207223862</v>
      </c>
      <c r="U58" s="89">
        <v>165.98163969901299</v>
      </c>
      <c r="V58" s="90">
        <v>147.61589126989699</v>
      </c>
      <c r="W58" s="84">
        <v>149.390605786929</v>
      </c>
      <c r="X58" s="85">
        <v>155.28966391110501</v>
      </c>
      <c r="Y58" s="85">
        <v>160.32976492956499</v>
      </c>
      <c r="Z58" s="88">
        <v>147.50887445404501</v>
      </c>
    </row>
    <row r="59" spans="16:26" x14ac:dyDescent="0.25">
      <c r="P59" s="48">
        <v>39903</v>
      </c>
      <c r="Q59" s="84">
        <v>132.94021861764699</v>
      </c>
      <c r="R59" s="85">
        <v>141.95089931206999</v>
      </c>
      <c r="S59" s="85">
        <v>153.123203269969</v>
      </c>
      <c r="T59" s="85">
        <v>149.67059973750301</v>
      </c>
      <c r="U59" s="89">
        <v>159.05423673854801</v>
      </c>
      <c r="V59" s="90">
        <v>134.498767356873</v>
      </c>
      <c r="W59" s="84">
        <v>132.12292807862499</v>
      </c>
      <c r="X59" s="85">
        <v>146.639953073192</v>
      </c>
      <c r="Y59" s="85">
        <v>151.69076895792099</v>
      </c>
      <c r="Z59" s="88">
        <v>135.16101911624</v>
      </c>
    </row>
    <row r="60" spans="16:26" x14ac:dyDescent="0.25">
      <c r="P60" s="48">
        <v>39994</v>
      </c>
      <c r="Q60" s="84">
        <v>123.70209544966799</v>
      </c>
      <c r="R60" s="85">
        <v>135.31708100084001</v>
      </c>
      <c r="S60" s="85">
        <v>150.36020964654099</v>
      </c>
      <c r="T60" s="85">
        <v>138.379292678383</v>
      </c>
      <c r="U60" s="89">
        <v>151.92227388214701</v>
      </c>
      <c r="V60" s="90">
        <v>126.66218472748</v>
      </c>
      <c r="W60" s="84">
        <v>110.506485281766</v>
      </c>
      <c r="X60" s="85">
        <v>132.33761865093399</v>
      </c>
      <c r="Y60" s="85">
        <v>142.00998068932199</v>
      </c>
      <c r="Z60" s="88">
        <v>124.778254521851</v>
      </c>
    </row>
    <row r="61" spans="16:26" x14ac:dyDescent="0.25">
      <c r="P61" s="48">
        <v>40086</v>
      </c>
      <c r="Q61" s="84">
        <v>121.182711379241</v>
      </c>
      <c r="R61" s="85">
        <v>133.524532475325</v>
      </c>
      <c r="S61" s="85">
        <v>147.17587238007499</v>
      </c>
      <c r="T61" s="85">
        <v>129.58566970853701</v>
      </c>
      <c r="U61" s="89">
        <v>146.53571612822699</v>
      </c>
      <c r="V61" s="90">
        <v>113.51183523362501</v>
      </c>
      <c r="W61" s="84">
        <v>101.708307901015</v>
      </c>
      <c r="X61" s="85">
        <v>124.48400018323601</v>
      </c>
      <c r="Y61" s="85">
        <v>134.411409288046</v>
      </c>
      <c r="Z61" s="88">
        <v>120.429622265055</v>
      </c>
    </row>
    <row r="62" spans="16:26" x14ac:dyDescent="0.25">
      <c r="P62" s="48">
        <v>40178</v>
      </c>
      <c r="Q62" s="84">
        <v>122.06568361908499</v>
      </c>
      <c r="R62" s="85">
        <v>130.11743410294</v>
      </c>
      <c r="S62" s="85">
        <v>142.81810211311401</v>
      </c>
      <c r="T62" s="85">
        <v>126.58684229617801</v>
      </c>
      <c r="U62" s="89">
        <v>142.74579366354101</v>
      </c>
      <c r="V62" s="90">
        <v>99.255147870289804</v>
      </c>
      <c r="W62" s="84">
        <v>101.27998075789699</v>
      </c>
      <c r="X62" s="85">
        <v>122.715529983723</v>
      </c>
      <c r="Y62" s="85">
        <v>129.71407822210199</v>
      </c>
      <c r="Z62" s="88">
        <v>118.09436822138601</v>
      </c>
    </row>
    <row r="63" spans="16:26" x14ac:dyDescent="0.25">
      <c r="P63" s="48">
        <v>40268</v>
      </c>
      <c r="Q63" s="84">
        <v>117.877144093346</v>
      </c>
      <c r="R63" s="85">
        <v>127.380736654953</v>
      </c>
      <c r="S63" s="85">
        <v>138.06207291319799</v>
      </c>
      <c r="T63" s="85">
        <v>127.071574664645</v>
      </c>
      <c r="U63" s="89">
        <v>135.17469264940399</v>
      </c>
      <c r="V63" s="90">
        <v>99.395771212798905</v>
      </c>
      <c r="W63" s="84">
        <v>109.07090069660801</v>
      </c>
      <c r="X63" s="85">
        <v>119.72254455529099</v>
      </c>
      <c r="Y63" s="85">
        <v>129.37693706391099</v>
      </c>
      <c r="Z63" s="88">
        <v>118.471118696641</v>
      </c>
    </row>
    <row r="64" spans="16:26" x14ac:dyDescent="0.25">
      <c r="P64" s="48">
        <v>40359</v>
      </c>
      <c r="Q64" s="84">
        <v>112.156605027151</v>
      </c>
      <c r="R64" s="85">
        <v>127.845585382793</v>
      </c>
      <c r="S64" s="85">
        <v>132.854571949205</v>
      </c>
      <c r="T64" s="85">
        <v>126.471784391314</v>
      </c>
      <c r="U64" s="89">
        <v>135.05637427764401</v>
      </c>
      <c r="V64" s="90">
        <v>96.029343390535601</v>
      </c>
      <c r="W64" s="84">
        <v>115.77274707036899</v>
      </c>
      <c r="X64" s="85">
        <v>118.204576425162</v>
      </c>
      <c r="Y64" s="85">
        <v>130.58363100661899</v>
      </c>
      <c r="Z64" s="88">
        <v>124.28131910310699</v>
      </c>
    </row>
    <row r="65" spans="16:26" x14ac:dyDescent="0.25">
      <c r="P65" s="48">
        <v>40451</v>
      </c>
      <c r="Q65" s="84">
        <v>110.039527249082</v>
      </c>
      <c r="R65" s="85">
        <v>124.465538790493</v>
      </c>
      <c r="S65" s="85">
        <v>132.49614358199801</v>
      </c>
      <c r="T65" s="85">
        <v>126.600830867871</v>
      </c>
      <c r="U65" s="89">
        <v>131.53209835630599</v>
      </c>
      <c r="V65" s="90">
        <v>98.278156683445303</v>
      </c>
      <c r="W65" s="84">
        <v>112.421159918586</v>
      </c>
      <c r="X65" s="85">
        <v>118.879923707416</v>
      </c>
      <c r="Y65" s="85">
        <v>128.57832568506399</v>
      </c>
      <c r="Z65" s="88">
        <v>132.63072082554399</v>
      </c>
    </row>
    <row r="66" spans="16:26" x14ac:dyDescent="0.25">
      <c r="P66" s="48">
        <v>40543</v>
      </c>
      <c r="Q66" s="84">
        <v>108.583689087525</v>
      </c>
      <c r="R66" s="85">
        <v>118.355740923905</v>
      </c>
      <c r="S66" s="85">
        <v>133.842112066922</v>
      </c>
      <c r="T66" s="85">
        <v>128.903592875437</v>
      </c>
      <c r="U66" s="89">
        <v>128.90766781212699</v>
      </c>
      <c r="V66" s="90">
        <v>102.357483578848</v>
      </c>
      <c r="W66" s="84">
        <v>113.20807523127399</v>
      </c>
      <c r="X66" s="85">
        <v>118.58906573575</v>
      </c>
      <c r="Y66" s="85">
        <v>128.10028459503201</v>
      </c>
      <c r="Z66" s="88">
        <v>137.21609427732</v>
      </c>
    </row>
    <row r="67" spans="16:26" x14ac:dyDescent="0.25">
      <c r="P67" s="48">
        <v>40633</v>
      </c>
      <c r="Q67" s="84">
        <v>106.890576594176</v>
      </c>
      <c r="R67" s="85">
        <v>117.835886102931</v>
      </c>
      <c r="S67" s="85">
        <v>131.894625498019</v>
      </c>
      <c r="T67" s="85">
        <v>132.598160787822</v>
      </c>
      <c r="U67" s="89">
        <v>129.80051577192</v>
      </c>
      <c r="V67" s="90">
        <v>100.021367257875</v>
      </c>
      <c r="W67" s="84">
        <v>119.179908811929</v>
      </c>
      <c r="X67" s="85">
        <v>118.690460055749</v>
      </c>
      <c r="Y67" s="85">
        <v>130.84835621014301</v>
      </c>
      <c r="Z67" s="88">
        <v>138.287505515595</v>
      </c>
    </row>
    <row r="68" spans="16:26" x14ac:dyDescent="0.25">
      <c r="P68" s="48">
        <v>40724</v>
      </c>
      <c r="Q68" s="84">
        <v>108.43741963984201</v>
      </c>
      <c r="R68" s="85">
        <v>122.29059728068501</v>
      </c>
      <c r="S68" s="85">
        <v>130.05750310744901</v>
      </c>
      <c r="T68" s="85">
        <v>137.05866700584201</v>
      </c>
      <c r="U68" s="89">
        <v>126.449295449594</v>
      </c>
      <c r="V68" s="90">
        <v>100.603745255218</v>
      </c>
      <c r="W68" s="84">
        <v>121.82060786113399</v>
      </c>
      <c r="X68" s="85">
        <v>121.408646626524</v>
      </c>
      <c r="Y68" s="85">
        <v>132.67988648159701</v>
      </c>
      <c r="Z68" s="88">
        <v>140.79921248414101</v>
      </c>
    </row>
    <row r="69" spans="16:26" x14ac:dyDescent="0.25">
      <c r="P69" s="48">
        <v>40816</v>
      </c>
      <c r="Q69" s="84">
        <v>110.26604830786199</v>
      </c>
      <c r="R69" s="85">
        <v>122.740335683476</v>
      </c>
      <c r="S69" s="85">
        <v>130.4385713636</v>
      </c>
      <c r="T69" s="85">
        <v>141.29754881779201</v>
      </c>
      <c r="U69" s="89">
        <v>125.303634567215</v>
      </c>
      <c r="V69" s="90">
        <v>101.93550484564901</v>
      </c>
      <c r="W69" s="84">
        <v>120.776178063244</v>
      </c>
      <c r="X69" s="85">
        <v>125.633009168779</v>
      </c>
      <c r="Y69" s="85">
        <v>133.16448914641401</v>
      </c>
      <c r="Z69" s="88">
        <v>146.932339291457</v>
      </c>
    </row>
    <row r="70" spans="16:26" x14ac:dyDescent="0.25">
      <c r="P70" s="48">
        <v>40908</v>
      </c>
      <c r="Q70" s="84">
        <v>109.480141333962</v>
      </c>
      <c r="R70" s="85">
        <v>118.97592415446699</v>
      </c>
      <c r="S70" s="85">
        <v>131.10410020289899</v>
      </c>
      <c r="T70" s="85">
        <v>144.40101256332599</v>
      </c>
      <c r="U70" s="89">
        <v>127.715333085048</v>
      </c>
      <c r="V70" s="90">
        <v>102.034519955287</v>
      </c>
      <c r="W70" s="84">
        <v>123.486191222663</v>
      </c>
      <c r="X70" s="85">
        <v>125.219719786158</v>
      </c>
      <c r="Y70" s="85">
        <v>133.300398836981</v>
      </c>
      <c r="Z70" s="88">
        <v>150.767385401631</v>
      </c>
    </row>
    <row r="71" spans="16:26" x14ac:dyDescent="0.25">
      <c r="P71" s="48">
        <v>40999</v>
      </c>
      <c r="Q71" s="84">
        <v>108.37257426399</v>
      </c>
      <c r="R71" s="85">
        <v>117.87396459270001</v>
      </c>
      <c r="S71" s="85">
        <v>131.62628005811001</v>
      </c>
      <c r="T71" s="85">
        <v>147.148947515239</v>
      </c>
      <c r="U71" s="89">
        <v>125.906563428197</v>
      </c>
      <c r="V71" s="90">
        <v>104.677983570385</v>
      </c>
      <c r="W71" s="84">
        <v>128.539139474813</v>
      </c>
      <c r="X71" s="85">
        <v>124.02053067189399</v>
      </c>
      <c r="Y71" s="85">
        <v>134.72548833212699</v>
      </c>
      <c r="Z71" s="88">
        <v>149.06459340170801</v>
      </c>
    </row>
    <row r="72" spans="16:26" x14ac:dyDescent="0.25">
      <c r="P72" s="48">
        <v>41090</v>
      </c>
      <c r="Q72" s="84">
        <v>108.41282384205699</v>
      </c>
      <c r="R72" s="85">
        <v>119.496297804074</v>
      </c>
      <c r="S72" s="85">
        <v>133.72446523914499</v>
      </c>
      <c r="T72" s="85">
        <v>152.255973404212</v>
      </c>
      <c r="U72" s="89">
        <v>125.33031114448499</v>
      </c>
      <c r="V72" s="90">
        <v>105.92890997895699</v>
      </c>
      <c r="W72" s="84">
        <v>132.15395297482701</v>
      </c>
      <c r="X72" s="85">
        <v>125.750673215335</v>
      </c>
      <c r="Y72" s="85">
        <v>138.558612583274</v>
      </c>
      <c r="Z72" s="88">
        <v>151.07735019261699</v>
      </c>
    </row>
    <row r="73" spans="16:26" x14ac:dyDescent="0.25">
      <c r="P73" s="48">
        <v>41182</v>
      </c>
      <c r="Q73" s="84">
        <v>110.998108004294</v>
      </c>
      <c r="R73" s="85">
        <v>123.98938588427301</v>
      </c>
      <c r="S73" s="85">
        <v>135.90197850339001</v>
      </c>
      <c r="T73" s="85">
        <v>158.129838896553</v>
      </c>
      <c r="U73" s="89">
        <v>128.92735777082001</v>
      </c>
      <c r="V73" s="90">
        <v>105.59980853368</v>
      </c>
      <c r="W73" s="84">
        <v>133.244194544252</v>
      </c>
      <c r="X73" s="85">
        <v>126.99190069605901</v>
      </c>
      <c r="Y73" s="85">
        <v>141.333973150829</v>
      </c>
      <c r="Z73" s="88">
        <v>157.69531222291999</v>
      </c>
    </row>
    <row r="74" spans="16:26" x14ac:dyDescent="0.25">
      <c r="P74" s="48">
        <v>41274</v>
      </c>
      <c r="Q74" s="84">
        <v>113.96270642972399</v>
      </c>
      <c r="R74" s="85">
        <v>126.43461204912001</v>
      </c>
      <c r="S74" s="85">
        <v>136.95951960717699</v>
      </c>
      <c r="T74" s="85">
        <v>161.13704312477199</v>
      </c>
      <c r="U74" s="89">
        <v>129.38755868682301</v>
      </c>
      <c r="V74" s="90">
        <v>111.51314853353</v>
      </c>
      <c r="W74" s="84">
        <v>132.05784511286399</v>
      </c>
      <c r="X74" s="85">
        <v>127.594157952722</v>
      </c>
      <c r="Y74" s="85">
        <v>140.782283059896</v>
      </c>
      <c r="Z74" s="88">
        <v>161.80808260668701</v>
      </c>
    </row>
    <row r="75" spans="16:26" x14ac:dyDescent="0.25">
      <c r="P75" s="48">
        <v>41364</v>
      </c>
      <c r="Q75" s="84">
        <v>115.736443290133</v>
      </c>
      <c r="R75" s="85">
        <v>126.129920401066</v>
      </c>
      <c r="S75" s="85">
        <v>140.70238770556099</v>
      </c>
      <c r="T75" s="85">
        <v>164.35854186260801</v>
      </c>
      <c r="U75" s="89">
        <v>127.563553628813</v>
      </c>
      <c r="V75" s="90">
        <v>112.169087165913</v>
      </c>
      <c r="W75" s="84">
        <v>136.57804592671999</v>
      </c>
      <c r="X75" s="85">
        <v>131.078001703556</v>
      </c>
      <c r="Y75" s="85">
        <v>142.41326414161099</v>
      </c>
      <c r="Z75" s="88">
        <v>164.37343631138199</v>
      </c>
    </row>
    <row r="76" spans="16:26" x14ac:dyDescent="0.25">
      <c r="P76" s="48">
        <v>41455</v>
      </c>
      <c r="Q76" s="84">
        <v>117.638387779987</v>
      </c>
      <c r="R76" s="85">
        <v>128.300949662177</v>
      </c>
      <c r="S76" s="85">
        <v>148.637769896186</v>
      </c>
      <c r="T76" s="85">
        <v>171.36764707961001</v>
      </c>
      <c r="U76" s="89">
        <v>130.38124327304601</v>
      </c>
      <c r="V76" s="90">
        <v>114.510745908381</v>
      </c>
      <c r="W76" s="84">
        <v>145.937323127399</v>
      </c>
      <c r="X76" s="85">
        <v>135.69441345861401</v>
      </c>
      <c r="Y76" s="85">
        <v>148.86256068710799</v>
      </c>
      <c r="Z76" s="88">
        <v>167.340608692416</v>
      </c>
    </row>
    <row r="77" spans="16:26" x14ac:dyDescent="0.25">
      <c r="P77" s="48">
        <v>41547</v>
      </c>
      <c r="Q77" s="84">
        <v>120.14718355314</v>
      </c>
      <c r="R77" s="85">
        <v>132.82248720323801</v>
      </c>
      <c r="S77" s="85">
        <v>151.712533578213</v>
      </c>
      <c r="T77" s="85">
        <v>178.20484677853301</v>
      </c>
      <c r="U77" s="89">
        <v>129.24131610364799</v>
      </c>
      <c r="V77" s="90">
        <v>116.805991291551</v>
      </c>
      <c r="W77" s="84">
        <v>150.642935659329</v>
      </c>
      <c r="X77" s="85">
        <v>137.940217201726</v>
      </c>
      <c r="Y77" s="85">
        <v>154.00305876741299</v>
      </c>
      <c r="Z77" s="88">
        <v>171.910782217715</v>
      </c>
    </row>
    <row r="78" spans="16:26" x14ac:dyDescent="0.25">
      <c r="P78" s="48">
        <v>41639</v>
      </c>
      <c r="Q78" s="84">
        <v>122.796235153911</v>
      </c>
      <c r="R78" s="85">
        <v>136.46229759448701</v>
      </c>
      <c r="S78" s="85">
        <v>150.125409123411</v>
      </c>
      <c r="T78" s="85">
        <v>182.04377694561401</v>
      </c>
      <c r="U78" s="89">
        <v>133.88671882042999</v>
      </c>
      <c r="V78" s="90">
        <v>114.68861873928201</v>
      </c>
      <c r="W78" s="84">
        <v>150.45313778589099</v>
      </c>
      <c r="X78" s="85">
        <v>141.20364072744599</v>
      </c>
      <c r="Y78" s="85">
        <v>157.00661128892</v>
      </c>
      <c r="Z78" s="88">
        <v>177.17394495215501</v>
      </c>
    </row>
    <row r="79" spans="16:26" x14ac:dyDescent="0.25">
      <c r="P79" s="48">
        <v>41729</v>
      </c>
      <c r="Q79" s="84">
        <v>126.963398506056</v>
      </c>
      <c r="R79" s="85">
        <v>141.23926752505</v>
      </c>
      <c r="S79" s="85">
        <v>153.19909114234099</v>
      </c>
      <c r="T79" s="85">
        <v>189.29105199105501</v>
      </c>
      <c r="U79" s="89">
        <v>137.41260658367199</v>
      </c>
      <c r="V79" s="90">
        <v>119.11219156558001</v>
      </c>
      <c r="W79" s="84">
        <v>150.18846237749699</v>
      </c>
      <c r="X79" s="85">
        <v>146.44989682600499</v>
      </c>
      <c r="Y79" s="85">
        <v>160.98321603897</v>
      </c>
      <c r="Z79" s="88">
        <v>174.61855489492601</v>
      </c>
    </row>
    <row r="80" spans="16:26" x14ac:dyDescent="0.25">
      <c r="P80" s="48">
        <v>41820</v>
      </c>
      <c r="Q80" s="84">
        <v>133.35562911134201</v>
      </c>
      <c r="R80" s="85">
        <v>148.03381897459599</v>
      </c>
      <c r="S80" s="85">
        <v>160.227955172885</v>
      </c>
      <c r="T80" s="85">
        <v>202.35540709445101</v>
      </c>
      <c r="U80" s="89">
        <v>142.40498078137699</v>
      </c>
      <c r="V80" s="90">
        <v>126.223616942866</v>
      </c>
      <c r="W80" s="84">
        <v>154.66842418056399</v>
      </c>
      <c r="X80" s="85">
        <v>149.959229017252</v>
      </c>
      <c r="Y80" s="85">
        <v>164.35073936011099</v>
      </c>
      <c r="Z80" s="88">
        <v>173.32219609706101</v>
      </c>
    </row>
    <row r="81" spans="15:26" x14ac:dyDescent="0.25">
      <c r="P81" s="48">
        <v>41912</v>
      </c>
      <c r="Q81" s="84">
        <v>135.30536600802401</v>
      </c>
      <c r="R81" s="85">
        <v>151.48832327297299</v>
      </c>
      <c r="S81" s="85">
        <v>164.86306319128201</v>
      </c>
      <c r="T81" s="85">
        <v>208.085419384164</v>
      </c>
      <c r="U81" s="89">
        <v>149.241162807861</v>
      </c>
      <c r="V81" s="90">
        <v>131.41601739108901</v>
      </c>
      <c r="W81" s="84">
        <v>160.28063648404401</v>
      </c>
      <c r="X81" s="85">
        <v>153.864346408648</v>
      </c>
      <c r="Y81" s="85">
        <v>167.31640076600701</v>
      </c>
      <c r="Z81" s="88">
        <v>183.82588786727899</v>
      </c>
    </row>
    <row r="82" spans="15:26" x14ac:dyDescent="0.25">
      <c r="P82" s="48">
        <v>42004</v>
      </c>
      <c r="Q82" s="84">
        <v>134.714972016583</v>
      </c>
      <c r="R82" s="85">
        <v>152.26172385869901</v>
      </c>
      <c r="S82" s="85">
        <v>166.159164864822</v>
      </c>
      <c r="T82" s="85">
        <v>206.41956080095301</v>
      </c>
      <c r="U82" s="89">
        <v>156.89596867307199</v>
      </c>
      <c r="V82" s="90">
        <v>140.73495919162499</v>
      </c>
      <c r="W82" s="84">
        <v>167.94448185445299</v>
      </c>
      <c r="X82" s="85">
        <v>158.23553612161501</v>
      </c>
      <c r="Y82" s="85">
        <v>172.44151429388901</v>
      </c>
      <c r="Z82" s="88">
        <v>192.96878393648799</v>
      </c>
    </row>
    <row r="83" spans="15:26" x14ac:dyDescent="0.25">
      <c r="P83" s="48">
        <v>42094</v>
      </c>
      <c r="Q83" s="84">
        <v>139.90573165652799</v>
      </c>
      <c r="R83" s="85">
        <v>156.00250366317201</v>
      </c>
      <c r="S83" s="85">
        <v>168.44634039888101</v>
      </c>
      <c r="T83" s="85">
        <v>211.93771018575401</v>
      </c>
      <c r="U83" s="89">
        <v>159.45930993061199</v>
      </c>
      <c r="V83" s="90">
        <v>140.83717136133001</v>
      </c>
      <c r="W83" s="84">
        <v>177.75067374642799</v>
      </c>
      <c r="X83" s="85">
        <v>160.68572588552999</v>
      </c>
      <c r="Y83" s="85">
        <v>177.55933777979001</v>
      </c>
      <c r="Z83" s="88">
        <v>197.491961771305</v>
      </c>
    </row>
    <row r="84" spans="15:26" x14ac:dyDescent="0.25">
      <c r="P84" s="48">
        <v>42185</v>
      </c>
      <c r="Q84" s="84">
        <v>147.80654564878199</v>
      </c>
      <c r="R84" s="85">
        <v>163.788296225653</v>
      </c>
      <c r="S84" s="85">
        <v>171.65787773611501</v>
      </c>
      <c r="T84" s="85">
        <v>226.08585035105801</v>
      </c>
      <c r="U84" s="89">
        <v>163.543945663757</v>
      </c>
      <c r="V84" s="90">
        <v>142.917003615852</v>
      </c>
      <c r="W84" s="84">
        <v>183.15132690386699</v>
      </c>
      <c r="X84" s="85">
        <v>163.84536782514101</v>
      </c>
      <c r="Y84" s="85">
        <v>179.02217137372199</v>
      </c>
      <c r="Z84" s="88">
        <v>203.611880754249</v>
      </c>
    </row>
    <row r="85" spans="15:26" x14ac:dyDescent="0.25">
      <c r="P85" s="48">
        <v>42277</v>
      </c>
      <c r="Q85" s="84">
        <v>147.912479076626</v>
      </c>
      <c r="R85" s="85">
        <v>166.62308141984801</v>
      </c>
      <c r="S85" s="85">
        <v>175.16817413216799</v>
      </c>
      <c r="T85" s="85">
        <v>234.05048071816699</v>
      </c>
      <c r="U85" s="89">
        <v>164.77566763345001</v>
      </c>
      <c r="V85" s="90">
        <v>150.216728300483</v>
      </c>
      <c r="W85" s="84">
        <v>185.09981898100199</v>
      </c>
      <c r="X85" s="85">
        <v>166.13084227886</v>
      </c>
      <c r="Y85" s="85">
        <v>180.30753894137499</v>
      </c>
      <c r="Z85" s="88">
        <v>208.10284396628199</v>
      </c>
    </row>
    <row r="86" spans="15:26" x14ac:dyDescent="0.25">
      <c r="P86" s="48">
        <v>42369</v>
      </c>
      <c r="Q86" s="84">
        <v>144.95138907826399</v>
      </c>
      <c r="R86" s="85">
        <v>165.330088309465</v>
      </c>
      <c r="S86" s="85">
        <v>178.65846583497299</v>
      </c>
      <c r="T86" s="85">
        <v>234.03334166546699</v>
      </c>
      <c r="U86" s="89">
        <v>170.81025959851499</v>
      </c>
      <c r="V86" s="90">
        <v>152.336418837884</v>
      </c>
      <c r="W86" s="84">
        <v>176.91838942544501</v>
      </c>
      <c r="X86" s="85">
        <v>168.55343636891999</v>
      </c>
      <c r="Y86" s="85">
        <v>183.099023952843</v>
      </c>
      <c r="Z86" s="88">
        <v>213.26876530365701</v>
      </c>
    </row>
    <row r="87" spans="15:26" x14ac:dyDescent="0.25">
      <c r="P87" s="48">
        <v>42460</v>
      </c>
      <c r="Q87" s="84">
        <v>147.63129545354599</v>
      </c>
      <c r="R87" s="85">
        <v>172.21515669924901</v>
      </c>
      <c r="S87" s="85">
        <v>182.81311389481499</v>
      </c>
      <c r="T87" s="85">
        <v>242.513616533141</v>
      </c>
      <c r="U87" s="89">
        <v>174.07719452145901</v>
      </c>
      <c r="V87" s="90">
        <v>157.28957535181399</v>
      </c>
      <c r="W87" s="84">
        <v>171.06982833629399</v>
      </c>
      <c r="X87" s="85">
        <v>173.245726287585</v>
      </c>
      <c r="Y87" s="85">
        <v>186.025858229942</v>
      </c>
      <c r="Z87" s="88">
        <v>222.18676285334399</v>
      </c>
    </row>
    <row r="88" spans="15:26" x14ac:dyDescent="0.25">
      <c r="P88" s="48">
        <v>42551</v>
      </c>
      <c r="Q88" s="84">
        <v>152.55926069507501</v>
      </c>
      <c r="R88" s="85">
        <v>184.74263454479399</v>
      </c>
      <c r="S88" s="85">
        <v>187.844444063748</v>
      </c>
      <c r="T88" s="85">
        <v>259.98446360400999</v>
      </c>
      <c r="U88" s="89">
        <v>179.104779032007</v>
      </c>
      <c r="V88" s="90">
        <v>162.897370426641</v>
      </c>
      <c r="W88" s="84">
        <v>179.471753199018</v>
      </c>
      <c r="X88" s="85">
        <v>178.05502478337999</v>
      </c>
      <c r="Y88" s="85">
        <v>188.54961377811799</v>
      </c>
      <c r="Z88" s="88">
        <v>229.53082863558001</v>
      </c>
    </row>
    <row r="89" spans="15:26" x14ac:dyDescent="0.25">
      <c r="P89" s="48">
        <v>42643</v>
      </c>
      <c r="Q89" s="84">
        <v>157.96011995057901</v>
      </c>
      <c r="R89" s="85">
        <v>186.68834381262801</v>
      </c>
      <c r="S89" s="85">
        <v>191.948222496677</v>
      </c>
      <c r="T89" s="85">
        <v>267.77329195382799</v>
      </c>
      <c r="U89" s="89">
        <v>185.15679009378101</v>
      </c>
      <c r="V89" s="90">
        <v>165.28150219040401</v>
      </c>
      <c r="W89" s="84">
        <v>185.436479598387</v>
      </c>
      <c r="X89" s="85">
        <v>181.16320777660701</v>
      </c>
      <c r="Y89" s="85">
        <v>192.347221056519</v>
      </c>
      <c r="Z89" s="88">
        <v>232.17040532699201</v>
      </c>
    </row>
    <row r="90" spans="15:26" x14ac:dyDescent="0.25">
      <c r="O90" s="92"/>
      <c r="P90" s="48">
        <v>42735</v>
      </c>
      <c r="Q90" s="84">
        <v>163.13497548702199</v>
      </c>
      <c r="R90" s="85">
        <v>183.73639840580901</v>
      </c>
      <c r="S90" s="85">
        <v>195.853119327554</v>
      </c>
      <c r="T90" s="85">
        <v>267.264068145723</v>
      </c>
      <c r="U90" s="89">
        <v>187.441050408986</v>
      </c>
      <c r="V90" s="90">
        <v>173.32691320027999</v>
      </c>
      <c r="W90" s="84">
        <v>183.21527617464301</v>
      </c>
      <c r="X90" s="85">
        <v>184.54853161929901</v>
      </c>
      <c r="Y90" s="85">
        <v>198.119409079305</v>
      </c>
      <c r="Z90" s="88">
        <v>233.557014815917</v>
      </c>
    </row>
    <row r="91" spans="15:26" x14ac:dyDescent="0.25">
      <c r="O91" s="93"/>
      <c r="P91" s="48">
        <v>42825</v>
      </c>
      <c r="Q91" s="84">
        <v>171.109433991922</v>
      </c>
      <c r="R91" s="85">
        <v>195.85404040491099</v>
      </c>
      <c r="S91" s="85">
        <v>204.57629596798</v>
      </c>
      <c r="T91" s="85">
        <v>279.34634616258597</v>
      </c>
      <c r="U91" s="89">
        <v>193.000619113765</v>
      </c>
      <c r="V91" s="90">
        <v>175.384951723738</v>
      </c>
      <c r="W91" s="84">
        <v>181.97527185285199</v>
      </c>
      <c r="X91" s="85">
        <v>191.57671253530501</v>
      </c>
      <c r="Y91" s="85">
        <v>198.65821542894901</v>
      </c>
      <c r="Z91" s="88">
        <v>238.08470458488699</v>
      </c>
    </row>
    <row r="92" spans="15:26" x14ac:dyDescent="0.25">
      <c r="O92" s="94"/>
      <c r="P92" s="48">
        <v>42916</v>
      </c>
      <c r="Q92" s="84">
        <v>178.884578233898</v>
      </c>
      <c r="R92" s="85">
        <v>218.896641025615</v>
      </c>
      <c r="S92" s="85">
        <v>216.90086921804601</v>
      </c>
      <c r="T92" s="85">
        <v>298.59696838117901</v>
      </c>
      <c r="U92" s="89">
        <v>202.59109561163601</v>
      </c>
      <c r="V92" s="90">
        <v>179.577350847324</v>
      </c>
      <c r="W92" s="84">
        <v>188.36449023730199</v>
      </c>
      <c r="X92" s="85">
        <v>198.48859641667599</v>
      </c>
      <c r="Y92" s="85">
        <v>196.61007553329799</v>
      </c>
      <c r="Z92" s="88">
        <v>243.30978353190099</v>
      </c>
    </row>
    <row r="93" spans="15:26" x14ac:dyDescent="0.25">
      <c r="O93" s="94"/>
      <c r="P93" s="48">
        <v>43008</v>
      </c>
      <c r="Q93" s="84">
        <v>176.32000231120799</v>
      </c>
      <c r="R93" s="85">
        <v>225.39585333586601</v>
      </c>
      <c r="S93" s="85">
        <v>219.80396569470901</v>
      </c>
      <c r="T93" s="85">
        <v>301.24397646400303</v>
      </c>
      <c r="U93" s="89">
        <v>211.14389029509601</v>
      </c>
      <c r="V93" s="90">
        <v>186.62777834091401</v>
      </c>
      <c r="W93" s="84">
        <v>193.35554348993401</v>
      </c>
      <c r="X93" s="85">
        <v>204.21654844297601</v>
      </c>
      <c r="Y93" s="85">
        <v>196.82327138573399</v>
      </c>
      <c r="Z93" s="88">
        <v>246.998561465904</v>
      </c>
    </row>
    <row r="94" spans="15:26" x14ac:dyDescent="0.25">
      <c r="O94" s="94"/>
      <c r="P94" s="48">
        <v>43100</v>
      </c>
      <c r="Q94" s="84">
        <v>173.64483331127499</v>
      </c>
      <c r="R94" s="85">
        <v>219.04847807998399</v>
      </c>
      <c r="S94" s="85">
        <v>216.96100700676899</v>
      </c>
      <c r="T94" s="85">
        <v>297.00391660910799</v>
      </c>
      <c r="U94" s="89">
        <v>243.40758008365199</v>
      </c>
      <c r="V94" s="90">
        <v>185.94205367239999</v>
      </c>
      <c r="W94" s="84">
        <v>192.834422085082</v>
      </c>
      <c r="X94" s="85">
        <v>210.799988810554</v>
      </c>
      <c r="Y94" s="85">
        <v>198.97953001994199</v>
      </c>
      <c r="Z94" s="88">
        <v>252.81116319662999</v>
      </c>
    </row>
    <row r="95" spans="15:26" x14ac:dyDescent="0.25">
      <c r="O95" s="94"/>
      <c r="P95" s="48">
        <v>43190</v>
      </c>
      <c r="Q95" s="84">
        <v>179.922972275457</v>
      </c>
      <c r="R95" s="85">
        <v>220.31265576336099</v>
      </c>
      <c r="S95" s="85">
        <v>218.957319461205</v>
      </c>
      <c r="T95" s="85">
        <v>304.33078537538699</v>
      </c>
      <c r="U95" s="89">
        <v>255.38219722864099</v>
      </c>
      <c r="V95" s="90">
        <v>193.32450898453399</v>
      </c>
      <c r="W95" s="84">
        <v>195.746931734567</v>
      </c>
      <c r="X95" s="85">
        <v>216.95333884904301</v>
      </c>
      <c r="Y95" s="85">
        <v>203.07412148087599</v>
      </c>
      <c r="Z95" s="88">
        <v>258.91411789542502</v>
      </c>
    </row>
    <row r="96" spans="15:26" x14ac:dyDescent="0.25">
      <c r="O96" s="94"/>
      <c r="P96" s="48">
        <v>43281</v>
      </c>
      <c r="Q96" s="84">
        <v>183.24554448748799</v>
      </c>
      <c r="R96" s="85">
        <v>223.10932329015901</v>
      </c>
      <c r="S96" s="85">
        <v>221.753345228803</v>
      </c>
      <c r="T96" s="85">
        <v>310.82837340737399</v>
      </c>
      <c r="U96" s="89">
        <v>250.33904714811399</v>
      </c>
      <c r="V96" s="90">
        <v>192.69719319093201</v>
      </c>
      <c r="W96" s="84">
        <v>199.809175104519</v>
      </c>
      <c r="X96" s="85">
        <v>221.25207429481799</v>
      </c>
      <c r="Y96" s="85">
        <v>206.179385750752</v>
      </c>
      <c r="Z96" s="88">
        <v>261.09389949626001</v>
      </c>
    </row>
    <row r="97" spans="15:26" x14ac:dyDescent="0.25">
      <c r="O97" s="92"/>
      <c r="P97" s="92"/>
      <c r="Q97" s="144"/>
      <c r="R97" s="145"/>
      <c r="S97" s="145"/>
      <c r="T97" s="145"/>
      <c r="U97" s="145"/>
      <c r="V97" s="146"/>
      <c r="W97" s="144"/>
      <c r="X97" s="145"/>
      <c r="Y97" s="145"/>
      <c r="Z97" s="145"/>
    </row>
    <row r="98" spans="15:26" x14ac:dyDescent="0.25">
      <c r="O98" s="93"/>
      <c r="P98" s="93"/>
      <c r="Q98" s="147"/>
      <c r="R98" s="147"/>
      <c r="S98" s="147"/>
      <c r="T98" s="147"/>
      <c r="U98" s="147"/>
      <c r="V98" s="147"/>
      <c r="W98" s="147"/>
      <c r="X98" s="147"/>
      <c r="Y98" s="147"/>
      <c r="Z98" s="147"/>
    </row>
    <row r="99" spans="15:26" x14ac:dyDescent="0.25">
      <c r="O99" s="94"/>
      <c r="P99" s="148"/>
      <c r="Q99" s="149"/>
      <c r="R99" s="149"/>
      <c r="S99" s="149"/>
      <c r="T99" s="149"/>
      <c r="U99" s="149"/>
      <c r="V99" s="149"/>
      <c r="W99" s="149"/>
      <c r="X99" s="149"/>
      <c r="Y99" s="149"/>
      <c r="Z99" s="149"/>
    </row>
    <row r="100" spans="15:26" x14ac:dyDescent="0.25">
      <c r="O100" s="94"/>
      <c r="P100" s="148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</row>
    <row r="101" spans="15:26" x14ac:dyDescent="0.25">
      <c r="O101" s="94"/>
      <c r="P101" s="148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</row>
    <row r="102" spans="15:26" x14ac:dyDescent="0.25">
      <c r="O102" s="94"/>
      <c r="P102" s="148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</row>
    <row r="103" spans="15:26" x14ac:dyDescent="0.25">
      <c r="O103" s="94"/>
      <c r="P103" s="148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</row>
    <row r="104" spans="15:26" x14ac:dyDescent="0.25">
      <c r="O104" s="94"/>
      <c r="P104" s="148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</row>
    <row r="105" spans="15:26" x14ac:dyDescent="0.25">
      <c r="O105" s="92"/>
      <c r="P105" s="92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</row>
    <row r="106" spans="15:26" x14ac:dyDescent="0.25">
      <c r="O106" s="92"/>
      <c r="P106" s="92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</row>
    <row r="107" spans="15:26" x14ac:dyDescent="0.25">
      <c r="O107" s="92"/>
      <c r="P107" s="148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</row>
    <row r="108" spans="15:26" x14ac:dyDescent="0.25">
      <c r="O108" s="92"/>
      <c r="P108" s="148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</row>
    <row r="109" spans="15:26" x14ac:dyDescent="0.25">
      <c r="O109" s="92"/>
      <c r="P109" s="148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</row>
    <row r="110" spans="15:26" x14ac:dyDescent="0.25">
      <c r="O110" s="92"/>
      <c r="P110" s="148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</row>
    <row r="111" spans="15:26" x14ac:dyDescent="0.25">
      <c r="O111" s="92"/>
      <c r="P111" s="148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</row>
    <row r="112" spans="15:26" x14ac:dyDescent="0.25">
      <c r="O112" s="92"/>
      <c r="P112" s="148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</row>
    <row r="113" spans="15:26" x14ac:dyDescent="0.25">
      <c r="O113" s="92"/>
      <c r="P113" s="92"/>
      <c r="Q113" s="150"/>
      <c r="R113" s="151"/>
      <c r="S113" s="151"/>
      <c r="T113" s="151"/>
      <c r="U113" s="152"/>
      <c r="V113" s="152"/>
      <c r="W113" s="150"/>
      <c r="X113" s="151"/>
      <c r="Y113" s="151"/>
      <c r="Z113" s="151"/>
    </row>
    <row r="114" spans="15:26" x14ac:dyDescent="0.25">
      <c r="O114" s="92"/>
      <c r="P114" s="92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</row>
    <row r="115" spans="15:26" x14ac:dyDescent="0.25">
      <c r="O115" s="92"/>
      <c r="P115" s="92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</row>
    <row r="116" spans="15:26" x14ac:dyDescent="0.25">
      <c r="O116" s="92"/>
      <c r="P116" s="92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</row>
    <row r="117" spans="15:26" x14ac:dyDescent="0.25">
      <c r="O117" s="92"/>
      <c r="P117" s="92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</row>
    <row r="118" spans="15:26" x14ac:dyDescent="0.25">
      <c r="P118" s="48"/>
      <c r="Q118" s="84"/>
      <c r="R118" s="85"/>
      <c r="S118" s="85"/>
      <c r="T118" s="85"/>
      <c r="U118" s="89"/>
      <c r="V118" s="90"/>
      <c r="W118" s="84"/>
      <c r="X118" s="85"/>
      <c r="Y118" s="85"/>
      <c r="Z118" s="88"/>
    </row>
    <row r="119" spans="15:26" x14ac:dyDescent="0.25">
      <c r="P119" s="48"/>
      <c r="Q119" s="84"/>
      <c r="R119" s="85"/>
      <c r="S119" s="85"/>
      <c r="T119" s="85"/>
      <c r="U119" s="89"/>
      <c r="V119" s="90"/>
      <c r="W119" s="84"/>
      <c r="X119" s="85"/>
      <c r="Y119" s="85"/>
      <c r="Z119" s="88"/>
    </row>
    <row r="120" spans="15:26" x14ac:dyDescent="0.25">
      <c r="P120" s="48"/>
      <c r="Q120" s="84"/>
      <c r="R120" s="85"/>
      <c r="S120" s="85"/>
      <c r="T120" s="85"/>
      <c r="U120" s="89"/>
      <c r="V120" s="90"/>
      <c r="W120" s="84"/>
      <c r="X120" s="85"/>
      <c r="Y120" s="85"/>
      <c r="Z120" s="88"/>
    </row>
    <row r="121" spans="15:26" x14ac:dyDescent="0.25">
      <c r="P121" s="48"/>
      <c r="Q121" s="84"/>
      <c r="R121" s="85"/>
      <c r="S121" s="85"/>
      <c r="T121" s="85"/>
      <c r="U121" s="89"/>
      <c r="V121" s="90"/>
      <c r="W121" s="84"/>
      <c r="X121" s="85"/>
      <c r="Y121" s="85"/>
      <c r="Z121" s="88"/>
    </row>
    <row r="122" spans="15:26" x14ac:dyDescent="0.25">
      <c r="P122" s="48"/>
      <c r="Q122" s="84"/>
      <c r="R122" s="85"/>
      <c r="S122" s="85"/>
      <c r="T122" s="85"/>
      <c r="U122" s="89"/>
      <c r="V122" s="90"/>
      <c r="W122" s="84"/>
      <c r="X122" s="85"/>
      <c r="Y122" s="85"/>
      <c r="Z122" s="88"/>
    </row>
    <row r="123" spans="15:26" x14ac:dyDescent="0.25">
      <c r="P123" s="48"/>
      <c r="Q123" s="84"/>
      <c r="R123" s="85"/>
      <c r="S123" s="85"/>
      <c r="T123" s="85"/>
      <c r="U123" s="89"/>
      <c r="V123" s="90"/>
      <c r="W123" s="84"/>
      <c r="X123" s="85"/>
      <c r="Y123" s="85"/>
      <c r="Z123" s="88"/>
    </row>
    <row r="124" spans="15:26" x14ac:dyDescent="0.25">
      <c r="P124" s="48"/>
      <c r="Q124" s="84"/>
      <c r="R124" s="85"/>
      <c r="S124" s="85"/>
      <c r="T124" s="85"/>
      <c r="U124" s="89"/>
      <c r="V124" s="90"/>
      <c r="W124" s="84"/>
      <c r="X124" s="85"/>
      <c r="Y124" s="85"/>
      <c r="Z124" s="88"/>
    </row>
    <row r="125" spans="15:26" x14ac:dyDescent="0.25">
      <c r="P125" s="48"/>
      <c r="Q125" s="84"/>
      <c r="R125" s="85"/>
      <c r="S125" s="85"/>
      <c r="T125" s="85"/>
      <c r="U125" s="89"/>
      <c r="V125" s="90"/>
      <c r="W125" s="84"/>
      <c r="X125" s="85"/>
      <c r="Y125" s="85"/>
      <c r="Z125" s="88"/>
    </row>
    <row r="126" spans="15:26" x14ac:dyDescent="0.25">
      <c r="P126" s="48"/>
      <c r="Q126" s="84"/>
      <c r="R126" s="85"/>
      <c r="S126" s="85"/>
      <c r="T126" s="85"/>
      <c r="U126" s="89"/>
      <c r="V126" s="90"/>
      <c r="W126" s="84"/>
      <c r="X126" s="85"/>
      <c r="Y126" s="85"/>
      <c r="Z126" s="88"/>
    </row>
    <row r="127" spans="15:26" x14ac:dyDescent="0.25">
      <c r="P127" s="48"/>
      <c r="Q127" s="84"/>
      <c r="R127" s="85"/>
      <c r="S127" s="85"/>
      <c r="T127" s="85"/>
      <c r="U127" s="89"/>
      <c r="V127" s="90"/>
      <c r="W127" s="84"/>
      <c r="X127" s="85"/>
      <c r="Y127" s="85"/>
      <c r="Z127" s="88"/>
    </row>
    <row r="128" spans="15:26" x14ac:dyDescent="0.25">
      <c r="P128" s="48">
        <v>46203</v>
      </c>
      <c r="Q128" s="84" t="s">
        <v>75</v>
      </c>
      <c r="R128" s="85" t="s">
        <v>75</v>
      </c>
      <c r="S128" s="85" t="s">
        <v>75</v>
      </c>
      <c r="T128" s="85" t="s">
        <v>75</v>
      </c>
      <c r="U128" s="89" t="s">
        <v>75</v>
      </c>
      <c r="V128" s="90" t="s">
        <v>75</v>
      </c>
      <c r="W128" s="84" t="s">
        <v>75</v>
      </c>
      <c r="X128" s="85" t="s">
        <v>75</v>
      </c>
      <c r="Y128" s="85" t="s">
        <v>75</v>
      </c>
      <c r="Z128" s="88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6 P119:P128">
    <cfRule type="expression" dxfId="40" priority="9">
      <formula>$Q7=""</formula>
    </cfRule>
  </conditionalFormatting>
  <conditionalFormatting sqref="O90 O92:O96">
    <cfRule type="expression" dxfId="39" priority="7">
      <formula>$O90=""</formula>
    </cfRule>
  </conditionalFormatting>
  <conditionalFormatting sqref="P118">
    <cfRule type="expression" dxfId="38" priority="6">
      <formula>$Q118=""</formula>
    </cfRule>
  </conditionalFormatting>
  <conditionalFormatting sqref="O97 O99:O117 P105 P113:P117">
    <cfRule type="expression" dxfId="37" priority="3">
      <formula>$O97=""</formula>
    </cfRule>
  </conditionalFormatting>
  <conditionalFormatting sqref="P97">
    <cfRule type="expression" dxfId="36" priority="4">
      <formula>$O97=""</formula>
    </cfRule>
  </conditionalFormatting>
  <conditionalFormatting sqref="P106">
    <cfRule type="expression" dxfId="35" priority="5">
      <formula>$O107=""</formula>
    </cfRule>
  </conditionalFormatting>
  <conditionalFormatting sqref="P107:P112">
    <cfRule type="expression" dxfId="34" priority="2">
      <formula>$O107=""</formula>
    </cfRule>
  </conditionalFormatting>
  <conditionalFormatting sqref="P99:P104">
    <cfRule type="expression" dxfId="33" priority="1">
      <formula>$O99=""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7" sqref="N97:W174"/>
    </sheetView>
  </sheetViews>
  <sheetFormatPr defaultRowHeight="15" x14ac:dyDescent="0.25"/>
  <cols>
    <col min="1" max="6" width="13.7109375" style="47" customWidth="1"/>
    <col min="7" max="7" width="9.5703125" style="47" customWidth="1"/>
    <col min="8" max="13" width="13.7109375" style="47" customWidth="1"/>
    <col min="14" max="14" width="23.85546875" style="5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47"/>
  </cols>
  <sheetData>
    <row r="1" spans="1:22" s="2" customFormat="1" ht="15.95" customHeight="1" x14ac:dyDescent="0.25">
      <c r="N1" s="41"/>
      <c r="O1" s="66"/>
      <c r="P1" s="67"/>
      <c r="Q1" s="67"/>
      <c r="R1" s="68"/>
      <c r="S1" s="66"/>
      <c r="T1" s="69"/>
      <c r="U1" s="67"/>
      <c r="V1" s="68"/>
    </row>
    <row r="2" spans="1:22" s="5" customFormat="1" ht="15.95" customHeight="1" x14ac:dyDescent="0.25">
      <c r="O2" s="70"/>
      <c r="P2" s="71"/>
      <c r="Q2" s="71"/>
      <c r="R2" s="72"/>
      <c r="S2" s="70"/>
      <c r="T2" s="71"/>
      <c r="U2" s="71"/>
      <c r="V2" s="72"/>
    </row>
    <row r="3" spans="1:22" s="5" customFormat="1" ht="15.95" customHeight="1" x14ac:dyDescent="0.25">
      <c r="O3" s="70"/>
      <c r="P3" s="71"/>
      <c r="Q3" s="71"/>
      <c r="R3" s="72"/>
      <c r="S3" s="70"/>
      <c r="T3" s="71"/>
      <c r="U3" s="71"/>
      <c r="V3" s="72"/>
    </row>
    <row r="4" spans="1:22" s="76" customFormat="1" ht="15.95" customHeight="1" x14ac:dyDescent="0.25">
      <c r="O4" s="70"/>
      <c r="P4" s="71"/>
      <c r="Q4" s="71"/>
      <c r="R4" s="72"/>
      <c r="S4" s="70"/>
      <c r="T4" s="71"/>
      <c r="U4" s="71"/>
      <c r="V4" s="72"/>
    </row>
    <row r="5" spans="1:22" s="77" customFormat="1" ht="15" customHeight="1" x14ac:dyDescent="0.25">
      <c r="O5" s="181" t="s">
        <v>7</v>
      </c>
      <c r="P5" s="182"/>
      <c r="Q5" s="182"/>
      <c r="R5" s="183"/>
      <c r="S5" s="181" t="s">
        <v>16</v>
      </c>
      <c r="T5" s="182"/>
      <c r="U5" s="182"/>
      <c r="V5" s="183"/>
    </row>
    <row r="6" spans="1:22" s="78" customFormat="1" ht="35.1" customHeight="1" x14ac:dyDescent="0.25">
      <c r="N6" s="79" t="s">
        <v>0</v>
      </c>
      <c r="O6" s="80" t="s">
        <v>17</v>
      </c>
      <c r="P6" s="46" t="s">
        <v>18</v>
      </c>
      <c r="Q6" s="46" t="s">
        <v>19</v>
      </c>
      <c r="R6" s="81" t="s">
        <v>20</v>
      </c>
      <c r="S6" s="80" t="s">
        <v>17</v>
      </c>
      <c r="T6" s="46" t="s">
        <v>18</v>
      </c>
      <c r="U6" s="46" t="s">
        <v>19</v>
      </c>
      <c r="V6" s="81" t="s">
        <v>20</v>
      </c>
    </row>
    <row r="7" spans="1:22" x14ac:dyDescent="0.25">
      <c r="A7" s="174" t="s">
        <v>81</v>
      </c>
      <c r="B7" s="174"/>
      <c r="C7" s="174"/>
      <c r="D7" s="174"/>
      <c r="E7" s="174"/>
      <c r="F7" s="174"/>
      <c r="G7" s="83"/>
      <c r="H7" s="174" t="s">
        <v>82</v>
      </c>
      <c r="I7" s="174"/>
      <c r="J7" s="174"/>
      <c r="K7" s="174"/>
      <c r="L7" s="174"/>
      <c r="M7" s="174"/>
      <c r="N7" s="48">
        <v>35155</v>
      </c>
      <c r="O7" s="84">
        <v>66.305535707793794</v>
      </c>
      <c r="P7" s="85">
        <v>55.147505920654403</v>
      </c>
      <c r="Q7" s="85">
        <v>74.448106373909894</v>
      </c>
      <c r="R7" s="88">
        <v>62.787567056503498</v>
      </c>
      <c r="S7" s="84" t="s">
        <v>15</v>
      </c>
      <c r="T7" s="85" t="s">
        <v>15</v>
      </c>
      <c r="U7" s="85" t="s">
        <v>15</v>
      </c>
      <c r="V7" s="88" t="s">
        <v>15</v>
      </c>
    </row>
    <row r="8" spans="1:22" x14ac:dyDescent="0.25">
      <c r="A8" s="174" t="s">
        <v>74</v>
      </c>
      <c r="B8" s="174"/>
      <c r="C8" s="174"/>
      <c r="D8" s="174"/>
      <c r="E8" s="174"/>
      <c r="F8" s="174"/>
      <c r="H8" s="174" t="s">
        <v>74</v>
      </c>
      <c r="I8" s="174"/>
      <c r="J8" s="174"/>
      <c r="K8" s="174"/>
      <c r="L8" s="174"/>
      <c r="M8" s="174"/>
      <c r="N8" s="48">
        <v>35246</v>
      </c>
      <c r="O8" s="84">
        <v>67.695645098377895</v>
      </c>
      <c r="P8" s="85">
        <v>53.260400124130499</v>
      </c>
      <c r="Q8" s="85">
        <v>73.694976931898907</v>
      </c>
      <c r="R8" s="88">
        <v>64.8809221101194</v>
      </c>
      <c r="S8" s="84" t="s">
        <v>15</v>
      </c>
      <c r="T8" s="85" t="s">
        <v>15</v>
      </c>
      <c r="U8" s="85" t="s">
        <v>15</v>
      </c>
      <c r="V8" s="88" t="s">
        <v>15</v>
      </c>
    </row>
    <row r="9" spans="1:22" x14ac:dyDescent="0.25">
      <c r="N9" s="48">
        <v>35338</v>
      </c>
      <c r="O9" s="84">
        <v>70.999135651474703</v>
      </c>
      <c r="P9" s="85">
        <v>55.492122894330301</v>
      </c>
      <c r="Q9" s="85">
        <v>76.5516943728244</v>
      </c>
      <c r="R9" s="88">
        <v>67.025242914777394</v>
      </c>
      <c r="S9" s="84" t="s">
        <v>15</v>
      </c>
      <c r="T9" s="85" t="s">
        <v>15</v>
      </c>
      <c r="U9" s="85" t="s">
        <v>15</v>
      </c>
      <c r="V9" s="88" t="s">
        <v>15</v>
      </c>
    </row>
    <row r="10" spans="1:22" x14ac:dyDescent="0.25">
      <c r="N10" s="48">
        <v>35430</v>
      </c>
      <c r="O10" s="84">
        <v>72.053105213409395</v>
      </c>
      <c r="P10" s="85">
        <v>63.008091884153998</v>
      </c>
      <c r="Q10" s="85">
        <v>82.153937263510301</v>
      </c>
      <c r="R10" s="88">
        <v>67.194402144159397</v>
      </c>
      <c r="S10" s="84" t="s">
        <v>15</v>
      </c>
      <c r="T10" s="85" t="s">
        <v>15</v>
      </c>
      <c r="U10" s="85" t="s">
        <v>15</v>
      </c>
      <c r="V10" s="88" t="s">
        <v>15</v>
      </c>
    </row>
    <row r="11" spans="1:22" x14ac:dyDescent="0.25">
      <c r="N11" s="48">
        <v>35520</v>
      </c>
      <c r="O11" s="84">
        <v>71.125110898629302</v>
      </c>
      <c r="P11" s="85">
        <v>66.954743554504006</v>
      </c>
      <c r="Q11" s="85">
        <v>85.019928718494299</v>
      </c>
      <c r="R11" s="88">
        <v>67.870837300992804</v>
      </c>
      <c r="S11" s="84" t="s">
        <v>15</v>
      </c>
      <c r="T11" s="85" t="s">
        <v>15</v>
      </c>
      <c r="U11" s="85" t="s">
        <v>15</v>
      </c>
      <c r="V11" s="88" t="s">
        <v>15</v>
      </c>
    </row>
    <row r="12" spans="1:22" x14ac:dyDescent="0.25">
      <c r="N12" s="48">
        <v>35611</v>
      </c>
      <c r="O12" s="84">
        <v>71.7499536978614</v>
      </c>
      <c r="P12" s="85">
        <v>66.832917593819801</v>
      </c>
      <c r="Q12" s="85">
        <v>86.374820899333002</v>
      </c>
      <c r="R12" s="88">
        <v>70.205582499809495</v>
      </c>
      <c r="S12" s="84" t="s">
        <v>15</v>
      </c>
      <c r="T12" s="85" t="s">
        <v>15</v>
      </c>
      <c r="U12" s="85" t="s">
        <v>15</v>
      </c>
      <c r="V12" s="88" t="s">
        <v>15</v>
      </c>
    </row>
    <row r="13" spans="1:22" x14ac:dyDescent="0.25">
      <c r="N13" s="48">
        <v>35703</v>
      </c>
      <c r="O13" s="84">
        <v>72.448070149226794</v>
      </c>
      <c r="P13" s="85">
        <v>70.221571255408904</v>
      </c>
      <c r="Q13" s="85">
        <v>87.303804041854605</v>
      </c>
      <c r="R13" s="88">
        <v>74.258134714705193</v>
      </c>
      <c r="S13" s="84" t="s">
        <v>15</v>
      </c>
      <c r="T13" s="85" t="s">
        <v>15</v>
      </c>
      <c r="U13" s="85" t="s">
        <v>15</v>
      </c>
      <c r="V13" s="88" t="s">
        <v>15</v>
      </c>
    </row>
    <row r="14" spans="1:22" x14ac:dyDescent="0.25">
      <c r="N14" s="48">
        <v>35795</v>
      </c>
      <c r="O14" s="84">
        <v>73.108028232870893</v>
      </c>
      <c r="P14" s="85">
        <v>75.739033382270406</v>
      </c>
      <c r="Q14" s="85">
        <v>88.155878972071307</v>
      </c>
      <c r="R14" s="88">
        <v>77.300328401511294</v>
      </c>
      <c r="S14" s="84" t="s">
        <v>15</v>
      </c>
      <c r="T14" s="85" t="s">
        <v>15</v>
      </c>
      <c r="U14" s="85" t="s">
        <v>15</v>
      </c>
      <c r="V14" s="88" t="s">
        <v>15</v>
      </c>
    </row>
    <row r="15" spans="1:22" x14ac:dyDescent="0.25">
      <c r="N15" s="48">
        <v>35885</v>
      </c>
      <c r="O15" s="84">
        <v>74.795347725434198</v>
      </c>
      <c r="P15" s="85">
        <v>77.108760719792301</v>
      </c>
      <c r="Q15" s="85">
        <v>88.273915838998306</v>
      </c>
      <c r="R15" s="88">
        <v>78.067208955901705</v>
      </c>
      <c r="S15" s="84" t="s">
        <v>15</v>
      </c>
      <c r="T15" s="85" t="s">
        <v>15</v>
      </c>
      <c r="U15" s="85" t="s">
        <v>15</v>
      </c>
      <c r="V15" s="88" t="s">
        <v>15</v>
      </c>
    </row>
    <row r="16" spans="1:22" x14ac:dyDescent="0.25">
      <c r="N16" s="48">
        <v>35976</v>
      </c>
      <c r="O16" s="84">
        <v>77.074599283103694</v>
      </c>
      <c r="P16" s="85">
        <v>78.369767570778507</v>
      </c>
      <c r="Q16" s="85">
        <v>85.8279549500391</v>
      </c>
      <c r="R16" s="88">
        <v>79.189485153935806</v>
      </c>
      <c r="S16" s="84" t="s">
        <v>15</v>
      </c>
      <c r="T16" s="85" t="s">
        <v>15</v>
      </c>
      <c r="U16" s="85" t="s">
        <v>15</v>
      </c>
      <c r="V16" s="88" t="s">
        <v>15</v>
      </c>
    </row>
    <row r="17" spans="14:22" x14ac:dyDescent="0.25">
      <c r="N17" s="48">
        <v>36068</v>
      </c>
      <c r="O17" s="84">
        <v>77.778575255809997</v>
      </c>
      <c r="P17" s="85">
        <v>83.236677360448297</v>
      </c>
      <c r="Q17" s="85">
        <v>85.076756190568204</v>
      </c>
      <c r="R17" s="88">
        <v>81.341587353651903</v>
      </c>
      <c r="S17" s="84" t="s">
        <v>15</v>
      </c>
      <c r="T17" s="85" t="s">
        <v>15</v>
      </c>
      <c r="U17" s="85" t="s">
        <v>15</v>
      </c>
      <c r="V17" s="88" t="s">
        <v>15</v>
      </c>
    </row>
    <row r="18" spans="14:22" x14ac:dyDescent="0.25">
      <c r="N18" s="48">
        <v>36160</v>
      </c>
      <c r="O18" s="84">
        <v>78.036845038113697</v>
      </c>
      <c r="P18" s="85">
        <v>87.576102536088499</v>
      </c>
      <c r="Q18" s="85">
        <v>87.977879240119194</v>
      </c>
      <c r="R18" s="88">
        <v>83.419912658191606</v>
      </c>
      <c r="S18" s="84" t="s">
        <v>15</v>
      </c>
      <c r="T18" s="85" t="s">
        <v>15</v>
      </c>
      <c r="U18" s="85" t="s">
        <v>15</v>
      </c>
      <c r="V18" s="88" t="s">
        <v>15</v>
      </c>
    </row>
    <row r="19" spans="14:22" x14ac:dyDescent="0.25">
      <c r="N19" s="48">
        <v>36250</v>
      </c>
      <c r="O19" s="84">
        <v>82.504280655340096</v>
      </c>
      <c r="P19" s="85">
        <v>87.994365100936506</v>
      </c>
      <c r="Q19" s="85">
        <v>90.121899108171405</v>
      </c>
      <c r="R19" s="88">
        <v>85.000966737452302</v>
      </c>
      <c r="S19" s="84" t="s">
        <v>15</v>
      </c>
      <c r="T19" s="85" t="s">
        <v>15</v>
      </c>
      <c r="U19" s="85" t="s">
        <v>15</v>
      </c>
      <c r="V19" s="88" t="s">
        <v>15</v>
      </c>
    </row>
    <row r="20" spans="14:22" x14ac:dyDescent="0.25">
      <c r="N20" s="48">
        <v>36341</v>
      </c>
      <c r="O20" s="84">
        <v>90.704332410320703</v>
      </c>
      <c r="P20" s="85">
        <v>87.776528929938706</v>
      </c>
      <c r="Q20" s="85">
        <v>91.531125594199395</v>
      </c>
      <c r="R20" s="88">
        <v>86.008204110267997</v>
      </c>
      <c r="S20" s="84" t="s">
        <v>15</v>
      </c>
      <c r="T20" s="85" t="s">
        <v>15</v>
      </c>
      <c r="U20" s="85" t="s">
        <v>15</v>
      </c>
      <c r="V20" s="88" t="s">
        <v>15</v>
      </c>
    </row>
    <row r="21" spans="14:22" x14ac:dyDescent="0.25">
      <c r="N21" s="48">
        <v>36433</v>
      </c>
      <c r="O21" s="84">
        <v>94.161825149902299</v>
      </c>
      <c r="P21" s="85">
        <v>88.788585231422303</v>
      </c>
      <c r="Q21" s="85">
        <v>92.889096988674694</v>
      </c>
      <c r="R21" s="88">
        <v>87.845598603624694</v>
      </c>
      <c r="S21" s="84" t="s">
        <v>15</v>
      </c>
      <c r="T21" s="85" t="s">
        <v>15</v>
      </c>
      <c r="U21" s="85" t="s">
        <v>15</v>
      </c>
      <c r="V21" s="88" t="s">
        <v>15</v>
      </c>
    </row>
    <row r="22" spans="14:22" x14ac:dyDescent="0.25">
      <c r="N22" s="48">
        <v>36525</v>
      </c>
      <c r="O22" s="84">
        <v>92.707473781810506</v>
      </c>
      <c r="P22" s="85">
        <v>90.944165778988705</v>
      </c>
      <c r="Q22" s="85">
        <v>93.658555353814904</v>
      </c>
      <c r="R22" s="88">
        <v>91.071448266481994</v>
      </c>
      <c r="S22" s="84" t="s">
        <v>15</v>
      </c>
      <c r="T22" s="85" t="s">
        <v>15</v>
      </c>
      <c r="U22" s="85" t="s">
        <v>15</v>
      </c>
      <c r="V22" s="88" t="s">
        <v>15</v>
      </c>
    </row>
    <row r="23" spans="14:22" x14ac:dyDescent="0.25">
      <c r="N23" s="48">
        <v>36616</v>
      </c>
      <c r="O23" s="84">
        <v>94.299429267421203</v>
      </c>
      <c r="P23" s="85">
        <v>94.460673664967004</v>
      </c>
      <c r="Q23" s="85">
        <v>95.657356289256995</v>
      </c>
      <c r="R23" s="88">
        <v>94.791246709386002</v>
      </c>
      <c r="S23" s="84">
        <v>100.94890732087001</v>
      </c>
      <c r="T23" s="85">
        <v>74.195847063414803</v>
      </c>
      <c r="U23" s="85">
        <v>98.025699189114704</v>
      </c>
      <c r="V23" s="88">
        <v>90.798056907899294</v>
      </c>
    </row>
    <row r="24" spans="14:22" x14ac:dyDescent="0.25">
      <c r="N24" s="48">
        <v>36707</v>
      </c>
      <c r="O24" s="84">
        <v>98.852979587687599</v>
      </c>
      <c r="P24" s="85">
        <v>99.743390288034803</v>
      </c>
      <c r="Q24" s="85">
        <v>99.242444730523303</v>
      </c>
      <c r="R24" s="88">
        <v>98.420068657920396</v>
      </c>
      <c r="S24" s="84">
        <v>100.16811651783701</v>
      </c>
      <c r="T24" s="85">
        <v>82.578356296557402</v>
      </c>
      <c r="U24" s="85">
        <v>97.288710983728095</v>
      </c>
      <c r="V24" s="88">
        <v>94.819639249316197</v>
      </c>
    </row>
    <row r="25" spans="14:22" x14ac:dyDescent="0.25">
      <c r="N25" s="48">
        <v>36799</v>
      </c>
      <c r="O25" s="84">
        <v>101.028133286504</v>
      </c>
      <c r="P25" s="85">
        <v>100.759711332647</v>
      </c>
      <c r="Q25" s="85">
        <v>100.83272192487701</v>
      </c>
      <c r="R25" s="88">
        <v>99.651415905213</v>
      </c>
      <c r="S25" s="84">
        <v>100.37486744819699</v>
      </c>
      <c r="T25" s="85">
        <v>95.757401284055206</v>
      </c>
      <c r="U25" s="85">
        <v>98.452066911468606</v>
      </c>
      <c r="V25" s="88">
        <v>97.961639565665493</v>
      </c>
    </row>
    <row r="26" spans="14:22" x14ac:dyDescent="0.25">
      <c r="N26" s="48">
        <v>36891</v>
      </c>
      <c r="O26" s="84">
        <v>100</v>
      </c>
      <c r="P26" s="85">
        <v>100</v>
      </c>
      <c r="Q26" s="85">
        <v>100</v>
      </c>
      <c r="R26" s="88">
        <v>100</v>
      </c>
      <c r="S26" s="84">
        <v>100</v>
      </c>
      <c r="T26" s="85">
        <v>100</v>
      </c>
      <c r="U26" s="85">
        <v>100</v>
      </c>
      <c r="V26" s="88">
        <v>100</v>
      </c>
    </row>
    <row r="27" spans="14:22" x14ac:dyDescent="0.25">
      <c r="N27" s="48">
        <v>36981</v>
      </c>
      <c r="O27" s="84">
        <v>101.67530877388999</v>
      </c>
      <c r="P27" s="85">
        <v>103.269698919978</v>
      </c>
      <c r="Q27" s="85">
        <v>99.701042988460301</v>
      </c>
      <c r="R27" s="88">
        <v>102.19604589934001</v>
      </c>
      <c r="S27" s="84">
        <v>100.658428779326</v>
      </c>
      <c r="T27" s="85">
        <v>101.916600942838</v>
      </c>
      <c r="U27" s="85">
        <v>100.285907123717</v>
      </c>
      <c r="V27" s="88">
        <v>99.768495599371505</v>
      </c>
    </row>
    <row r="28" spans="14:22" x14ac:dyDescent="0.25">
      <c r="N28" s="48">
        <v>37072</v>
      </c>
      <c r="O28" s="84">
        <v>107.358275779347</v>
      </c>
      <c r="P28" s="85">
        <v>103.36015035658799</v>
      </c>
      <c r="Q28" s="85">
        <v>101.619028493865</v>
      </c>
      <c r="R28" s="88">
        <v>105.113534574422</v>
      </c>
      <c r="S28" s="84">
        <v>106.681677714437</v>
      </c>
      <c r="T28" s="85">
        <v>105.300388288227</v>
      </c>
      <c r="U28" s="85">
        <v>99.576584866200193</v>
      </c>
      <c r="V28" s="88">
        <v>98.225755082652299</v>
      </c>
    </row>
    <row r="29" spans="14:22" x14ac:dyDescent="0.25">
      <c r="N29" s="48">
        <v>37164</v>
      </c>
      <c r="O29" s="84">
        <v>109.755908481975</v>
      </c>
      <c r="P29" s="85">
        <v>100.85009723699</v>
      </c>
      <c r="Q29" s="85">
        <v>105.453422945019</v>
      </c>
      <c r="R29" s="88">
        <v>106.02717182604199</v>
      </c>
      <c r="S29" s="84">
        <v>111.20291576387901</v>
      </c>
      <c r="T29" s="85">
        <v>103.95826576642899</v>
      </c>
      <c r="U29" s="85">
        <v>98.626870839540302</v>
      </c>
      <c r="V29" s="88">
        <v>97.642815073196601</v>
      </c>
    </row>
    <row r="30" spans="14:22" x14ac:dyDescent="0.25">
      <c r="N30" s="48">
        <v>37256</v>
      </c>
      <c r="O30" s="84">
        <v>108.302796108496</v>
      </c>
      <c r="P30" s="85">
        <v>103.380360215172</v>
      </c>
      <c r="Q30" s="85">
        <v>107.713188880345</v>
      </c>
      <c r="R30" s="88">
        <v>106.22200072331</v>
      </c>
      <c r="S30" s="84">
        <v>109.87001654186101</v>
      </c>
      <c r="T30" s="85">
        <v>101.019233952973</v>
      </c>
      <c r="U30" s="85">
        <v>99.612368668147695</v>
      </c>
      <c r="V30" s="88">
        <v>98.260357798554097</v>
      </c>
    </row>
    <row r="31" spans="14:22" x14ac:dyDescent="0.25">
      <c r="N31" s="48">
        <v>37346</v>
      </c>
      <c r="O31" s="84">
        <v>109.726183566028</v>
      </c>
      <c r="P31" s="85">
        <v>109.812051075854</v>
      </c>
      <c r="Q31" s="85">
        <v>107.623806439313</v>
      </c>
      <c r="R31" s="88">
        <v>108.427040580891</v>
      </c>
      <c r="S31" s="84">
        <v>109.13743658060601</v>
      </c>
      <c r="T31" s="85">
        <v>101.72326040253699</v>
      </c>
      <c r="U31" s="85">
        <v>102.308274491866</v>
      </c>
      <c r="V31" s="88">
        <v>99.449020431984295</v>
      </c>
    </row>
    <row r="32" spans="14:22" x14ac:dyDescent="0.25">
      <c r="N32" s="48">
        <v>37437</v>
      </c>
      <c r="O32" s="84">
        <v>114.588914145308</v>
      </c>
      <c r="P32" s="85">
        <v>115.017634405252</v>
      </c>
      <c r="Q32" s="85">
        <v>108.363363392381</v>
      </c>
      <c r="R32" s="88">
        <v>112.434993218152</v>
      </c>
      <c r="S32" s="84">
        <v>109.374449817952</v>
      </c>
      <c r="T32" s="85">
        <v>105.672119004875</v>
      </c>
      <c r="U32" s="85">
        <v>103.978651679443</v>
      </c>
      <c r="V32" s="88">
        <v>99.724469983869199</v>
      </c>
    </row>
    <row r="33" spans="1:22" x14ac:dyDescent="0.25">
      <c r="N33" s="48">
        <v>37529</v>
      </c>
      <c r="O33" s="84">
        <v>118.185030899517</v>
      </c>
      <c r="P33" s="85">
        <v>116.420467220446</v>
      </c>
      <c r="Q33" s="85">
        <v>112.309296220299</v>
      </c>
      <c r="R33" s="88">
        <v>116.386844106404</v>
      </c>
      <c r="S33" s="84">
        <v>113.898969393634</v>
      </c>
      <c r="T33" s="85">
        <v>106.00505456745</v>
      </c>
      <c r="U33" s="85">
        <v>104.90340593172201</v>
      </c>
      <c r="V33" s="88">
        <v>100.33523175846599</v>
      </c>
    </row>
    <row r="34" spans="1:22" x14ac:dyDescent="0.25">
      <c r="N34" s="48">
        <v>37621</v>
      </c>
      <c r="O34" s="84">
        <v>118.213595803567</v>
      </c>
      <c r="P34" s="85">
        <v>117.707599426671</v>
      </c>
      <c r="Q34" s="85">
        <v>117.175993674758</v>
      </c>
      <c r="R34" s="88">
        <v>118.726911238355</v>
      </c>
      <c r="S34" s="84">
        <v>120.628931329789</v>
      </c>
      <c r="T34" s="85">
        <v>102.242738046089</v>
      </c>
      <c r="U34" s="85">
        <v>107.266612455632</v>
      </c>
      <c r="V34" s="88">
        <v>102.879688039257</v>
      </c>
    </row>
    <row r="35" spans="1:22" x14ac:dyDescent="0.25">
      <c r="N35" s="48">
        <v>37711</v>
      </c>
      <c r="O35" s="84">
        <v>119.472289478946</v>
      </c>
      <c r="P35" s="85">
        <v>122.384652946884</v>
      </c>
      <c r="Q35" s="85">
        <v>119.865366987009</v>
      </c>
      <c r="R35" s="88">
        <v>121.673864297294</v>
      </c>
      <c r="S35" s="84">
        <v>117.565369650284</v>
      </c>
      <c r="T35" s="85">
        <v>103.90730694044601</v>
      </c>
      <c r="U35" s="85">
        <v>111.23016937313299</v>
      </c>
      <c r="V35" s="88">
        <v>106.16772655553</v>
      </c>
    </row>
    <row r="36" spans="1:22" x14ac:dyDescent="0.25">
      <c r="N36" s="48">
        <v>37802</v>
      </c>
      <c r="O36" s="84">
        <v>122.975704650154</v>
      </c>
      <c r="P36" s="85">
        <v>128.67648986530401</v>
      </c>
      <c r="Q36" s="85">
        <v>119.81108314048301</v>
      </c>
      <c r="R36" s="88">
        <v>125.921510787421</v>
      </c>
      <c r="S36" s="84">
        <v>111.75633111980601</v>
      </c>
      <c r="T36" s="85">
        <v>105.105558910048</v>
      </c>
      <c r="U36" s="85">
        <v>113.19219389932999</v>
      </c>
      <c r="V36" s="88">
        <v>109.321749105734</v>
      </c>
    </row>
    <row r="37" spans="1:22" x14ac:dyDescent="0.25">
      <c r="N37" s="48">
        <v>37894</v>
      </c>
      <c r="O37" s="84">
        <v>125.227982734539</v>
      </c>
      <c r="P37" s="85">
        <v>133.37003118081799</v>
      </c>
      <c r="Q37" s="85">
        <v>121.59484365580199</v>
      </c>
      <c r="R37" s="88">
        <v>129.00629424453899</v>
      </c>
      <c r="S37" s="84">
        <v>115.595695941792</v>
      </c>
      <c r="T37" s="85">
        <v>102.007769596877</v>
      </c>
      <c r="U37" s="85">
        <v>111.55430356621</v>
      </c>
      <c r="V37" s="88">
        <v>109.98420819629401</v>
      </c>
    </row>
    <row r="38" spans="1:22" x14ac:dyDescent="0.25">
      <c r="A38" s="95"/>
      <c r="N38" s="48">
        <v>37986</v>
      </c>
      <c r="O38" s="84">
        <v>127.422756357258</v>
      </c>
      <c r="P38" s="85">
        <v>136.560755009095</v>
      </c>
      <c r="Q38" s="85">
        <v>127.556988494466</v>
      </c>
      <c r="R38" s="88">
        <v>131.95313563949799</v>
      </c>
      <c r="S38" s="84">
        <v>124.708816681256</v>
      </c>
      <c r="T38" s="85">
        <v>105.441285164579</v>
      </c>
      <c r="U38" s="85">
        <v>111.596173467287</v>
      </c>
      <c r="V38" s="88">
        <v>109.942475399245</v>
      </c>
    </row>
    <row r="39" spans="1:22" x14ac:dyDescent="0.25">
      <c r="N39" s="48">
        <v>38077</v>
      </c>
      <c r="O39" s="84">
        <v>132.09106608325001</v>
      </c>
      <c r="P39" s="85">
        <v>142.02498374435999</v>
      </c>
      <c r="Q39" s="85">
        <v>134.70245462931601</v>
      </c>
      <c r="R39" s="88">
        <v>138.71944857584199</v>
      </c>
      <c r="S39" s="84">
        <v>119.196374539887</v>
      </c>
      <c r="T39" s="85">
        <v>118.15196068172099</v>
      </c>
      <c r="U39" s="85">
        <v>115.733186656562</v>
      </c>
      <c r="V39" s="88">
        <v>114.327768084952</v>
      </c>
    </row>
    <row r="40" spans="1:22" x14ac:dyDescent="0.25">
      <c r="N40" s="48">
        <v>38168</v>
      </c>
      <c r="O40" s="84">
        <v>135.46915338784399</v>
      </c>
      <c r="P40" s="85">
        <v>148.26333934299501</v>
      </c>
      <c r="Q40" s="85">
        <v>140.78970761526199</v>
      </c>
      <c r="R40" s="88">
        <v>147.98615080647701</v>
      </c>
      <c r="S40" s="84">
        <v>112.933009558869</v>
      </c>
      <c r="T40" s="85">
        <v>125.761833888282</v>
      </c>
      <c r="U40" s="85">
        <v>122.60277974725</v>
      </c>
      <c r="V40" s="88">
        <v>121.449087029276</v>
      </c>
    </row>
    <row r="41" spans="1:22" x14ac:dyDescent="0.25">
      <c r="N41" s="48">
        <v>38260</v>
      </c>
      <c r="O41" s="84">
        <v>135.46317802456801</v>
      </c>
      <c r="P41" s="85">
        <v>151.90048175093099</v>
      </c>
      <c r="Q41" s="85">
        <v>144.41533765073399</v>
      </c>
      <c r="R41" s="88">
        <v>151.614697804271</v>
      </c>
      <c r="S41" s="84">
        <v>121.593438114158</v>
      </c>
      <c r="T41" s="85">
        <v>125.257705008073</v>
      </c>
      <c r="U41" s="85">
        <v>128.93245635028899</v>
      </c>
      <c r="V41" s="88">
        <v>125.668116985998</v>
      </c>
    </row>
    <row r="42" spans="1:22" x14ac:dyDescent="0.25">
      <c r="N42" s="48">
        <v>38352</v>
      </c>
      <c r="O42" s="84">
        <v>135.99019373343299</v>
      </c>
      <c r="P42" s="85">
        <v>155.84089400679699</v>
      </c>
      <c r="Q42" s="85">
        <v>149.463880681001</v>
      </c>
      <c r="R42" s="88">
        <v>152.70464378207299</v>
      </c>
      <c r="S42" s="84">
        <v>128.52300202096399</v>
      </c>
      <c r="T42" s="85">
        <v>129.894365963045</v>
      </c>
      <c r="U42" s="85">
        <v>132.785816063422</v>
      </c>
      <c r="V42" s="88">
        <v>126.84629005694801</v>
      </c>
    </row>
    <row r="43" spans="1:22" x14ac:dyDescent="0.25">
      <c r="N43" s="48">
        <v>38442</v>
      </c>
      <c r="O43" s="84">
        <v>139.34752353120399</v>
      </c>
      <c r="P43" s="85">
        <v>164.640666117515</v>
      </c>
      <c r="Q43" s="85">
        <v>159.55622134469601</v>
      </c>
      <c r="R43" s="88">
        <v>160.293631517503</v>
      </c>
      <c r="S43" s="84">
        <v>131.22271754272799</v>
      </c>
      <c r="T43" s="85">
        <v>136.51913526838899</v>
      </c>
      <c r="U43" s="85">
        <v>136.846825914155</v>
      </c>
      <c r="V43" s="88">
        <v>129.702762362329</v>
      </c>
    </row>
    <row r="44" spans="1:22" x14ac:dyDescent="0.25">
      <c r="N44" s="48">
        <v>38533</v>
      </c>
      <c r="O44" s="84">
        <v>143.79011354750199</v>
      </c>
      <c r="P44" s="85">
        <v>175.18444453856301</v>
      </c>
      <c r="Q44" s="85">
        <v>170.73110836352899</v>
      </c>
      <c r="R44" s="88">
        <v>170.871664641753</v>
      </c>
      <c r="S44" s="84">
        <v>132.458386635088</v>
      </c>
      <c r="T44" s="85">
        <v>134.15147003101899</v>
      </c>
      <c r="U44" s="85">
        <v>143.19935275173</v>
      </c>
      <c r="V44" s="88">
        <v>135.05563906263501</v>
      </c>
    </row>
    <row r="45" spans="1:22" x14ac:dyDescent="0.25">
      <c r="N45" s="48">
        <v>38625</v>
      </c>
      <c r="O45" s="84">
        <v>146.46972381038699</v>
      </c>
      <c r="P45" s="85">
        <v>178.15115733575399</v>
      </c>
      <c r="Q45" s="85">
        <v>173.58335291051699</v>
      </c>
      <c r="R45" s="88">
        <v>175.730807216854</v>
      </c>
      <c r="S45" s="84">
        <v>129.64672740005801</v>
      </c>
      <c r="T45" s="85">
        <v>135.85617141215499</v>
      </c>
      <c r="U45" s="85">
        <v>151.188044242308</v>
      </c>
      <c r="V45" s="88">
        <v>140.93350129804199</v>
      </c>
    </row>
    <row r="46" spans="1:22" x14ac:dyDescent="0.25">
      <c r="N46" s="48">
        <v>38717</v>
      </c>
      <c r="O46" s="84">
        <v>147.51381189864301</v>
      </c>
      <c r="P46" s="85">
        <v>179.55783050349601</v>
      </c>
      <c r="Q46" s="85">
        <v>173.53495215398601</v>
      </c>
      <c r="R46" s="88">
        <v>176.89628067448999</v>
      </c>
      <c r="S46" s="84">
        <v>128.54635329668599</v>
      </c>
      <c r="T46" s="85">
        <v>148.436815053847</v>
      </c>
      <c r="U46" s="85">
        <v>154.882226621657</v>
      </c>
      <c r="V46" s="88">
        <v>146.723076133977</v>
      </c>
    </row>
    <row r="47" spans="1:22" x14ac:dyDescent="0.25">
      <c r="N47" s="48">
        <v>38807</v>
      </c>
      <c r="O47" s="84">
        <v>147.04316351692799</v>
      </c>
      <c r="P47" s="85">
        <v>185.923671040427</v>
      </c>
      <c r="Q47" s="85">
        <v>177.96526696049401</v>
      </c>
      <c r="R47" s="88">
        <v>181.29253019380999</v>
      </c>
      <c r="S47" s="84">
        <v>131.97340953457501</v>
      </c>
      <c r="T47" s="85">
        <v>157.7090778868</v>
      </c>
      <c r="U47" s="85">
        <v>155.28612900757801</v>
      </c>
      <c r="V47" s="88">
        <v>151.35157176607501</v>
      </c>
    </row>
    <row r="48" spans="1:22" x14ac:dyDescent="0.25">
      <c r="N48" s="48">
        <v>38898</v>
      </c>
      <c r="O48" s="84">
        <v>143.969814013318</v>
      </c>
      <c r="P48" s="85">
        <v>188.63775038888801</v>
      </c>
      <c r="Q48" s="85">
        <v>178.95513573828799</v>
      </c>
      <c r="R48" s="88">
        <v>186.90503716486899</v>
      </c>
      <c r="S48" s="84">
        <v>136.26749792286699</v>
      </c>
      <c r="T48" s="85">
        <v>165.49259975728901</v>
      </c>
      <c r="U48" s="85">
        <v>158.03470478061001</v>
      </c>
      <c r="V48" s="88">
        <v>153.536688906292</v>
      </c>
    </row>
    <row r="49" spans="14:22" x14ac:dyDescent="0.25">
      <c r="N49" s="48">
        <v>38990</v>
      </c>
      <c r="O49" s="84">
        <v>143.27163645061901</v>
      </c>
      <c r="P49" s="85">
        <v>185.42906019346299</v>
      </c>
      <c r="Q49" s="85">
        <v>173.99598713056301</v>
      </c>
      <c r="R49" s="88">
        <v>188.41764055130099</v>
      </c>
      <c r="S49" s="84">
        <v>138.47343092690801</v>
      </c>
      <c r="T49" s="85">
        <v>177.974548142016</v>
      </c>
      <c r="U49" s="85">
        <v>158.18807738902299</v>
      </c>
      <c r="V49" s="88">
        <v>155.30989468642699</v>
      </c>
    </row>
    <row r="50" spans="14:22" x14ac:dyDescent="0.25">
      <c r="N50" s="48">
        <v>39082</v>
      </c>
      <c r="O50" s="84">
        <v>145.298881210155</v>
      </c>
      <c r="P50" s="85">
        <v>186.581953263999</v>
      </c>
      <c r="Q50" s="85">
        <v>173.45601324920099</v>
      </c>
      <c r="R50" s="88">
        <v>188.75248602324999</v>
      </c>
      <c r="S50" s="84">
        <v>141.68357200046799</v>
      </c>
      <c r="T50" s="85">
        <v>187.21349041707299</v>
      </c>
      <c r="U50" s="85">
        <v>157.111273063227</v>
      </c>
      <c r="V50" s="88">
        <v>159.76006696757</v>
      </c>
    </row>
    <row r="51" spans="14:22" x14ac:dyDescent="0.25">
      <c r="N51" s="48">
        <v>39172</v>
      </c>
      <c r="O51" s="84">
        <v>144.74782641948499</v>
      </c>
      <c r="P51" s="85">
        <v>196.145498588066</v>
      </c>
      <c r="Q51" s="85">
        <v>180.99063453269</v>
      </c>
      <c r="R51" s="88">
        <v>193.90137900474301</v>
      </c>
      <c r="S51" s="84">
        <v>145.544085259524</v>
      </c>
      <c r="T51" s="85">
        <v>189.77019290305901</v>
      </c>
      <c r="U51" s="85">
        <v>160.529820502501</v>
      </c>
      <c r="V51" s="88">
        <v>166.45892210180199</v>
      </c>
    </row>
    <row r="52" spans="14:22" x14ac:dyDescent="0.25">
      <c r="N52" s="48">
        <v>39263</v>
      </c>
      <c r="O52" s="84">
        <v>141.593318464199</v>
      </c>
      <c r="P52" s="85">
        <v>203.815998060401</v>
      </c>
      <c r="Q52" s="85">
        <v>186.59965216812799</v>
      </c>
      <c r="R52" s="88">
        <v>201.207238255021</v>
      </c>
      <c r="S52" s="84">
        <v>145.08406164582499</v>
      </c>
      <c r="T52" s="85">
        <v>190.97867873834301</v>
      </c>
      <c r="U52" s="85">
        <v>164.59127680446801</v>
      </c>
      <c r="V52" s="88">
        <v>173.767339407328</v>
      </c>
    </row>
    <row r="53" spans="14:22" x14ac:dyDescent="0.25">
      <c r="N53" s="48">
        <v>39355</v>
      </c>
      <c r="O53" s="84">
        <v>139.08352101864301</v>
      </c>
      <c r="P53" s="85">
        <v>199.00250690524501</v>
      </c>
      <c r="Q53" s="85">
        <v>179.34244672664201</v>
      </c>
      <c r="R53" s="88">
        <v>198.89714622158601</v>
      </c>
      <c r="S53" s="84">
        <v>145.42903783705799</v>
      </c>
      <c r="T53" s="85">
        <v>196.921144851116</v>
      </c>
      <c r="U53" s="85">
        <v>164.52440848413301</v>
      </c>
      <c r="V53" s="88">
        <v>176.78017797640101</v>
      </c>
    </row>
    <row r="54" spans="14:22" x14ac:dyDescent="0.25">
      <c r="N54" s="48">
        <v>39447</v>
      </c>
      <c r="O54" s="84">
        <v>137.86871599857199</v>
      </c>
      <c r="P54" s="85">
        <v>192.82428711795299</v>
      </c>
      <c r="Q54" s="85">
        <v>170.47285891177901</v>
      </c>
      <c r="R54" s="88">
        <v>190.73805335098299</v>
      </c>
      <c r="S54" s="84">
        <v>149.076587708944</v>
      </c>
      <c r="T54" s="85">
        <v>199.96960406601701</v>
      </c>
      <c r="U54" s="85">
        <v>161.58457091865401</v>
      </c>
      <c r="V54" s="88">
        <v>171.83729493225101</v>
      </c>
    </row>
    <row r="55" spans="14:22" x14ac:dyDescent="0.25">
      <c r="N55" s="48">
        <v>39538</v>
      </c>
      <c r="O55" s="84">
        <v>135.54044671959801</v>
      </c>
      <c r="P55" s="85">
        <v>194.49421973548701</v>
      </c>
      <c r="Q55" s="85">
        <v>167.52260939159001</v>
      </c>
      <c r="R55" s="88">
        <v>187.74198714832499</v>
      </c>
      <c r="S55" s="84">
        <v>149.84804810356599</v>
      </c>
      <c r="T55" s="85">
        <v>183.57191215977201</v>
      </c>
      <c r="U55" s="85">
        <v>156.72892169659201</v>
      </c>
      <c r="V55" s="88">
        <v>166.52885820495001</v>
      </c>
    </row>
    <row r="56" spans="14:22" x14ac:dyDescent="0.25">
      <c r="N56" s="48">
        <v>39629</v>
      </c>
      <c r="O56" s="84">
        <v>133.05585535000699</v>
      </c>
      <c r="P56" s="85">
        <v>196.42059302649099</v>
      </c>
      <c r="Q56" s="85">
        <v>162.76455068405801</v>
      </c>
      <c r="R56" s="88">
        <v>186.39438200040999</v>
      </c>
      <c r="S56" s="84">
        <v>146.62107212720801</v>
      </c>
      <c r="T56" s="85">
        <v>174.56213018756301</v>
      </c>
      <c r="U56" s="85">
        <v>151.81694241808401</v>
      </c>
      <c r="V56" s="88">
        <v>164.35864126237399</v>
      </c>
    </row>
    <row r="57" spans="14:22" x14ac:dyDescent="0.25">
      <c r="N57" s="48">
        <v>39721</v>
      </c>
      <c r="O57" s="84">
        <v>125.955618331224</v>
      </c>
      <c r="P57" s="85">
        <v>188.22082241633001</v>
      </c>
      <c r="Q57" s="85">
        <v>152.46617151734199</v>
      </c>
      <c r="R57" s="88">
        <v>175.88697217850901</v>
      </c>
      <c r="S57" s="84">
        <v>142.00214147744001</v>
      </c>
      <c r="T57" s="85">
        <v>180.069194957474</v>
      </c>
      <c r="U57" s="85">
        <v>147.51469517622201</v>
      </c>
      <c r="V57" s="88">
        <v>159.42462320479001</v>
      </c>
    </row>
    <row r="58" spans="14:22" x14ac:dyDescent="0.25">
      <c r="N58" s="48">
        <v>39813</v>
      </c>
      <c r="O58" s="84">
        <v>116.32563526703601</v>
      </c>
      <c r="P58" s="85">
        <v>177.31202310969101</v>
      </c>
      <c r="Q58" s="85">
        <v>143.204294028314</v>
      </c>
      <c r="R58" s="88">
        <v>162.35297792858299</v>
      </c>
      <c r="S58" s="84">
        <v>136.852741509693</v>
      </c>
      <c r="T58" s="85">
        <v>175.34300007888899</v>
      </c>
      <c r="U58" s="85">
        <v>142.29706351215799</v>
      </c>
      <c r="V58" s="88">
        <v>151.583768511638</v>
      </c>
    </row>
    <row r="59" spans="14:22" x14ac:dyDescent="0.25">
      <c r="N59" s="48">
        <v>39903</v>
      </c>
      <c r="O59" s="84">
        <v>110.467865733606</v>
      </c>
      <c r="P59" s="85">
        <v>168.64330793527401</v>
      </c>
      <c r="Q59" s="85">
        <v>138.05663196268401</v>
      </c>
      <c r="R59" s="88">
        <v>148.87184433436599</v>
      </c>
      <c r="S59" s="84">
        <v>124.706940798443</v>
      </c>
      <c r="T59" s="85">
        <v>155.542313246475</v>
      </c>
      <c r="U59" s="85">
        <v>132.27201325121999</v>
      </c>
      <c r="V59" s="88">
        <v>137.713905622547</v>
      </c>
    </row>
    <row r="60" spans="14:22" x14ac:dyDescent="0.25">
      <c r="N60" s="48">
        <v>39994</v>
      </c>
      <c r="O60" s="84">
        <v>109.44270271775299</v>
      </c>
      <c r="P60" s="85">
        <v>161.227662094636</v>
      </c>
      <c r="Q60" s="85">
        <v>133.97096436832101</v>
      </c>
      <c r="R60" s="88">
        <v>134.28891829585299</v>
      </c>
      <c r="S60" s="84">
        <v>112.58653435365299</v>
      </c>
      <c r="T60" s="85">
        <v>127.763387623304</v>
      </c>
      <c r="U60" s="85">
        <v>120.131822372491</v>
      </c>
      <c r="V60" s="88">
        <v>125.219664389667</v>
      </c>
    </row>
    <row r="61" spans="14:22" x14ac:dyDescent="0.25">
      <c r="N61" s="48">
        <v>40086</v>
      </c>
      <c r="O61" s="84">
        <v>107.859162988618</v>
      </c>
      <c r="P61" s="85">
        <v>163.172983385761</v>
      </c>
      <c r="Q61" s="85">
        <v>130.143772533392</v>
      </c>
      <c r="R61" s="88">
        <v>127.974252828912</v>
      </c>
      <c r="S61" s="84">
        <v>105.096662704959</v>
      </c>
      <c r="T61" s="85">
        <v>114.901960629234</v>
      </c>
      <c r="U61" s="85">
        <v>113.270626028474</v>
      </c>
      <c r="V61" s="88">
        <v>117.76262471290001</v>
      </c>
    </row>
    <row r="62" spans="14:22" x14ac:dyDescent="0.25">
      <c r="N62" s="48">
        <v>40178</v>
      </c>
      <c r="O62" s="84">
        <v>102.650695162782</v>
      </c>
      <c r="P62" s="85">
        <v>165.543707025082</v>
      </c>
      <c r="Q62" s="85">
        <v>126.71218388390299</v>
      </c>
      <c r="R62" s="88">
        <v>127.491815927579</v>
      </c>
      <c r="S62" s="84">
        <v>103.191635188851</v>
      </c>
      <c r="T62" s="85">
        <v>122.049556792994</v>
      </c>
      <c r="U62" s="85">
        <v>110.307575684578</v>
      </c>
      <c r="V62" s="88">
        <v>109.37194550991801</v>
      </c>
    </row>
    <row r="63" spans="14:22" x14ac:dyDescent="0.25">
      <c r="N63" s="48">
        <v>40268</v>
      </c>
      <c r="O63" s="84">
        <v>98.786826389957298</v>
      </c>
      <c r="P63" s="85">
        <v>158.305926211376</v>
      </c>
      <c r="Q63" s="85">
        <v>124.375257153961</v>
      </c>
      <c r="R63" s="88">
        <v>126.47118174039799</v>
      </c>
      <c r="S63" s="84">
        <v>105.05543110254899</v>
      </c>
      <c r="T63" s="85">
        <v>135.49548581432799</v>
      </c>
      <c r="U63" s="85">
        <v>109.730974222564</v>
      </c>
      <c r="V63" s="88">
        <v>109.465503525953</v>
      </c>
    </row>
    <row r="64" spans="14:22" x14ac:dyDescent="0.25">
      <c r="N64" s="48">
        <v>40359</v>
      </c>
      <c r="O64" s="84">
        <v>96.766264919581801</v>
      </c>
      <c r="P64" s="85">
        <v>148.36904688445901</v>
      </c>
      <c r="Q64" s="85">
        <v>122.917425321411</v>
      </c>
      <c r="R64" s="88">
        <v>123.766869840287</v>
      </c>
      <c r="S64" s="84">
        <v>104.210809988234</v>
      </c>
      <c r="T64" s="85">
        <v>139.121896919188</v>
      </c>
      <c r="U64" s="85">
        <v>115.626377010772</v>
      </c>
      <c r="V64" s="88">
        <v>116.66458126111399</v>
      </c>
    </row>
    <row r="65" spans="14:22" x14ac:dyDescent="0.25">
      <c r="N65" s="48">
        <v>40451</v>
      </c>
      <c r="O65" s="84">
        <v>93.644610804247307</v>
      </c>
      <c r="P65" s="85">
        <v>151.202843540869</v>
      </c>
      <c r="Q65" s="85">
        <v>122.437512448653</v>
      </c>
      <c r="R65" s="88">
        <v>120.69722417345901</v>
      </c>
      <c r="S65" s="84">
        <v>103.057169304019</v>
      </c>
      <c r="T65" s="85">
        <v>136.47906441633901</v>
      </c>
      <c r="U65" s="85">
        <v>124.878655297818</v>
      </c>
      <c r="V65" s="88">
        <v>118.443105503604</v>
      </c>
    </row>
    <row r="66" spans="14:22" x14ac:dyDescent="0.25">
      <c r="N66" s="48">
        <v>40543</v>
      </c>
      <c r="O66" s="84">
        <v>90.229308227469502</v>
      </c>
      <c r="P66" s="85">
        <v>159.14866775052499</v>
      </c>
      <c r="Q66" s="85">
        <v>121.20297955251201</v>
      </c>
      <c r="R66" s="88">
        <v>119.292132463052</v>
      </c>
      <c r="S66" s="84">
        <v>101.29516927906199</v>
      </c>
      <c r="T66" s="85">
        <v>141.68427467576799</v>
      </c>
      <c r="U66" s="85">
        <v>128.147369606616</v>
      </c>
      <c r="V66" s="88">
        <v>118.95305705452699</v>
      </c>
    </row>
    <row r="67" spans="14:22" x14ac:dyDescent="0.25">
      <c r="N67" s="48">
        <v>40633</v>
      </c>
      <c r="O67" s="84">
        <v>90.474794803110299</v>
      </c>
      <c r="P67" s="85">
        <v>157.13308818391101</v>
      </c>
      <c r="Q67" s="85">
        <v>119.28076719657</v>
      </c>
      <c r="R67" s="88">
        <v>119.89023137129099</v>
      </c>
      <c r="S67" s="84">
        <v>102.507600361806</v>
      </c>
      <c r="T67" s="85">
        <v>152.67289689480299</v>
      </c>
      <c r="U67" s="85">
        <v>126.72056452110699</v>
      </c>
      <c r="V67" s="88">
        <v>122.27007786701699</v>
      </c>
    </row>
    <row r="68" spans="14:22" x14ac:dyDescent="0.25">
      <c r="N68" s="48">
        <v>40724</v>
      </c>
      <c r="O68" s="84">
        <v>93.615619058758</v>
      </c>
      <c r="P68" s="85">
        <v>155.03593229685001</v>
      </c>
      <c r="Q68" s="85">
        <v>118.929091902135</v>
      </c>
      <c r="R68" s="88">
        <v>120.739487968364</v>
      </c>
      <c r="S68" s="84">
        <v>108.197725237448</v>
      </c>
      <c r="T68" s="85">
        <v>155.63104060013501</v>
      </c>
      <c r="U68" s="85">
        <v>125.710443124218</v>
      </c>
      <c r="V68" s="88">
        <v>124.515412827769</v>
      </c>
    </row>
    <row r="69" spans="14:22" x14ac:dyDescent="0.25">
      <c r="N69" s="48">
        <v>40816</v>
      </c>
      <c r="O69" s="84">
        <v>94.559786459353106</v>
      </c>
      <c r="P69" s="85">
        <v>160.559352314059</v>
      </c>
      <c r="Q69" s="85">
        <v>119.790156864426</v>
      </c>
      <c r="R69" s="88">
        <v>120.88139730233</v>
      </c>
      <c r="S69" s="84">
        <v>116.239218005281</v>
      </c>
      <c r="T69" s="85">
        <v>150.28604551983699</v>
      </c>
      <c r="U69" s="85">
        <v>127.59481079082499</v>
      </c>
      <c r="V69" s="88">
        <v>126.593589806149</v>
      </c>
    </row>
    <row r="70" spans="14:22" x14ac:dyDescent="0.25">
      <c r="N70" s="48">
        <v>40908</v>
      </c>
      <c r="O70" s="84">
        <v>92.552199548418301</v>
      </c>
      <c r="P70" s="85">
        <v>165.160340407879</v>
      </c>
      <c r="Q70" s="85">
        <v>119.47535222730799</v>
      </c>
      <c r="R70" s="88">
        <v>121.69504774110599</v>
      </c>
      <c r="S70" s="84">
        <v>120.762054113342</v>
      </c>
      <c r="T70" s="85">
        <v>151.70031626799701</v>
      </c>
      <c r="U70" s="85">
        <v>129.68213447645701</v>
      </c>
      <c r="V70" s="88">
        <v>128.73918342089999</v>
      </c>
    </row>
    <row r="71" spans="14:22" x14ac:dyDescent="0.25">
      <c r="N71" s="48">
        <v>40999</v>
      </c>
      <c r="O71" s="84">
        <v>89.373775258278698</v>
      </c>
      <c r="P71" s="85">
        <v>160.897060104107</v>
      </c>
      <c r="Q71" s="85">
        <v>119.257700510104</v>
      </c>
      <c r="R71" s="88">
        <v>125.482065866947</v>
      </c>
      <c r="S71" s="84">
        <v>117.486205865732</v>
      </c>
      <c r="T71" s="85">
        <v>157.61664433021801</v>
      </c>
      <c r="U71" s="85">
        <v>129.25525656325601</v>
      </c>
      <c r="V71" s="88">
        <v>130.64680292335501</v>
      </c>
    </row>
    <row r="72" spans="14:22" x14ac:dyDescent="0.25">
      <c r="N72" s="48">
        <v>41090</v>
      </c>
      <c r="O72" s="84">
        <v>86.679570924808999</v>
      </c>
      <c r="P72" s="85">
        <v>156.82664712207901</v>
      </c>
      <c r="Q72" s="85">
        <v>121.663021839444</v>
      </c>
      <c r="R72" s="88">
        <v>131.01227605458601</v>
      </c>
      <c r="S72" s="84">
        <v>112.954660251776</v>
      </c>
      <c r="T72" s="85">
        <v>160.562993013685</v>
      </c>
      <c r="U72" s="85">
        <v>131.574372315174</v>
      </c>
      <c r="V72" s="88">
        <v>135.013374755337</v>
      </c>
    </row>
    <row r="73" spans="14:22" x14ac:dyDescent="0.25">
      <c r="N73" s="48">
        <v>41182</v>
      </c>
      <c r="O73" s="84">
        <v>90.449078092922704</v>
      </c>
      <c r="P73" s="85">
        <v>162.80549509515899</v>
      </c>
      <c r="Q73" s="85">
        <v>125.16062155291699</v>
      </c>
      <c r="R73" s="88">
        <v>132.886125992811</v>
      </c>
      <c r="S73" s="84">
        <v>111.44903404688201</v>
      </c>
      <c r="T73" s="85">
        <v>165.15618901253899</v>
      </c>
      <c r="U73" s="85">
        <v>136.582075436228</v>
      </c>
      <c r="V73" s="88">
        <v>138.994886852473</v>
      </c>
    </row>
    <row r="74" spans="14:22" x14ac:dyDescent="0.25">
      <c r="N74" s="48">
        <v>41274</v>
      </c>
      <c r="O74" s="84">
        <v>95.099487482532595</v>
      </c>
      <c r="P74" s="85">
        <v>170.698263595821</v>
      </c>
      <c r="Q74" s="85">
        <v>126.44525009357901</v>
      </c>
      <c r="R74" s="88">
        <v>132.55521703621801</v>
      </c>
      <c r="S74" s="84">
        <v>113.27665443009199</v>
      </c>
      <c r="T74" s="85">
        <v>170.60826581885101</v>
      </c>
      <c r="U74" s="85">
        <v>139.011543465073</v>
      </c>
      <c r="V74" s="88">
        <v>139.806857917369</v>
      </c>
    </row>
    <row r="75" spans="14:22" x14ac:dyDescent="0.25">
      <c r="N75" s="48">
        <v>41364</v>
      </c>
      <c r="O75" s="84">
        <v>94.658895397877203</v>
      </c>
      <c r="P75" s="85">
        <v>171.88812048074001</v>
      </c>
      <c r="Q75" s="85">
        <v>127.826491480296</v>
      </c>
      <c r="R75" s="88">
        <v>136.79056582691601</v>
      </c>
      <c r="S75" s="84">
        <v>117.40493975664199</v>
      </c>
      <c r="T75" s="85">
        <v>177.47251365257901</v>
      </c>
      <c r="U75" s="85">
        <v>140.988548775705</v>
      </c>
      <c r="V75" s="88">
        <v>142.74861480466399</v>
      </c>
    </row>
    <row r="76" spans="14:22" x14ac:dyDescent="0.25">
      <c r="N76" s="48">
        <v>41455</v>
      </c>
      <c r="O76" s="84">
        <v>95.614943365994606</v>
      </c>
      <c r="P76" s="85">
        <v>171.609533031909</v>
      </c>
      <c r="Q76" s="85">
        <v>131.533114762553</v>
      </c>
      <c r="R76" s="88">
        <v>145.65447754962</v>
      </c>
      <c r="S76" s="84">
        <v>120.90360762524899</v>
      </c>
      <c r="T76" s="85">
        <v>191.277808814466</v>
      </c>
      <c r="U76" s="85">
        <v>143.39878367129799</v>
      </c>
      <c r="V76" s="88">
        <v>147.618407105915</v>
      </c>
    </row>
    <row r="77" spans="14:22" x14ac:dyDescent="0.25">
      <c r="N77" s="48">
        <v>41547</v>
      </c>
      <c r="O77" s="84">
        <v>98.721895343412896</v>
      </c>
      <c r="P77" s="85">
        <v>172.68290748042401</v>
      </c>
      <c r="Q77" s="85">
        <v>133.07984484212301</v>
      </c>
      <c r="R77" s="88">
        <v>151.70643546615</v>
      </c>
      <c r="S77" s="84">
        <v>124.39605506271501</v>
      </c>
      <c r="T77" s="85">
        <v>198.11477312843201</v>
      </c>
      <c r="U77" s="85">
        <v>145.34182044154301</v>
      </c>
      <c r="V77" s="88">
        <v>151.71940867571499</v>
      </c>
    </row>
    <row r="78" spans="14:22" x14ac:dyDescent="0.25">
      <c r="N78" s="48">
        <v>41639</v>
      </c>
      <c r="O78" s="84">
        <v>100.218721851365</v>
      </c>
      <c r="P78" s="85">
        <v>176.314546675863</v>
      </c>
      <c r="Q78" s="85">
        <v>133.09879219468499</v>
      </c>
      <c r="R78" s="88">
        <v>153.37872552936199</v>
      </c>
      <c r="S78" s="84">
        <v>129.33151062094601</v>
      </c>
      <c r="T78" s="85">
        <v>193.35440524211199</v>
      </c>
      <c r="U78" s="85">
        <v>148.310893658618</v>
      </c>
      <c r="V78" s="88">
        <v>155.92812681514101</v>
      </c>
    </row>
    <row r="79" spans="14:22" x14ac:dyDescent="0.25">
      <c r="N79" s="48">
        <v>41729</v>
      </c>
      <c r="O79" s="84">
        <v>102.080533802517</v>
      </c>
      <c r="P79" s="85">
        <v>183.140220944275</v>
      </c>
      <c r="Q79" s="85">
        <v>137.78124964144601</v>
      </c>
      <c r="R79" s="88">
        <v>158.50433292621699</v>
      </c>
      <c r="S79" s="84">
        <v>129.54559905203601</v>
      </c>
      <c r="T79" s="85">
        <v>184.56068047276301</v>
      </c>
      <c r="U79" s="85">
        <v>151.891841468275</v>
      </c>
      <c r="V79" s="88">
        <v>160.28096400731999</v>
      </c>
    </row>
    <row r="80" spans="14:22" x14ac:dyDescent="0.25">
      <c r="N80" s="48">
        <v>41820</v>
      </c>
      <c r="O80" s="84">
        <v>106.87502347396899</v>
      </c>
      <c r="P80" s="85">
        <v>193.247861655934</v>
      </c>
      <c r="Q80" s="85">
        <v>146.65143257594499</v>
      </c>
      <c r="R80" s="88">
        <v>167.03994341408799</v>
      </c>
      <c r="S80" s="84">
        <v>130.68686248696901</v>
      </c>
      <c r="T80" s="85">
        <v>178.78369433324599</v>
      </c>
      <c r="U80" s="85">
        <v>155.12341452815801</v>
      </c>
      <c r="V80" s="88">
        <v>166.35255888038299</v>
      </c>
    </row>
    <row r="81" spans="14:22" x14ac:dyDescent="0.25">
      <c r="N81" s="48">
        <v>41912</v>
      </c>
      <c r="O81" s="84">
        <v>109.82614385520201</v>
      </c>
      <c r="P81" s="85">
        <v>202.145534945078</v>
      </c>
      <c r="Q81" s="85">
        <v>150.35972942039601</v>
      </c>
      <c r="R81" s="88">
        <v>170.96766785751501</v>
      </c>
      <c r="S81" s="84">
        <v>141.39912217064199</v>
      </c>
      <c r="T81" s="85">
        <v>188.460727006806</v>
      </c>
      <c r="U81" s="85">
        <v>158.27949167059401</v>
      </c>
      <c r="V81" s="88">
        <v>171.76071099092101</v>
      </c>
    </row>
    <row r="82" spans="14:22" x14ac:dyDescent="0.25">
      <c r="N82" s="48">
        <v>42004</v>
      </c>
      <c r="O82" s="84">
        <v>109.95905416090299</v>
      </c>
      <c r="P82" s="85">
        <v>206.70178628527299</v>
      </c>
      <c r="Q82" s="85">
        <v>149.070660137044</v>
      </c>
      <c r="R82" s="88">
        <v>171.41044097525</v>
      </c>
      <c r="S82" s="84">
        <v>149.12623890599599</v>
      </c>
      <c r="T82" s="85">
        <v>210.188535392803</v>
      </c>
      <c r="U82" s="85">
        <v>163.595563367431</v>
      </c>
      <c r="V82" s="88">
        <v>175.62551530675199</v>
      </c>
    </row>
    <row r="83" spans="14:22" x14ac:dyDescent="0.25">
      <c r="N83" s="48">
        <v>42094</v>
      </c>
      <c r="O83" s="84">
        <v>111.85345296286199</v>
      </c>
      <c r="P83" s="85">
        <v>209.74884500980599</v>
      </c>
      <c r="Q83" s="85">
        <v>152.74775368765501</v>
      </c>
      <c r="R83" s="88">
        <v>176.021414807474</v>
      </c>
      <c r="S83" s="84">
        <v>150.104960399183</v>
      </c>
      <c r="T83" s="85">
        <v>229.833949488152</v>
      </c>
      <c r="U83" s="85">
        <v>170.33010264325799</v>
      </c>
      <c r="V83" s="88">
        <v>180.37398493710199</v>
      </c>
    </row>
    <row r="84" spans="14:22" x14ac:dyDescent="0.25">
      <c r="N84" s="48">
        <v>42185</v>
      </c>
      <c r="O84" s="84">
        <v>115.82647179570399</v>
      </c>
      <c r="P84" s="85">
        <v>212.75048264409901</v>
      </c>
      <c r="Q84" s="85">
        <v>160.76079900976501</v>
      </c>
      <c r="R84" s="88">
        <v>185.05163384583301</v>
      </c>
      <c r="S84" s="84">
        <v>153.392172086399</v>
      </c>
      <c r="T84" s="85">
        <v>239.80175806913499</v>
      </c>
      <c r="U84" s="85">
        <v>174.23287087348999</v>
      </c>
      <c r="V84" s="88">
        <v>183.96867614315599</v>
      </c>
    </row>
    <row r="85" spans="14:22" x14ac:dyDescent="0.25">
      <c r="N85" s="48">
        <v>42277</v>
      </c>
      <c r="O85" s="84">
        <v>117.24996881998</v>
      </c>
      <c r="P85" s="85">
        <v>212.08054692805501</v>
      </c>
      <c r="Q85" s="85">
        <v>164.28817756697799</v>
      </c>
      <c r="R85" s="88">
        <v>190.64002094715701</v>
      </c>
      <c r="S85" s="84">
        <v>154.65446788411501</v>
      </c>
      <c r="T85" s="85">
        <v>235.046654129129</v>
      </c>
      <c r="U85" s="85">
        <v>177.13704949736899</v>
      </c>
      <c r="V85" s="88">
        <v>187.124936893811</v>
      </c>
    </row>
    <row r="86" spans="14:22" x14ac:dyDescent="0.25">
      <c r="N86" s="48">
        <v>42369</v>
      </c>
      <c r="O86" s="84">
        <v>116.905417717902</v>
      </c>
      <c r="P86" s="85">
        <v>210.67286932858599</v>
      </c>
      <c r="Q86" s="85">
        <v>163.76784519738999</v>
      </c>
      <c r="R86" s="88">
        <v>191.38805113073099</v>
      </c>
      <c r="S86" s="84">
        <v>155.860078682287</v>
      </c>
      <c r="T86" s="85">
        <v>222.15351755706399</v>
      </c>
      <c r="U86" s="85">
        <v>179.25640868403201</v>
      </c>
      <c r="V86" s="88">
        <v>191.54361720116299</v>
      </c>
    </row>
    <row r="87" spans="14:22" x14ac:dyDescent="0.25">
      <c r="N87" s="48">
        <v>42460</v>
      </c>
      <c r="O87" s="84">
        <v>119.20550748233801</v>
      </c>
      <c r="P87" s="85">
        <v>214.81492445456999</v>
      </c>
      <c r="Q87" s="85">
        <v>166.90245672269299</v>
      </c>
      <c r="R87" s="88">
        <v>196.26764566044201</v>
      </c>
      <c r="S87" s="84">
        <v>157.766551439837</v>
      </c>
      <c r="T87" s="85">
        <v>219.80369720831999</v>
      </c>
      <c r="U87" s="85">
        <v>180.94382744129399</v>
      </c>
      <c r="V87" s="88">
        <v>196.703788577827</v>
      </c>
    </row>
    <row r="88" spans="14:22" x14ac:dyDescent="0.25">
      <c r="N88" s="48">
        <v>42551</v>
      </c>
      <c r="O88" s="84">
        <v>122.529516530419</v>
      </c>
      <c r="P88" s="85">
        <v>223.465054869938</v>
      </c>
      <c r="Q88" s="85">
        <v>173.17527207968601</v>
      </c>
      <c r="R88" s="88">
        <v>206.941847353192</v>
      </c>
      <c r="S88" s="84">
        <v>155.54076917835701</v>
      </c>
      <c r="T88" s="85">
        <v>224.822007484555</v>
      </c>
      <c r="U88" s="85">
        <v>187.62785391750899</v>
      </c>
      <c r="V88" s="88">
        <v>204.22218002608599</v>
      </c>
    </row>
    <row r="89" spans="14:22" x14ac:dyDescent="0.25">
      <c r="N89" s="48">
        <v>42643</v>
      </c>
      <c r="O89" s="84">
        <v>123.01215810228</v>
      </c>
      <c r="P89" s="85">
        <v>232.34314428484001</v>
      </c>
      <c r="Q89" s="85">
        <v>177.17435939643099</v>
      </c>
      <c r="R89" s="88">
        <v>213.12776270084001</v>
      </c>
      <c r="S89" s="84">
        <v>154.12325326190799</v>
      </c>
      <c r="T89" s="85">
        <v>225.41949588342499</v>
      </c>
      <c r="U89" s="85">
        <v>191.4918188476</v>
      </c>
      <c r="V89" s="88">
        <v>211.65878485604799</v>
      </c>
    </row>
    <row r="90" spans="14:22" x14ac:dyDescent="0.25">
      <c r="N90" s="48">
        <v>42735</v>
      </c>
      <c r="O90" s="84">
        <v>124.366360652818</v>
      </c>
      <c r="P90" s="85">
        <v>238.920146543904</v>
      </c>
      <c r="Q90" s="85">
        <v>180.367897304075</v>
      </c>
      <c r="R90" s="88">
        <v>214.29093132971701</v>
      </c>
      <c r="S90" s="84">
        <v>155.80659515586501</v>
      </c>
      <c r="T90" s="85">
        <v>220.614687519082</v>
      </c>
      <c r="U90" s="85">
        <v>189.22435730027101</v>
      </c>
      <c r="V90" s="88">
        <v>214.10461191550101</v>
      </c>
    </row>
    <row r="91" spans="14:22" x14ac:dyDescent="0.25">
      <c r="N91" s="48">
        <v>42825</v>
      </c>
      <c r="O91" s="84">
        <v>136.80740767317701</v>
      </c>
      <c r="P91" s="85">
        <v>248.21237964493301</v>
      </c>
      <c r="Q91" s="85">
        <v>194.121768278518</v>
      </c>
      <c r="R91" s="88">
        <v>223.58982739021701</v>
      </c>
      <c r="S91" s="84">
        <v>157.326014126877</v>
      </c>
      <c r="T91" s="85">
        <v>220.57319521785999</v>
      </c>
      <c r="U91" s="85">
        <v>191.270801084618</v>
      </c>
      <c r="V91" s="88">
        <v>215.41789999393399</v>
      </c>
    </row>
    <row r="92" spans="14:22" x14ac:dyDescent="0.25">
      <c r="N92" s="48">
        <v>42916</v>
      </c>
      <c r="O92" s="84">
        <v>154.56955570741201</v>
      </c>
      <c r="P92" s="85">
        <v>260.57039572949998</v>
      </c>
      <c r="Q92" s="85">
        <v>213.023068970938</v>
      </c>
      <c r="R92" s="88">
        <v>239.93314275465201</v>
      </c>
      <c r="S92" s="84">
        <v>161.81311427918499</v>
      </c>
      <c r="T92" s="85">
        <v>232.643790674673</v>
      </c>
      <c r="U92" s="85">
        <v>197.69550007523799</v>
      </c>
      <c r="V92" s="88">
        <v>221.300654938077</v>
      </c>
    </row>
    <row r="93" spans="14:22" x14ac:dyDescent="0.25">
      <c r="N93" s="48">
        <v>43008</v>
      </c>
      <c r="O93" s="84">
        <v>151.90753293539299</v>
      </c>
      <c r="P93" s="85">
        <v>266.23890490976601</v>
      </c>
      <c r="Q93" s="85">
        <v>211.001235815564</v>
      </c>
      <c r="R93" s="88">
        <v>246.79365698673399</v>
      </c>
      <c r="S93" s="84">
        <v>164.76769169768099</v>
      </c>
      <c r="T93" s="85">
        <v>242.43129971266001</v>
      </c>
      <c r="U93" s="85">
        <v>202.70775724853999</v>
      </c>
      <c r="V93" s="88">
        <v>228.12794390029799</v>
      </c>
    </row>
    <row r="94" spans="14:22" x14ac:dyDescent="0.25">
      <c r="N94" s="48">
        <v>43100</v>
      </c>
      <c r="O94" s="84">
        <v>142.215500284613</v>
      </c>
      <c r="P94" s="85">
        <v>266.54859197426401</v>
      </c>
      <c r="Q94" s="85">
        <v>202.84189005590599</v>
      </c>
      <c r="R94" s="88">
        <v>245.11266827934699</v>
      </c>
      <c r="S94" s="84">
        <v>160.20327127733799</v>
      </c>
      <c r="T94" s="85">
        <v>258.86987882167602</v>
      </c>
      <c r="U94" s="85">
        <v>203.31329087476601</v>
      </c>
      <c r="V94" s="88">
        <v>232.715293107218</v>
      </c>
    </row>
    <row r="95" spans="14:22" x14ac:dyDescent="0.25">
      <c r="N95" s="48">
        <v>43190</v>
      </c>
      <c r="O95" s="84">
        <v>143.31229207560699</v>
      </c>
      <c r="P95" s="85">
        <v>265.85629598376698</v>
      </c>
      <c r="Q95" s="85">
        <v>206.719063786134</v>
      </c>
      <c r="R95" s="88">
        <v>247.04556558805601</v>
      </c>
      <c r="S95" s="84">
        <v>159.753193545568</v>
      </c>
      <c r="T95" s="85">
        <v>276.10533384577599</v>
      </c>
      <c r="U95" s="85">
        <v>203.07535851946901</v>
      </c>
      <c r="V95" s="88">
        <v>234.54668072053099</v>
      </c>
    </row>
    <row r="96" spans="14:22" x14ac:dyDescent="0.25">
      <c r="N96" s="48">
        <v>43281</v>
      </c>
      <c r="O96" s="84">
        <v>145.730183673418</v>
      </c>
      <c r="P96" s="85">
        <v>260.94172484799702</v>
      </c>
      <c r="Q96" s="85">
        <v>211.34935035447</v>
      </c>
      <c r="R96" s="88">
        <v>251.36567724900701</v>
      </c>
      <c r="S96" s="84">
        <v>163.31230077577601</v>
      </c>
      <c r="T96" s="85">
        <v>269.81699115594301</v>
      </c>
      <c r="U96" s="85">
        <v>208.008822574882</v>
      </c>
      <c r="V96" s="88">
        <v>233.61135593321899</v>
      </c>
    </row>
    <row r="97" spans="14:22" x14ac:dyDescent="0.25">
      <c r="N97" s="92"/>
      <c r="O97" s="150"/>
      <c r="P97" s="151"/>
      <c r="Q97" s="151"/>
      <c r="R97" s="153"/>
      <c r="S97" s="150"/>
      <c r="T97" s="151"/>
      <c r="U97" s="151"/>
      <c r="V97" s="153"/>
    </row>
    <row r="98" spans="14:22" x14ac:dyDescent="0.25">
      <c r="N98" s="148"/>
      <c r="O98" s="149"/>
      <c r="P98" s="149"/>
      <c r="Q98" s="149"/>
      <c r="R98" s="149"/>
      <c r="S98" s="149"/>
      <c r="T98" s="149"/>
      <c r="U98" s="149"/>
      <c r="V98" s="149"/>
    </row>
    <row r="99" spans="14:22" x14ac:dyDescent="0.25">
      <c r="N99" s="148"/>
      <c r="O99" s="149"/>
      <c r="P99" s="149"/>
      <c r="Q99" s="149"/>
      <c r="R99" s="149"/>
      <c r="S99" s="149"/>
      <c r="T99" s="149"/>
      <c r="U99" s="149"/>
      <c r="V99" s="149"/>
    </row>
    <row r="100" spans="14:22" x14ac:dyDescent="0.25">
      <c r="N100" s="148"/>
      <c r="O100" s="149"/>
      <c r="P100" s="149"/>
      <c r="Q100" s="149"/>
      <c r="R100" s="149"/>
      <c r="S100" s="149"/>
      <c r="T100" s="149"/>
      <c r="U100" s="149"/>
      <c r="V100" s="149"/>
    </row>
    <row r="101" spans="14:22" x14ac:dyDescent="0.25">
      <c r="N101" s="148"/>
      <c r="O101" s="149"/>
      <c r="P101" s="149"/>
      <c r="Q101" s="149"/>
      <c r="R101" s="149"/>
      <c r="S101" s="149"/>
      <c r="T101" s="149"/>
      <c r="U101" s="149"/>
      <c r="V101" s="149"/>
    </row>
    <row r="102" spans="14:22" x14ac:dyDescent="0.25">
      <c r="N102" s="148"/>
      <c r="O102" s="149"/>
      <c r="P102" s="149"/>
      <c r="Q102" s="149"/>
      <c r="R102" s="149"/>
      <c r="S102" s="149"/>
      <c r="T102" s="149"/>
      <c r="U102" s="149"/>
      <c r="V102" s="149"/>
    </row>
    <row r="103" spans="14:22" x14ac:dyDescent="0.25">
      <c r="N103" s="148"/>
      <c r="O103" s="149"/>
      <c r="P103" s="149"/>
      <c r="Q103" s="149"/>
      <c r="R103" s="149"/>
      <c r="S103" s="149"/>
      <c r="T103" s="149"/>
      <c r="U103" s="149"/>
      <c r="V103" s="149"/>
    </row>
    <row r="104" spans="14:22" x14ac:dyDescent="0.25">
      <c r="N104" s="92"/>
      <c r="O104" s="150"/>
      <c r="P104" s="151"/>
      <c r="Q104" s="151"/>
      <c r="R104" s="151"/>
      <c r="S104" s="151"/>
      <c r="T104" s="151"/>
      <c r="U104" s="151"/>
      <c r="V104" s="151"/>
    </row>
    <row r="105" spans="14:22" x14ac:dyDescent="0.25">
      <c r="N105" s="92"/>
      <c r="O105" s="150"/>
      <c r="P105" s="151"/>
      <c r="Q105" s="151"/>
      <c r="R105" s="151"/>
      <c r="S105" s="151"/>
      <c r="T105" s="151"/>
      <c r="U105" s="151"/>
      <c r="V105" s="151"/>
    </row>
    <row r="106" spans="14:22" x14ac:dyDescent="0.25">
      <c r="N106" s="148"/>
      <c r="O106" s="149"/>
      <c r="P106" s="149"/>
      <c r="Q106" s="149"/>
      <c r="R106" s="149"/>
      <c r="S106" s="149"/>
      <c r="T106" s="149"/>
      <c r="U106" s="149"/>
      <c r="V106" s="149"/>
    </row>
    <row r="107" spans="14:22" x14ac:dyDescent="0.25">
      <c r="N107" s="148"/>
      <c r="O107" s="149"/>
      <c r="P107" s="149"/>
      <c r="Q107" s="149"/>
      <c r="R107" s="149"/>
      <c r="S107" s="149"/>
      <c r="T107" s="149"/>
      <c r="U107" s="149"/>
      <c r="V107" s="149"/>
    </row>
    <row r="108" spans="14:22" x14ac:dyDescent="0.25">
      <c r="N108" s="148"/>
      <c r="O108" s="149"/>
      <c r="P108" s="149"/>
      <c r="Q108" s="149"/>
      <c r="R108" s="149"/>
      <c r="S108" s="149"/>
      <c r="T108" s="149"/>
      <c r="U108" s="149"/>
      <c r="V108" s="149"/>
    </row>
    <row r="109" spans="14:22" x14ac:dyDescent="0.25">
      <c r="N109" s="148"/>
      <c r="O109" s="149"/>
      <c r="P109" s="149"/>
      <c r="Q109" s="149"/>
      <c r="R109" s="149"/>
      <c r="S109" s="149"/>
      <c r="T109" s="149"/>
      <c r="U109" s="149"/>
      <c r="V109" s="149"/>
    </row>
    <row r="110" spans="14:22" x14ac:dyDescent="0.25">
      <c r="N110" s="148"/>
      <c r="O110" s="149"/>
      <c r="P110" s="149"/>
      <c r="Q110" s="149"/>
      <c r="R110" s="149"/>
      <c r="S110" s="149"/>
      <c r="T110" s="149"/>
      <c r="U110" s="149"/>
      <c r="V110" s="149"/>
    </row>
    <row r="111" spans="14:22" x14ac:dyDescent="0.25">
      <c r="N111" s="148"/>
      <c r="O111" s="149"/>
      <c r="P111" s="149"/>
      <c r="Q111" s="149"/>
      <c r="R111" s="149"/>
      <c r="S111" s="149"/>
      <c r="T111" s="149"/>
      <c r="U111" s="149"/>
      <c r="V111" s="149"/>
    </row>
    <row r="112" spans="14:22" x14ac:dyDescent="0.25">
      <c r="N112" s="92"/>
      <c r="O112" s="150"/>
      <c r="P112" s="151"/>
      <c r="Q112" s="151"/>
      <c r="R112" s="151"/>
      <c r="S112" s="151"/>
      <c r="T112" s="151"/>
      <c r="U112" s="151"/>
      <c r="V112" s="151"/>
    </row>
    <row r="113" spans="14:22" x14ac:dyDescent="0.25">
      <c r="N113" s="92"/>
      <c r="O113" s="150"/>
      <c r="P113" s="150"/>
      <c r="Q113" s="150"/>
      <c r="R113" s="150"/>
      <c r="S113" s="150"/>
      <c r="T113" s="150"/>
      <c r="U113" s="150"/>
      <c r="V113" s="150"/>
    </row>
    <row r="114" spans="14:22" x14ac:dyDescent="0.25">
      <c r="N114" s="92"/>
      <c r="O114" s="150"/>
      <c r="P114" s="150"/>
      <c r="Q114" s="150"/>
      <c r="R114" s="150"/>
      <c r="S114" s="150"/>
      <c r="T114" s="150"/>
      <c r="U114" s="150"/>
      <c r="V114" s="150"/>
    </row>
    <row r="115" spans="14:22" x14ac:dyDescent="0.25">
      <c r="N115" s="92"/>
      <c r="O115" s="149"/>
      <c r="P115" s="149"/>
      <c r="Q115" s="149"/>
      <c r="R115" s="149"/>
      <c r="S115" s="149"/>
      <c r="T115" s="149"/>
      <c r="U115" s="149"/>
      <c r="V115" s="149"/>
    </row>
    <row r="116" spans="14:22" x14ac:dyDescent="0.25">
      <c r="N116" s="92"/>
      <c r="O116" s="149"/>
      <c r="P116" s="149"/>
      <c r="Q116" s="149"/>
      <c r="R116" s="149"/>
      <c r="S116" s="149"/>
      <c r="T116" s="149"/>
      <c r="U116" s="149"/>
      <c r="V116" s="149"/>
    </row>
    <row r="117" spans="14:22" x14ac:dyDescent="0.25">
      <c r="N117" s="48"/>
      <c r="O117" s="84"/>
      <c r="P117" s="85"/>
      <c r="Q117" s="85"/>
      <c r="R117" s="88"/>
      <c r="S117" s="84"/>
      <c r="T117" s="85"/>
      <c r="U117" s="85"/>
      <c r="V117" s="154"/>
    </row>
    <row r="118" spans="14:22" x14ac:dyDescent="0.25">
      <c r="N118" s="48"/>
      <c r="O118" s="84"/>
      <c r="P118" s="85"/>
      <c r="Q118" s="85"/>
      <c r="R118" s="88"/>
      <c r="S118" s="84"/>
      <c r="T118" s="85"/>
      <c r="U118" s="85"/>
      <c r="V118" s="88"/>
    </row>
    <row r="119" spans="14:22" x14ac:dyDescent="0.25">
      <c r="N119" s="48"/>
      <c r="O119" s="84"/>
      <c r="P119" s="85"/>
      <c r="Q119" s="85"/>
      <c r="R119" s="88"/>
      <c r="S119" s="84"/>
      <c r="T119" s="85"/>
      <c r="U119" s="85"/>
      <c r="V119" s="88"/>
    </row>
    <row r="120" spans="14:22" x14ac:dyDescent="0.25">
      <c r="N120" s="48"/>
      <c r="O120" s="84"/>
      <c r="P120" s="85"/>
      <c r="Q120" s="85"/>
      <c r="R120" s="88"/>
      <c r="S120" s="84"/>
      <c r="T120" s="85"/>
      <c r="U120" s="85"/>
      <c r="V120" s="88"/>
    </row>
    <row r="121" spans="14:22" x14ac:dyDescent="0.25">
      <c r="N121" s="48"/>
      <c r="O121" s="84"/>
      <c r="P121" s="85"/>
      <c r="Q121" s="85"/>
      <c r="R121" s="88"/>
      <c r="S121" s="84"/>
      <c r="T121" s="85"/>
      <c r="U121" s="85"/>
      <c r="V121" s="88"/>
    </row>
    <row r="122" spans="14:22" x14ac:dyDescent="0.25">
      <c r="N122" s="48"/>
      <c r="O122" s="84"/>
      <c r="P122" s="85"/>
      <c r="Q122" s="85"/>
      <c r="R122" s="88"/>
      <c r="S122" s="84"/>
      <c r="T122" s="85"/>
      <c r="U122" s="85"/>
      <c r="V122" s="88"/>
    </row>
    <row r="123" spans="14:22" x14ac:dyDescent="0.25">
      <c r="N123" s="48"/>
      <c r="O123" s="84"/>
      <c r="P123" s="85"/>
      <c r="Q123" s="85"/>
      <c r="R123" s="88"/>
      <c r="S123" s="84"/>
      <c r="T123" s="85"/>
      <c r="U123" s="85"/>
      <c r="V123" s="88"/>
    </row>
    <row r="124" spans="14:22" x14ac:dyDescent="0.25">
      <c r="N124" s="48"/>
      <c r="O124" s="84"/>
      <c r="P124" s="85"/>
      <c r="Q124" s="85"/>
      <c r="R124" s="88"/>
      <c r="S124" s="84"/>
      <c r="T124" s="85"/>
      <c r="U124" s="85"/>
      <c r="V124" s="88"/>
    </row>
    <row r="125" spans="14:22" x14ac:dyDescent="0.25">
      <c r="N125" s="48"/>
      <c r="O125" s="84"/>
      <c r="P125" s="85"/>
      <c r="Q125" s="85"/>
      <c r="R125" s="88"/>
      <c r="S125" s="84"/>
      <c r="T125" s="85"/>
      <c r="U125" s="85"/>
      <c r="V125" s="88"/>
    </row>
    <row r="126" spans="14:22" x14ac:dyDescent="0.25">
      <c r="N126" s="48"/>
      <c r="O126" s="84"/>
      <c r="P126" s="85"/>
      <c r="Q126" s="85"/>
      <c r="R126" s="88"/>
      <c r="S126" s="84"/>
      <c r="T126" s="85"/>
      <c r="U126" s="85"/>
      <c r="V126" s="88"/>
    </row>
    <row r="127" spans="14:22" x14ac:dyDescent="0.25">
      <c r="N127" s="48"/>
      <c r="O127" s="84"/>
      <c r="P127" s="85"/>
      <c r="Q127" s="85"/>
      <c r="R127" s="88"/>
      <c r="S127" s="84"/>
      <c r="T127" s="85"/>
      <c r="U127" s="85"/>
      <c r="V127" s="88"/>
    </row>
    <row r="128" spans="14:22" x14ac:dyDescent="0.25">
      <c r="N128" s="48"/>
      <c r="O128" s="84"/>
      <c r="P128" s="85"/>
      <c r="Q128" s="85"/>
      <c r="R128" s="88"/>
      <c r="S128" s="84"/>
      <c r="T128" s="85"/>
      <c r="U128" s="85"/>
      <c r="V128" s="88"/>
    </row>
    <row r="129" spans="14:22" x14ac:dyDescent="0.25">
      <c r="N129" s="48"/>
      <c r="O129" s="84"/>
      <c r="P129" s="85"/>
      <c r="Q129" s="85"/>
      <c r="R129" s="88"/>
      <c r="S129" s="84"/>
      <c r="T129" s="85"/>
      <c r="U129" s="85"/>
      <c r="V129" s="88"/>
    </row>
    <row r="130" spans="14:22" x14ac:dyDescent="0.25">
      <c r="N130" s="48"/>
      <c r="O130" s="84"/>
      <c r="P130" s="85"/>
      <c r="Q130" s="85"/>
      <c r="R130" s="88"/>
      <c r="S130" s="84"/>
      <c r="T130" s="85"/>
      <c r="U130" s="85"/>
      <c r="V130" s="88"/>
    </row>
    <row r="131" spans="14:22" x14ac:dyDescent="0.25">
      <c r="N131" s="48"/>
      <c r="O131" s="84"/>
      <c r="P131" s="85"/>
      <c r="Q131" s="85"/>
      <c r="R131" s="88"/>
      <c r="S131" s="84"/>
      <c r="T131" s="85"/>
      <c r="U131" s="85"/>
      <c r="V131" s="88"/>
    </row>
    <row r="132" spans="14:22" x14ac:dyDescent="0.25">
      <c r="N132" s="48"/>
      <c r="O132" s="84"/>
      <c r="P132" s="85"/>
      <c r="Q132" s="85"/>
      <c r="R132" s="88"/>
      <c r="S132" s="84"/>
      <c r="T132" s="85"/>
      <c r="U132" s="85"/>
      <c r="V132" s="88"/>
    </row>
    <row r="133" spans="14:22" x14ac:dyDescent="0.25">
      <c r="N133" s="48"/>
      <c r="O133" s="84"/>
      <c r="P133" s="85"/>
      <c r="Q133" s="85"/>
      <c r="R133" s="88"/>
      <c r="S133" s="84"/>
      <c r="T133" s="85"/>
      <c r="U133" s="85"/>
      <c r="V133" s="88"/>
    </row>
    <row r="134" spans="14:22" x14ac:dyDescent="0.25">
      <c r="N134" s="48"/>
      <c r="O134" s="84"/>
      <c r="P134" s="85"/>
      <c r="Q134" s="85"/>
      <c r="R134" s="88"/>
      <c r="S134" s="84"/>
      <c r="T134" s="85"/>
      <c r="U134" s="85"/>
      <c r="V134" s="88"/>
    </row>
    <row r="135" spans="14:22" x14ac:dyDescent="0.25">
      <c r="N135" s="48"/>
    </row>
    <row r="136" spans="14:22" x14ac:dyDescent="0.25">
      <c r="N136" s="48"/>
    </row>
    <row r="137" spans="14:22" x14ac:dyDescent="0.25">
      <c r="N137" s="48"/>
    </row>
    <row r="138" spans="14:22" x14ac:dyDescent="0.25">
      <c r="N138" s="48"/>
    </row>
    <row r="139" spans="14:22" x14ac:dyDescent="0.25">
      <c r="N139" s="48"/>
    </row>
    <row r="140" spans="14:22" x14ac:dyDescent="0.25">
      <c r="N140" s="48"/>
    </row>
    <row r="141" spans="14:22" x14ac:dyDescent="0.25">
      <c r="N141" s="48"/>
    </row>
    <row r="142" spans="14:22" x14ac:dyDescent="0.25">
      <c r="N142" s="48"/>
    </row>
    <row r="143" spans="14:22" x14ac:dyDescent="0.25">
      <c r="N143" s="48"/>
    </row>
    <row r="144" spans="14:22" x14ac:dyDescent="0.25">
      <c r="N144" s="48"/>
    </row>
    <row r="145" spans="14:14" x14ac:dyDescent="0.25">
      <c r="N145" s="48"/>
    </row>
    <row r="146" spans="14:14" x14ac:dyDescent="0.25">
      <c r="N146" s="48"/>
    </row>
    <row r="147" spans="14:14" x14ac:dyDescent="0.25">
      <c r="N147" s="48"/>
    </row>
    <row r="148" spans="14:14" x14ac:dyDescent="0.25">
      <c r="N148" s="48"/>
    </row>
    <row r="149" spans="14:14" x14ac:dyDescent="0.25">
      <c r="N149" s="48"/>
    </row>
    <row r="150" spans="14:14" x14ac:dyDescent="0.25">
      <c r="N150" s="48"/>
    </row>
    <row r="151" spans="14:14" x14ac:dyDescent="0.25">
      <c r="N151" s="48"/>
    </row>
    <row r="152" spans="14:14" x14ac:dyDescent="0.25">
      <c r="N152" s="48"/>
    </row>
    <row r="153" spans="14:14" x14ac:dyDescent="0.25">
      <c r="N153" s="48"/>
    </row>
    <row r="154" spans="14:14" x14ac:dyDescent="0.25">
      <c r="N154" s="48"/>
    </row>
    <row r="155" spans="14:14" x14ac:dyDescent="0.25">
      <c r="N155" s="48"/>
    </row>
    <row r="156" spans="14:14" x14ac:dyDescent="0.25">
      <c r="N156" s="48"/>
    </row>
    <row r="157" spans="14:14" x14ac:dyDescent="0.25">
      <c r="N157" s="48"/>
    </row>
    <row r="158" spans="14:14" x14ac:dyDescent="0.25">
      <c r="N158" s="48"/>
    </row>
    <row r="159" spans="14:14" x14ac:dyDescent="0.25">
      <c r="N159" s="48"/>
    </row>
    <row r="160" spans="14:14" x14ac:dyDescent="0.25">
      <c r="N160" s="48"/>
    </row>
    <row r="161" spans="14:14" x14ac:dyDescent="0.25">
      <c r="N161" s="48"/>
    </row>
    <row r="162" spans="14:14" x14ac:dyDescent="0.25">
      <c r="N162" s="48"/>
    </row>
    <row r="163" spans="14:14" x14ac:dyDescent="0.25">
      <c r="N163" s="48"/>
    </row>
    <row r="164" spans="14:14" x14ac:dyDescent="0.25">
      <c r="N164" s="48"/>
    </row>
    <row r="165" spans="14:14" x14ac:dyDescent="0.25">
      <c r="N165" s="48"/>
    </row>
    <row r="166" spans="14:14" x14ac:dyDescent="0.25">
      <c r="N166" s="48"/>
    </row>
    <row r="167" spans="14:14" x14ac:dyDescent="0.25">
      <c r="N167" s="48"/>
    </row>
    <row r="168" spans="14:14" x14ac:dyDescent="0.25">
      <c r="N168" s="48"/>
    </row>
    <row r="169" spans="14:14" x14ac:dyDescent="0.25">
      <c r="N169" s="48"/>
    </row>
    <row r="170" spans="14:14" x14ac:dyDescent="0.25">
      <c r="N170" s="48"/>
    </row>
    <row r="171" spans="14:14" x14ac:dyDescent="0.25">
      <c r="N171" s="48"/>
    </row>
    <row r="172" spans="14:14" x14ac:dyDescent="0.25">
      <c r="N172" s="48"/>
    </row>
    <row r="173" spans="14:14" x14ac:dyDescent="0.25">
      <c r="N173" s="48"/>
    </row>
    <row r="174" spans="14:14" x14ac:dyDescent="0.25">
      <c r="N174" s="48"/>
    </row>
    <row r="175" spans="14:14" x14ac:dyDescent="0.25">
      <c r="N175" s="48"/>
    </row>
    <row r="176" spans="14:14" x14ac:dyDescent="0.25">
      <c r="N176" s="48"/>
    </row>
    <row r="177" spans="14:14" x14ac:dyDescent="0.25">
      <c r="N177" s="48"/>
    </row>
    <row r="178" spans="14:14" x14ac:dyDescent="0.25">
      <c r="N178" s="48"/>
    </row>
    <row r="179" spans="14:14" x14ac:dyDescent="0.25">
      <c r="N179" s="48"/>
    </row>
    <row r="180" spans="14:14" x14ac:dyDescent="0.25">
      <c r="N180" s="48"/>
    </row>
    <row r="181" spans="14:14" x14ac:dyDescent="0.25">
      <c r="N181" s="48"/>
    </row>
    <row r="182" spans="14:14" x14ac:dyDescent="0.25">
      <c r="N182" s="48"/>
    </row>
    <row r="183" spans="14:14" x14ac:dyDescent="0.25">
      <c r="N183" s="48"/>
    </row>
    <row r="184" spans="14:14" x14ac:dyDescent="0.25">
      <c r="N184" s="48"/>
    </row>
    <row r="185" spans="14:14" x14ac:dyDescent="0.25">
      <c r="N185" s="48"/>
    </row>
    <row r="186" spans="14:14" x14ac:dyDescent="0.25">
      <c r="N186" s="48"/>
    </row>
    <row r="187" spans="14:14" x14ac:dyDescent="0.25">
      <c r="N187" s="48"/>
    </row>
    <row r="188" spans="14:14" x14ac:dyDescent="0.25">
      <c r="N188" s="48"/>
    </row>
    <row r="189" spans="14:14" x14ac:dyDescent="0.25">
      <c r="N189" s="48"/>
    </row>
    <row r="190" spans="14:14" x14ac:dyDescent="0.25">
      <c r="N190" s="48"/>
    </row>
    <row r="191" spans="14:14" x14ac:dyDescent="0.25">
      <c r="N191" s="48"/>
    </row>
    <row r="192" spans="14:14" x14ac:dyDescent="0.25">
      <c r="N192" s="48"/>
    </row>
    <row r="193" spans="14:14" x14ac:dyDescent="0.25">
      <c r="N193" s="48"/>
    </row>
    <row r="194" spans="14:14" x14ac:dyDescent="0.25">
      <c r="N194" s="48"/>
    </row>
    <row r="195" spans="14:14" x14ac:dyDescent="0.25">
      <c r="N195" s="48"/>
    </row>
    <row r="196" spans="14:14" x14ac:dyDescent="0.25">
      <c r="N196" s="48"/>
    </row>
    <row r="197" spans="14:14" x14ac:dyDescent="0.25">
      <c r="N197" s="48"/>
    </row>
    <row r="198" spans="14:14" x14ac:dyDescent="0.25">
      <c r="N198" s="48"/>
    </row>
    <row r="199" spans="14:14" x14ac:dyDescent="0.25">
      <c r="N199" s="48"/>
    </row>
    <row r="200" spans="14:14" x14ac:dyDescent="0.25">
      <c r="N200" s="48"/>
    </row>
    <row r="201" spans="14:14" x14ac:dyDescent="0.25">
      <c r="N201" s="48"/>
    </row>
    <row r="202" spans="14:14" x14ac:dyDescent="0.25">
      <c r="N202" s="48"/>
    </row>
    <row r="203" spans="14:14" x14ac:dyDescent="0.25">
      <c r="N203" s="48"/>
    </row>
    <row r="204" spans="14:14" x14ac:dyDescent="0.25">
      <c r="N204" s="48"/>
    </row>
    <row r="205" spans="14:14" x14ac:dyDescent="0.25">
      <c r="N205" s="48"/>
    </row>
    <row r="206" spans="14:14" x14ac:dyDescent="0.25">
      <c r="N206" s="48"/>
    </row>
    <row r="207" spans="14:14" x14ac:dyDescent="0.25">
      <c r="N207" s="48"/>
    </row>
    <row r="208" spans="14:14" x14ac:dyDescent="0.25">
      <c r="N208" s="48"/>
    </row>
    <row r="209" spans="14:14" x14ac:dyDescent="0.25">
      <c r="N209" s="48"/>
    </row>
    <row r="210" spans="14:14" x14ac:dyDescent="0.25">
      <c r="N210" s="48"/>
    </row>
    <row r="211" spans="14:14" x14ac:dyDescent="0.25">
      <c r="N211" s="48"/>
    </row>
    <row r="212" spans="14:14" x14ac:dyDescent="0.25">
      <c r="N212" s="48"/>
    </row>
    <row r="213" spans="14:14" x14ac:dyDescent="0.25">
      <c r="N213" s="48"/>
    </row>
    <row r="214" spans="14:14" x14ac:dyDescent="0.25">
      <c r="N214" s="48"/>
    </row>
    <row r="215" spans="14:14" x14ac:dyDescent="0.25">
      <c r="N215" s="48"/>
    </row>
    <row r="216" spans="14:14" x14ac:dyDescent="0.25">
      <c r="N216" s="48"/>
    </row>
    <row r="217" spans="14:14" x14ac:dyDescent="0.25">
      <c r="N217" s="48"/>
    </row>
    <row r="218" spans="14:14" x14ac:dyDescent="0.25">
      <c r="N218" s="48"/>
    </row>
    <row r="219" spans="14:14" x14ac:dyDescent="0.25">
      <c r="N219" s="48"/>
    </row>
    <row r="220" spans="14:14" x14ac:dyDescent="0.25">
      <c r="N220" s="48"/>
    </row>
    <row r="221" spans="14:14" x14ac:dyDescent="0.25">
      <c r="N221" s="48"/>
    </row>
    <row r="222" spans="14:14" x14ac:dyDescent="0.25">
      <c r="N222" s="48"/>
    </row>
    <row r="223" spans="14:14" x14ac:dyDescent="0.25">
      <c r="N223" s="48"/>
    </row>
    <row r="224" spans="14:14" x14ac:dyDescent="0.25">
      <c r="N224" s="48"/>
    </row>
    <row r="225" spans="14:14" x14ac:dyDescent="0.25">
      <c r="N225" s="48"/>
    </row>
    <row r="226" spans="14:14" x14ac:dyDescent="0.25">
      <c r="N226" s="48"/>
    </row>
    <row r="227" spans="14:14" x14ac:dyDescent="0.25">
      <c r="N227" s="48"/>
    </row>
    <row r="228" spans="14:14" x14ac:dyDescent="0.25">
      <c r="N228" s="48"/>
    </row>
    <row r="229" spans="14:14" x14ac:dyDescent="0.25">
      <c r="N229" s="48"/>
    </row>
    <row r="230" spans="14:14" x14ac:dyDescent="0.25">
      <c r="N230" s="48"/>
    </row>
    <row r="231" spans="14:14" x14ac:dyDescent="0.25">
      <c r="N231" s="48"/>
    </row>
    <row r="232" spans="14:14" x14ac:dyDescent="0.25">
      <c r="N232" s="48"/>
    </row>
    <row r="233" spans="14:14" x14ac:dyDescent="0.25">
      <c r="N233" s="48"/>
    </row>
    <row r="234" spans="14:14" x14ac:dyDescent="0.25">
      <c r="N234" s="48"/>
    </row>
    <row r="235" spans="14:14" x14ac:dyDescent="0.25">
      <c r="N235" s="48"/>
    </row>
    <row r="236" spans="14:14" x14ac:dyDescent="0.25">
      <c r="N236" s="48"/>
    </row>
    <row r="237" spans="14:14" x14ac:dyDescent="0.25">
      <c r="N237" s="48"/>
    </row>
    <row r="238" spans="14:14" x14ac:dyDescent="0.25">
      <c r="N238" s="48"/>
    </row>
    <row r="239" spans="14:14" x14ac:dyDescent="0.25">
      <c r="N239" s="48"/>
    </row>
    <row r="240" spans="14:14" x14ac:dyDescent="0.25">
      <c r="N240" s="48"/>
    </row>
    <row r="241" spans="14:14" x14ac:dyDescent="0.25">
      <c r="N241" s="48"/>
    </row>
    <row r="242" spans="14:14" x14ac:dyDescent="0.25">
      <c r="N242" s="48"/>
    </row>
    <row r="243" spans="14:14" x14ac:dyDescent="0.25">
      <c r="N243" s="48"/>
    </row>
    <row r="244" spans="14:14" x14ac:dyDescent="0.25">
      <c r="N244" s="48"/>
    </row>
    <row r="245" spans="14:14" x14ac:dyDescent="0.25">
      <c r="N245" s="48"/>
    </row>
    <row r="246" spans="14:14" x14ac:dyDescent="0.25">
      <c r="N246" s="48"/>
    </row>
    <row r="247" spans="14:14" x14ac:dyDescent="0.25">
      <c r="N247" s="48"/>
    </row>
    <row r="248" spans="14:14" x14ac:dyDescent="0.25">
      <c r="N248" s="48"/>
    </row>
    <row r="249" spans="14:14" x14ac:dyDescent="0.25">
      <c r="N249" s="48"/>
    </row>
    <row r="250" spans="14:14" x14ac:dyDescent="0.25">
      <c r="N250" s="48"/>
    </row>
    <row r="251" spans="14:14" x14ac:dyDescent="0.25">
      <c r="N251" s="48"/>
    </row>
    <row r="252" spans="14:14" x14ac:dyDescent="0.25">
      <c r="N252" s="48"/>
    </row>
    <row r="253" spans="14:14" x14ac:dyDescent="0.25">
      <c r="N253" s="48"/>
    </row>
    <row r="254" spans="14:14" x14ac:dyDescent="0.25">
      <c r="N254" s="48"/>
    </row>
    <row r="255" spans="14:14" x14ac:dyDescent="0.25">
      <c r="N255" s="48"/>
    </row>
    <row r="256" spans="14:14" x14ac:dyDescent="0.25">
      <c r="N256" s="48"/>
    </row>
    <row r="257" spans="14:14" x14ac:dyDescent="0.25">
      <c r="N257" s="48"/>
    </row>
    <row r="258" spans="14:14" x14ac:dyDescent="0.25">
      <c r="N258" s="48"/>
    </row>
    <row r="259" spans="14:14" x14ac:dyDescent="0.25">
      <c r="N259" s="48"/>
    </row>
    <row r="260" spans="14:14" x14ac:dyDescent="0.25">
      <c r="N260" s="48"/>
    </row>
    <row r="261" spans="14:14" x14ac:dyDescent="0.25">
      <c r="N261" s="48"/>
    </row>
    <row r="262" spans="14:14" x14ac:dyDescent="0.25">
      <c r="N262" s="48"/>
    </row>
    <row r="263" spans="14:14" x14ac:dyDescent="0.25">
      <c r="N263" s="48"/>
    </row>
    <row r="264" spans="14:14" x14ac:dyDescent="0.25">
      <c r="N264" s="48"/>
    </row>
    <row r="265" spans="14:14" x14ac:dyDescent="0.25">
      <c r="N265" s="48"/>
    </row>
    <row r="266" spans="14:14" x14ac:dyDescent="0.25">
      <c r="N266" s="48"/>
    </row>
    <row r="267" spans="14:14" x14ac:dyDescent="0.25">
      <c r="N267" s="48"/>
    </row>
    <row r="268" spans="14:14" x14ac:dyDescent="0.25">
      <c r="N268" s="48"/>
    </row>
    <row r="269" spans="14:14" x14ac:dyDescent="0.25">
      <c r="N269" s="48"/>
    </row>
    <row r="270" spans="14:14" x14ac:dyDescent="0.25">
      <c r="N270" s="48"/>
    </row>
    <row r="271" spans="14:14" x14ac:dyDescent="0.25">
      <c r="N271" s="48"/>
    </row>
    <row r="272" spans="14:14" x14ac:dyDescent="0.25">
      <c r="N272" s="48"/>
    </row>
    <row r="273" spans="14:14" x14ac:dyDescent="0.25">
      <c r="N273" s="48"/>
    </row>
    <row r="274" spans="14:14" x14ac:dyDescent="0.25">
      <c r="N274" s="48"/>
    </row>
    <row r="275" spans="14:14" x14ac:dyDescent="0.25">
      <c r="N275" s="48"/>
    </row>
    <row r="276" spans="14:14" x14ac:dyDescent="0.25">
      <c r="N276" s="48"/>
    </row>
    <row r="277" spans="14:14" x14ac:dyDescent="0.25">
      <c r="N277" s="48"/>
    </row>
    <row r="278" spans="14:14" x14ac:dyDescent="0.25">
      <c r="N278" s="48"/>
    </row>
    <row r="279" spans="14:14" x14ac:dyDescent="0.25">
      <c r="N279" s="48"/>
    </row>
    <row r="280" spans="14:14" x14ac:dyDescent="0.25">
      <c r="N280" s="48"/>
    </row>
    <row r="281" spans="14:14" x14ac:dyDescent="0.25">
      <c r="N281" s="48"/>
    </row>
    <row r="282" spans="14:14" x14ac:dyDescent="0.25">
      <c r="N282" s="48"/>
    </row>
    <row r="283" spans="14:14" x14ac:dyDescent="0.25">
      <c r="N283" s="48"/>
    </row>
    <row r="284" spans="14:14" x14ac:dyDescent="0.25">
      <c r="N284" s="48"/>
    </row>
    <row r="285" spans="14:14" x14ac:dyDescent="0.25">
      <c r="N285" s="48"/>
    </row>
    <row r="286" spans="14:14" x14ac:dyDescent="0.25">
      <c r="N286" s="48"/>
    </row>
    <row r="287" spans="14:14" x14ac:dyDescent="0.25">
      <c r="N287" s="48"/>
    </row>
    <row r="288" spans="14:14" x14ac:dyDescent="0.25">
      <c r="N288" s="48"/>
    </row>
    <row r="289" spans="14:14" x14ac:dyDescent="0.25">
      <c r="N289" s="48"/>
    </row>
    <row r="290" spans="14:14" x14ac:dyDescent="0.25">
      <c r="N290" s="48"/>
    </row>
    <row r="291" spans="14:14" x14ac:dyDescent="0.25">
      <c r="N291" s="48"/>
    </row>
    <row r="292" spans="14:14" x14ac:dyDescent="0.25">
      <c r="N292" s="48"/>
    </row>
    <row r="293" spans="14:14" x14ac:dyDescent="0.25">
      <c r="N293" s="48"/>
    </row>
    <row r="294" spans="14:14" x14ac:dyDescent="0.25">
      <c r="N294" s="48"/>
    </row>
    <row r="295" spans="14:14" x14ac:dyDescent="0.25">
      <c r="N295" s="48"/>
    </row>
    <row r="296" spans="14:14" x14ac:dyDescent="0.25">
      <c r="N296" s="48"/>
    </row>
    <row r="297" spans="14:14" x14ac:dyDescent="0.25">
      <c r="N297" s="48"/>
    </row>
    <row r="298" spans="14:14" x14ac:dyDescent="0.25">
      <c r="N298" s="48"/>
    </row>
    <row r="299" spans="14:14" x14ac:dyDescent="0.25">
      <c r="N299" s="48"/>
    </row>
    <row r="300" spans="14:14" x14ac:dyDescent="0.25">
      <c r="N300" s="48"/>
    </row>
    <row r="301" spans="14:14" x14ac:dyDescent="0.25">
      <c r="N301" s="48"/>
    </row>
    <row r="302" spans="14:14" x14ac:dyDescent="0.25">
      <c r="N302" s="48"/>
    </row>
    <row r="303" spans="14:14" x14ac:dyDescent="0.25">
      <c r="N303" s="48"/>
    </row>
    <row r="304" spans="14:14" x14ac:dyDescent="0.25">
      <c r="N304" s="48"/>
    </row>
    <row r="305" spans="14:14" x14ac:dyDescent="0.25">
      <c r="N305" s="48"/>
    </row>
    <row r="306" spans="14:14" x14ac:dyDescent="0.25">
      <c r="N306" s="48"/>
    </row>
    <row r="307" spans="14:14" x14ac:dyDescent="0.25">
      <c r="N307" s="48"/>
    </row>
    <row r="308" spans="14:14" x14ac:dyDescent="0.25">
      <c r="N308" s="48"/>
    </row>
    <row r="309" spans="14:14" x14ac:dyDescent="0.25">
      <c r="N309" s="48"/>
    </row>
    <row r="310" spans="14:14" x14ac:dyDescent="0.25">
      <c r="N310" s="48"/>
    </row>
    <row r="311" spans="14:14" x14ac:dyDescent="0.25">
      <c r="N311" s="48"/>
    </row>
    <row r="312" spans="14:14" x14ac:dyDescent="0.25">
      <c r="N312" s="48"/>
    </row>
    <row r="313" spans="14:14" x14ac:dyDescent="0.25">
      <c r="N313" s="48"/>
    </row>
    <row r="314" spans="14:14" x14ac:dyDescent="0.25">
      <c r="N314" s="48"/>
    </row>
    <row r="315" spans="14:14" x14ac:dyDescent="0.25">
      <c r="N315" s="48"/>
    </row>
    <row r="316" spans="14:14" x14ac:dyDescent="0.25">
      <c r="N316" s="48"/>
    </row>
    <row r="317" spans="14:14" x14ac:dyDescent="0.25">
      <c r="N317" s="48"/>
    </row>
    <row r="318" spans="14:14" x14ac:dyDescent="0.25">
      <c r="N318" s="48"/>
    </row>
    <row r="319" spans="14:14" x14ac:dyDescent="0.25">
      <c r="N319" s="48"/>
    </row>
    <row r="320" spans="14:14" x14ac:dyDescent="0.25">
      <c r="N320" s="48"/>
    </row>
    <row r="321" spans="14:14" x14ac:dyDescent="0.25">
      <c r="N321" s="48"/>
    </row>
    <row r="322" spans="14:14" x14ac:dyDescent="0.25">
      <c r="N322" s="48"/>
    </row>
    <row r="323" spans="14:14" x14ac:dyDescent="0.25">
      <c r="N323" s="48"/>
    </row>
    <row r="324" spans="14:14" x14ac:dyDescent="0.25">
      <c r="N324" s="48"/>
    </row>
    <row r="325" spans="14:14" x14ac:dyDescent="0.25">
      <c r="N325" s="48"/>
    </row>
    <row r="326" spans="14:14" x14ac:dyDescent="0.25">
      <c r="N326" s="48"/>
    </row>
    <row r="327" spans="14:14" x14ac:dyDescent="0.25">
      <c r="N327" s="48"/>
    </row>
    <row r="328" spans="14:14" x14ac:dyDescent="0.25">
      <c r="N328" s="48"/>
    </row>
    <row r="329" spans="14:14" x14ac:dyDescent="0.25">
      <c r="N329" s="48"/>
    </row>
    <row r="330" spans="14:14" x14ac:dyDescent="0.25">
      <c r="N330" s="48"/>
    </row>
    <row r="331" spans="14:14" x14ac:dyDescent="0.25">
      <c r="N331" s="48"/>
    </row>
    <row r="332" spans="14:14" x14ac:dyDescent="0.25">
      <c r="N332" s="48"/>
    </row>
    <row r="333" spans="14:14" x14ac:dyDescent="0.25">
      <c r="N333" s="48"/>
    </row>
    <row r="334" spans="14:14" x14ac:dyDescent="0.25">
      <c r="N334" s="48"/>
    </row>
    <row r="335" spans="14:14" x14ac:dyDescent="0.25">
      <c r="N335" s="48"/>
    </row>
    <row r="336" spans="14:14" x14ac:dyDescent="0.25">
      <c r="N336" s="48"/>
    </row>
    <row r="337" spans="14:14" x14ac:dyDescent="0.25">
      <c r="N337" s="48"/>
    </row>
    <row r="338" spans="14:14" x14ac:dyDescent="0.25">
      <c r="N338" s="48"/>
    </row>
    <row r="339" spans="14:14" x14ac:dyDescent="0.25">
      <c r="N339" s="48"/>
    </row>
    <row r="340" spans="14:14" x14ac:dyDescent="0.25">
      <c r="N340" s="48"/>
    </row>
    <row r="341" spans="14:14" x14ac:dyDescent="0.25">
      <c r="N341" s="48"/>
    </row>
    <row r="342" spans="14:14" x14ac:dyDescent="0.25">
      <c r="N342" s="48"/>
    </row>
    <row r="343" spans="14:14" x14ac:dyDescent="0.25">
      <c r="N343" s="48"/>
    </row>
    <row r="344" spans="14:14" x14ac:dyDescent="0.25">
      <c r="N344" s="48"/>
    </row>
    <row r="345" spans="14:14" x14ac:dyDescent="0.25">
      <c r="N345" s="48"/>
    </row>
    <row r="346" spans="14:14" x14ac:dyDescent="0.25">
      <c r="N346" s="48"/>
    </row>
    <row r="347" spans="14:14" x14ac:dyDescent="0.25">
      <c r="N347" s="48"/>
    </row>
    <row r="348" spans="14:14" x14ac:dyDescent="0.25">
      <c r="N348" s="48"/>
    </row>
    <row r="349" spans="14:14" x14ac:dyDescent="0.25">
      <c r="N349" s="48"/>
    </row>
    <row r="350" spans="14:14" x14ac:dyDescent="0.25">
      <c r="N350" s="48"/>
    </row>
    <row r="351" spans="14:14" x14ac:dyDescent="0.25">
      <c r="N351" s="48"/>
    </row>
    <row r="352" spans="14:14" x14ac:dyDescent="0.25">
      <c r="N352" s="48"/>
    </row>
    <row r="353" spans="14:14" x14ac:dyDescent="0.25">
      <c r="N353" s="48"/>
    </row>
    <row r="354" spans="14:14" x14ac:dyDescent="0.25">
      <c r="N354" s="48"/>
    </row>
    <row r="355" spans="14:14" x14ac:dyDescent="0.25">
      <c r="N355" s="48"/>
    </row>
    <row r="356" spans="14:14" x14ac:dyDescent="0.25">
      <c r="N356" s="48"/>
    </row>
    <row r="357" spans="14:14" x14ac:dyDescent="0.25">
      <c r="N357" s="48"/>
    </row>
    <row r="358" spans="14:14" x14ac:dyDescent="0.25">
      <c r="N358" s="48"/>
    </row>
    <row r="359" spans="14:14" x14ac:dyDescent="0.25">
      <c r="N359" s="48"/>
    </row>
    <row r="360" spans="14:14" x14ac:dyDescent="0.25">
      <c r="N360" s="48"/>
    </row>
    <row r="361" spans="14:14" x14ac:dyDescent="0.25">
      <c r="N361" s="48"/>
    </row>
    <row r="362" spans="14:14" x14ac:dyDescent="0.25">
      <c r="N362" s="48"/>
    </row>
    <row r="363" spans="14:14" x14ac:dyDescent="0.25">
      <c r="N363" s="48"/>
    </row>
    <row r="364" spans="14:14" x14ac:dyDescent="0.25">
      <c r="N364" s="48"/>
    </row>
    <row r="365" spans="14:14" x14ac:dyDescent="0.25">
      <c r="N365" s="48"/>
    </row>
    <row r="366" spans="14:14" x14ac:dyDescent="0.25">
      <c r="N366" s="48"/>
    </row>
    <row r="367" spans="14:14" x14ac:dyDescent="0.25">
      <c r="N367" s="48"/>
    </row>
    <row r="368" spans="14:14" x14ac:dyDescent="0.25">
      <c r="N368" s="48"/>
    </row>
    <row r="369" spans="14:14" x14ac:dyDescent="0.25">
      <c r="N369" s="48"/>
    </row>
    <row r="370" spans="14:14" x14ac:dyDescent="0.25">
      <c r="N370" s="48"/>
    </row>
    <row r="371" spans="14:14" x14ac:dyDescent="0.25">
      <c r="N371" s="48"/>
    </row>
    <row r="372" spans="14:14" x14ac:dyDescent="0.25">
      <c r="N372" s="48"/>
    </row>
    <row r="373" spans="14:14" x14ac:dyDescent="0.25">
      <c r="N373" s="48"/>
    </row>
    <row r="374" spans="14:14" x14ac:dyDescent="0.25">
      <c r="N374" s="48"/>
    </row>
    <row r="375" spans="14:14" x14ac:dyDescent="0.25">
      <c r="N375" s="48"/>
    </row>
    <row r="376" spans="14:14" x14ac:dyDescent="0.25">
      <c r="N376" s="48"/>
    </row>
    <row r="377" spans="14:14" x14ac:dyDescent="0.25">
      <c r="N377" s="48"/>
    </row>
    <row r="378" spans="14:14" x14ac:dyDescent="0.25">
      <c r="N378" s="48"/>
    </row>
    <row r="379" spans="14:14" x14ac:dyDescent="0.25">
      <c r="N379" s="48"/>
    </row>
    <row r="380" spans="14:14" x14ac:dyDescent="0.25">
      <c r="N380" s="48"/>
    </row>
    <row r="381" spans="14:14" x14ac:dyDescent="0.25">
      <c r="N381" s="48"/>
    </row>
    <row r="382" spans="14:14" x14ac:dyDescent="0.25">
      <c r="N382" s="48"/>
    </row>
    <row r="383" spans="14:14" x14ac:dyDescent="0.25">
      <c r="N383" s="48"/>
    </row>
    <row r="384" spans="14:14" x14ac:dyDescent="0.25">
      <c r="N384" s="48"/>
    </row>
    <row r="385" spans="14:14" x14ac:dyDescent="0.25">
      <c r="N385" s="48"/>
    </row>
    <row r="386" spans="14:14" x14ac:dyDescent="0.25">
      <c r="N386" s="48"/>
    </row>
    <row r="387" spans="14:14" x14ac:dyDescent="0.25">
      <c r="N387" s="48"/>
    </row>
    <row r="388" spans="14:14" x14ac:dyDescent="0.25">
      <c r="N388" s="48"/>
    </row>
    <row r="389" spans="14:14" x14ac:dyDescent="0.25">
      <c r="N389" s="48"/>
    </row>
    <row r="390" spans="14:14" x14ac:dyDescent="0.25">
      <c r="N390" s="48"/>
    </row>
    <row r="391" spans="14:14" x14ac:dyDescent="0.25">
      <c r="N391" s="48"/>
    </row>
    <row r="392" spans="14:14" x14ac:dyDescent="0.25">
      <c r="N392" s="48"/>
    </row>
    <row r="393" spans="14:14" x14ac:dyDescent="0.25">
      <c r="N393" s="48"/>
    </row>
    <row r="394" spans="14:14" x14ac:dyDescent="0.25">
      <c r="N394" s="48"/>
    </row>
    <row r="395" spans="14:14" x14ac:dyDescent="0.25">
      <c r="N395" s="48"/>
    </row>
    <row r="396" spans="14:14" x14ac:dyDescent="0.25">
      <c r="N396" s="48"/>
    </row>
    <row r="397" spans="14:14" x14ac:dyDescent="0.25">
      <c r="N397" s="48"/>
    </row>
    <row r="398" spans="14:14" x14ac:dyDescent="0.25">
      <c r="N398" s="48"/>
    </row>
    <row r="399" spans="14:14" x14ac:dyDescent="0.25">
      <c r="N399" s="48"/>
    </row>
    <row r="400" spans="14:14" x14ac:dyDescent="0.25">
      <c r="N400" s="48"/>
    </row>
    <row r="401" spans="14:14" x14ac:dyDescent="0.25">
      <c r="N401" s="48"/>
    </row>
    <row r="402" spans="14:14" x14ac:dyDescent="0.25">
      <c r="N402" s="48"/>
    </row>
    <row r="403" spans="14:14" x14ac:dyDescent="0.25">
      <c r="N403" s="48"/>
    </row>
    <row r="404" spans="14:14" x14ac:dyDescent="0.25">
      <c r="N404" s="48"/>
    </row>
    <row r="405" spans="14:14" x14ac:dyDescent="0.25">
      <c r="N405" s="48"/>
    </row>
    <row r="406" spans="14:14" x14ac:dyDescent="0.25">
      <c r="N406" s="48"/>
    </row>
    <row r="407" spans="14:14" x14ac:dyDescent="0.25">
      <c r="N407" s="48"/>
    </row>
    <row r="408" spans="14:14" x14ac:dyDescent="0.25">
      <c r="N408" s="48"/>
    </row>
    <row r="409" spans="14:14" x14ac:dyDescent="0.25">
      <c r="N409" s="48"/>
    </row>
    <row r="410" spans="14:14" x14ac:dyDescent="0.25">
      <c r="N410" s="4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6 N121:N134">
    <cfRule type="expression" dxfId="32" priority="9">
      <formula>$O7=""</formula>
    </cfRule>
  </conditionalFormatting>
  <conditionalFormatting sqref="N120">
    <cfRule type="expression" dxfId="31" priority="8">
      <formula>$O120=""</formula>
    </cfRule>
  </conditionalFormatting>
  <conditionalFormatting sqref="N118:N119">
    <cfRule type="expression" dxfId="30" priority="7">
      <formula>$O118=""</formula>
    </cfRule>
  </conditionalFormatting>
  <conditionalFormatting sqref="N117">
    <cfRule type="expression" dxfId="29" priority="6">
      <formula>$O117=""</formula>
    </cfRule>
  </conditionalFormatting>
  <conditionalFormatting sqref="N112:N116">
    <cfRule type="expression" dxfId="28" priority="5">
      <formula>$O112=""</formula>
    </cfRule>
  </conditionalFormatting>
  <conditionalFormatting sqref="N97">
    <cfRule type="expression" dxfId="27" priority="4">
      <formula>$O97=""</formula>
    </cfRule>
  </conditionalFormatting>
  <conditionalFormatting sqref="N104:N105">
    <cfRule type="expression" dxfId="26" priority="3">
      <formula>$O104=""</formula>
    </cfRule>
  </conditionalFormatting>
  <conditionalFormatting sqref="N98:N103">
    <cfRule type="expression" dxfId="25" priority="2">
      <formula>$O98=""</formula>
    </cfRule>
  </conditionalFormatting>
  <conditionalFormatting sqref="N106:N111">
    <cfRule type="expression" dxfId="24" priority="1">
      <formula>$O106=""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7" sqref="N97:V159"/>
    </sheetView>
  </sheetViews>
  <sheetFormatPr defaultRowHeight="15" x14ac:dyDescent="0.25"/>
  <cols>
    <col min="1" max="13" width="13.7109375" style="47" customWidth="1"/>
    <col min="14" max="14" width="23.85546875" style="52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47"/>
  </cols>
  <sheetData>
    <row r="1" spans="1:22" s="2" customFormat="1" ht="15.95" customHeight="1" x14ac:dyDescent="0.25">
      <c r="N1" s="41"/>
      <c r="O1" s="66"/>
      <c r="P1" s="67"/>
      <c r="Q1" s="67"/>
      <c r="R1" s="68"/>
      <c r="S1" s="66"/>
      <c r="T1" s="69"/>
      <c r="U1" s="67"/>
      <c r="V1" s="68"/>
    </row>
    <row r="2" spans="1:22" s="5" customFormat="1" ht="15.95" customHeight="1" x14ac:dyDescent="0.25">
      <c r="O2" s="70"/>
      <c r="P2" s="71"/>
      <c r="Q2" s="71"/>
      <c r="R2" s="72"/>
      <c r="S2" s="70"/>
      <c r="T2" s="71"/>
      <c r="U2" s="71"/>
      <c r="V2" s="72"/>
    </row>
    <row r="3" spans="1:22" s="5" customFormat="1" ht="15.95" customHeight="1" x14ac:dyDescent="0.25">
      <c r="O3" s="70"/>
      <c r="P3" s="71"/>
      <c r="Q3" s="71"/>
      <c r="R3" s="72"/>
      <c r="S3" s="71"/>
      <c r="T3" s="71"/>
      <c r="U3" s="71"/>
      <c r="V3" s="71"/>
    </row>
    <row r="4" spans="1:22" s="76" customFormat="1" ht="15.95" customHeight="1" x14ac:dyDescent="0.25">
      <c r="O4" s="70"/>
      <c r="P4" s="71"/>
      <c r="Q4" s="71"/>
      <c r="R4" s="72"/>
      <c r="S4" s="71"/>
      <c r="T4" s="71"/>
      <c r="U4" s="71"/>
      <c r="V4" s="71"/>
    </row>
    <row r="5" spans="1:22" s="78" customFormat="1" ht="35.1" customHeight="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N5" s="79" t="s">
        <v>0</v>
      </c>
      <c r="O5" s="80" t="s">
        <v>21</v>
      </c>
      <c r="P5" s="46" t="s">
        <v>22</v>
      </c>
      <c r="Q5" s="46" t="s">
        <v>23</v>
      </c>
      <c r="R5" s="81" t="s">
        <v>24</v>
      </c>
      <c r="S5" s="80" t="s">
        <v>9</v>
      </c>
      <c r="T5" s="46" t="s">
        <v>10</v>
      </c>
      <c r="U5" s="46" t="s">
        <v>11</v>
      </c>
      <c r="V5" s="81" t="s">
        <v>12</v>
      </c>
    </row>
    <row r="6" spans="1:22" ht="15" customHeigh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N6" s="96">
        <v>35155</v>
      </c>
      <c r="O6" s="97" t="s">
        <v>15</v>
      </c>
      <c r="P6" s="86" t="s">
        <v>15</v>
      </c>
      <c r="Q6" s="86" t="s">
        <v>15</v>
      </c>
      <c r="R6" s="87" t="s">
        <v>15</v>
      </c>
      <c r="S6" s="84">
        <v>58.668834470561897</v>
      </c>
      <c r="T6" s="85">
        <v>67.766923752336396</v>
      </c>
      <c r="U6" s="85">
        <v>68.538863851967704</v>
      </c>
      <c r="V6" s="88">
        <v>62.2969355441601</v>
      </c>
    </row>
    <row r="7" spans="1:22" x14ac:dyDescent="0.25">
      <c r="A7" s="184" t="s">
        <v>83</v>
      </c>
      <c r="B7" s="184"/>
      <c r="C7" s="184"/>
      <c r="D7" s="184"/>
      <c r="E7" s="184"/>
      <c r="F7" s="184"/>
      <c r="G7" s="98"/>
      <c r="H7" s="184" t="s">
        <v>84</v>
      </c>
      <c r="I7" s="184"/>
      <c r="J7" s="184"/>
      <c r="K7" s="184"/>
      <c r="L7" s="184"/>
      <c r="M7" s="184"/>
      <c r="N7" s="96">
        <v>35246</v>
      </c>
      <c r="O7" s="97" t="s">
        <v>15</v>
      </c>
      <c r="P7" s="86" t="s">
        <v>15</v>
      </c>
      <c r="Q7" s="86" t="s">
        <v>15</v>
      </c>
      <c r="R7" s="87" t="s">
        <v>15</v>
      </c>
      <c r="S7" s="84">
        <v>62.382707220009401</v>
      </c>
      <c r="T7" s="85">
        <v>69.726063180310007</v>
      </c>
      <c r="U7" s="85">
        <v>67.260704092651807</v>
      </c>
      <c r="V7" s="88">
        <v>63.078910096263598</v>
      </c>
    </row>
    <row r="8" spans="1:22" x14ac:dyDescent="0.25">
      <c r="A8" s="184" t="s">
        <v>74</v>
      </c>
      <c r="B8" s="184"/>
      <c r="C8" s="184"/>
      <c r="D8" s="184"/>
      <c r="E8" s="184"/>
      <c r="F8" s="184"/>
      <c r="H8" s="184" t="s">
        <v>74</v>
      </c>
      <c r="I8" s="184"/>
      <c r="J8" s="184"/>
      <c r="K8" s="184"/>
      <c r="L8" s="184"/>
      <c r="M8" s="184"/>
      <c r="N8" s="96">
        <v>35338</v>
      </c>
      <c r="O8" s="97" t="s">
        <v>15</v>
      </c>
      <c r="P8" s="86" t="s">
        <v>15</v>
      </c>
      <c r="Q8" s="86" t="s">
        <v>15</v>
      </c>
      <c r="R8" s="87" t="s">
        <v>15</v>
      </c>
      <c r="S8" s="84">
        <v>66.046027969081607</v>
      </c>
      <c r="T8" s="85">
        <v>71.180616512586596</v>
      </c>
      <c r="U8" s="85">
        <v>69.341792917529006</v>
      </c>
      <c r="V8" s="88">
        <v>64.053066370696399</v>
      </c>
    </row>
    <row r="9" spans="1:22" x14ac:dyDescent="0.25">
      <c r="N9" s="96">
        <v>35430</v>
      </c>
      <c r="O9" s="97" t="s">
        <v>15</v>
      </c>
      <c r="P9" s="86" t="s">
        <v>15</v>
      </c>
      <c r="Q9" s="86" t="s">
        <v>15</v>
      </c>
      <c r="R9" s="87" t="s">
        <v>15</v>
      </c>
      <c r="S9" s="84">
        <v>65.903307206935594</v>
      </c>
      <c r="T9" s="85">
        <v>70.181738424665895</v>
      </c>
      <c r="U9" s="85">
        <v>73.9421036966488</v>
      </c>
      <c r="V9" s="88">
        <v>64.942274424227506</v>
      </c>
    </row>
    <row r="10" spans="1:22" x14ac:dyDescent="0.25">
      <c r="N10" s="96">
        <v>35520</v>
      </c>
      <c r="O10" s="97" t="s">
        <v>15</v>
      </c>
      <c r="P10" s="86" t="s">
        <v>15</v>
      </c>
      <c r="Q10" s="86" t="s">
        <v>15</v>
      </c>
      <c r="R10" s="87" t="s">
        <v>15</v>
      </c>
      <c r="S10" s="84">
        <v>66.297051014174698</v>
      </c>
      <c r="T10" s="85">
        <v>70.190960568103407</v>
      </c>
      <c r="U10" s="85">
        <v>76.0315349594716</v>
      </c>
      <c r="V10" s="88">
        <v>67.579284064292494</v>
      </c>
    </row>
    <row r="11" spans="1:22" x14ac:dyDescent="0.25">
      <c r="N11" s="96">
        <v>35611</v>
      </c>
      <c r="O11" s="97" t="s">
        <v>15</v>
      </c>
      <c r="P11" s="86" t="s">
        <v>15</v>
      </c>
      <c r="Q11" s="86" t="s">
        <v>15</v>
      </c>
      <c r="R11" s="87" t="s">
        <v>15</v>
      </c>
      <c r="S11" s="84">
        <v>69.853080699634802</v>
      </c>
      <c r="T11" s="85">
        <v>73.221443754952006</v>
      </c>
      <c r="U11" s="85">
        <v>76.980075829687905</v>
      </c>
      <c r="V11" s="88">
        <v>71.228817677303894</v>
      </c>
    </row>
    <row r="12" spans="1:22" x14ac:dyDescent="0.25">
      <c r="N12" s="96">
        <v>35703</v>
      </c>
      <c r="O12" s="97" t="s">
        <v>15</v>
      </c>
      <c r="P12" s="86" t="s">
        <v>15</v>
      </c>
      <c r="Q12" s="86" t="s">
        <v>15</v>
      </c>
      <c r="R12" s="87" t="s">
        <v>15</v>
      </c>
      <c r="S12" s="84">
        <v>75.030587073677694</v>
      </c>
      <c r="T12" s="85">
        <v>77.444450986896001</v>
      </c>
      <c r="U12" s="85">
        <v>79.191238650649197</v>
      </c>
      <c r="V12" s="88">
        <v>72.874826088397995</v>
      </c>
    </row>
    <row r="13" spans="1:22" x14ac:dyDescent="0.25">
      <c r="N13" s="96">
        <v>35795</v>
      </c>
      <c r="O13" s="97" t="s">
        <v>15</v>
      </c>
      <c r="P13" s="86" t="s">
        <v>15</v>
      </c>
      <c r="Q13" s="86" t="s">
        <v>15</v>
      </c>
      <c r="R13" s="87" t="s">
        <v>15</v>
      </c>
      <c r="S13" s="84">
        <v>78.0167803618546</v>
      </c>
      <c r="T13" s="85">
        <v>79.3429792414166</v>
      </c>
      <c r="U13" s="85">
        <v>81.609957332192096</v>
      </c>
      <c r="V13" s="88">
        <v>73.319539559472503</v>
      </c>
    </row>
    <row r="14" spans="1:22" x14ac:dyDescent="0.25">
      <c r="N14" s="96">
        <v>35885</v>
      </c>
      <c r="O14" s="97" t="s">
        <v>15</v>
      </c>
      <c r="P14" s="86" t="s">
        <v>15</v>
      </c>
      <c r="Q14" s="86" t="s">
        <v>15</v>
      </c>
      <c r="R14" s="87" t="s">
        <v>15</v>
      </c>
      <c r="S14" s="84">
        <v>78.299309157203595</v>
      </c>
      <c r="T14" s="85">
        <v>79.043407379552406</v>
      </c>
      <c r="U14" s="85">
        <v>83.118984562511997</v>
      </c>
      <c r="V14" s="88">
        <v>74.746083156366694</v>
      </c>
    </row>
    <row r="15" spans="1:22" x14ac:dyDescent="0.25">
      <c r="N15" s="96">
        <v>35976</v>
      </c>
      <c r="O15" s="97" t="s">
        <v>15</v>
      </c>
      <c r="P15" s="86" t="s">
        <v>15</v>
      </c>
      <c r="Q15" s="86" t="s">
        <v>15</v>
      </c>
      <c r="R15" s="87" t="s">
        <v>15</v>
      </c>
      <c r="S15" s="84">
        <v>78.220635423764094</v>
      </c>
      <c r="T15" s="85">
        <v>78.655180620532093</v>
      </c>
      <c r="U15" s="85">
        <v>84.763400294211905</v>
      </c>
      <c r="V15" s="88">
        <v>77.113687090854398</v>
      </c>
    </row>
    <row r="16" spans="1:22" x14ac:dyDescent="0.25">
      <c r="N16" s="96">
        <v>36068</v>
      </c>
      <c r="O16" s="97" t="s">
        <v>15</v>
      </c>
      <c r="P16" s="86" t="s">
        <v>15</v>
      </c>
      <c r="Q16" s="86" t="s">
        <v>15</v>
      </c>
      <c r="R16" s="87" t="s">
        <v>15</v>
      </c>
      <c r="S16" s="84">
        <v>79.794361477041704</v>
      </c>
      <c r="T16" s="85">
        <v>80.554736970184294</v>
      </c>
      <c r="U16" s="85">
        <v>85.350920808509798</v>
      </c>
      <c r="V16" s="88">
        <v>79.761667336159604</v>
      </c>
    </row>
    <row r="17" spans="1:22" x14ac:dyDescent="0.25">
      <c r="N17" s="96">
        <v>36160</v>
      </c>
      <c r="O17" s="97" t="s">
        <v>15</v>
      </c>
      <c r="P17" s="86" t="s">
        <v>15</v>
      </c>
      <c r="Q17" s="86" t="s">
        <v>15</v>
      </c>
      <c r="R17" s="87" t="s">
        <v>15</v>
      </c>
      <c r="S17" s="84">
        <v>82.630070113600198</v>
      </c>
      <c r="T17" s="85">
        <v>83.941053413553604</v>
      </c>
      <c r="U17" s="85">
        <v>85.565897169296207</v>
      </c>
      <c r="V17" s="88">
        <v>82.242804763430101</v>
      </c>
    </row>
    <row r="18" spans="1:22" x14ac:dyDescent="0.25">
      <c r="N18" s="96">
        <v>36250</v>
      </c>
      <c r="O18" s="97" t="s">
        <v>15</v>
      </c>
      <c r="P18" s="86" t="s">
        <v>15</v>
      </c>
      <c r="Q18" s="86" t="s">
        <v>15</v>
      </c>
      <c r="R18" s="87" t="s">
        <v>15</v>
      </c>
      <c r="S18" s="84">
        <v>85.814126429789596</v>
      </c>
      <c r="T18" s="85">
        <v>86.4286947967515</v>
      </c>
      <c r="U18" s="85">
        <v>87.372282605043793</v>
      </c>
      <c r="V18" s="88">
        <v>84.840330003685807</v>
      </c>
    </row>
    <row r="19" spans="1:22" x14ac:dyDescent="0.25">
      <c r="N19" s="96">
        <v>36341</v>
      </c>
      <c r="O19" s="97" t="s">
        <v>15</v>
      </c>
      <c r="P19" s="86" t="s">
        <v>15</v>
      </c>
      <c r="Q19" s="86" t="s">
        <v>15</v>
      </c>
      <c r="R19" s="87" t="s">
        <v>15</v>
      </c>
      <c r="S19" s="84">
        <v>89.652935386535006</v>
      </c>
      <c r="T19" s="85">
        <v>86.558933334621102</v>
      </c>
      <c r="U19" s="85">
        <v>90.711611957028296</v>
      </c>
      <c r="V19" s="88">
        <v>86.873641730934295</v>
      </c>
    </row>
    <row r="20" spans="1:22" x14ac:dyDescent="0.25">
      <c r="N20" s="96">
        <v>36433</v>
      </c>
      <c r="O20" s="97" t="s">
        <v>15</v>
      </c>
      <c r="P20" s="86" t="s">
        <v>15</v>
      </c>
      <c r="Q20" s="86" t="s">
        <v>15</v>
      </c>
      <c r="R20" s="87" t="s">
        <v>15</v>
      </c>
      <c r="S20" s="84">
        <v>90.646887264945903</v>
      </c>
      <c r="T20" s="85">
        <v>86.972555349770303</v>
      </c>
      <c r="U20" s="85">
        <v>93.668259337086496</v>
      </c>
      <c r="V20" s="88">
        <v>88.5745398935845</v>
      </c>
    </row>
    <row r="21" spans="1:22" x14ac:dyDescent="0.25">
      <c r="N21" s="96">
        <v>36525</v>
      </c>
      <c r="O21" s="97" t="s">
        <v>15</v>
      </c>
      <c r="P21" s="86" t="s">
        <v>15</v>
      </c>
      <c r="Q21" s="86" t="s">
        <v>15</v>
      </c>
      <c r="R21" s="87" t="s">
        <v>15</v>
      </c>
      <c r="S21" s="84">
        <v>90.309598558170293</v>
      </c>
      <c r="T21" s="85">
        <v>90.365612129530106</v>
      </c>
      <c r="U21" s="85">
        <v>94.792659388606594</v>
      </c>
      <c r="V21" s="88">
        <v>91.189081252367998</v>
      </c>
    </row>
    <row r="22" spans="1:22" x14ac:dyDescent="0.25">
      <c r="N22" s="96">
        <v>36616</v>
      </c>
      <c r="O22" s="97">
        <v>86.636245310475303</v>
      </c>
      <c r="P22" s="86">
        <v>91.164910751415306</v>
      </c>
      <c r="Q22" s="86">
        <v>89.467565468826905</v>
      </c>
      <c r="R22" s="87">
        <v>91.728747299446397</v>
      </c>
      <c r="S22" s="84">
        <v>93.248376860556505</v>
      </c>
      <c r="T22" s="85">
        <v>94.188599075244298</v>
      </c>
      <c r="U22" s="85">
        <v>95.887915538270306</v>
      </c>
      <c r="V22" s="88">
        <v>95.759093205215706</v>
      </c>
    </row>
    <row r="23" spans="1:22" x14ac:dyDescent="0.25">
      <c r="N23" s="96">
        <v>36707</v>
      </c>
      <c r="O23" s="97">
        <v>94.587466918512007</v>
      </c>
      <c r="P23" s="86">
        <v>102.598099856364</v>
      </c>
      <c r="Q23" s="86">
        <v>100.518013122851</v>
      </c>
      <c r="R23" s="87">
        <v>98.8820828132706</v>
      </c>
      <c r="S23" s="84">
        <v>98.694687754817494</v>
      </c>
      <c r="T23" s="85">
        <v>97.092665796341393</v>
      </c>
      <c r="U23" s="85">
        <v>98.0849857225585</v>
      </c>
      <c r="V23" s="88">
        <v>100.46825930772199</v>
      </c>
    </row>
    <row r="24" spans="1:22" x14ac:dyDescent="0.25">
      <c r="N24" s="96">
        <v>36799</v>
      </c>
      <c r="O24" s="97">
        <v>100.76866785583699</v>
      </c>
      <c r="P24" s="86">
        <v>95.635482521484803</v>
      </c>
      <c r="Q24" s="86">
        <v>100.730816822815</v>
      </c>
      <c r="R24" s="87">
        <v>99.635130634848096</v>
      </c>
      <c r="S24" s="84">
        <v>101.124274735038</v>
      </c>
      <c r="T24" s="85">
        <v>98.901057467456695</v>
      </c>
      <c r="U24" s="85">
        <v>99.404200252603204</v>
      </c>
      <c r="V24" s="88">
        <v>100.508176264572</v>
      </c>
    </row>
    <row r="25" spans="1:22" x14ac:dyDescent="0.25">
      <c r="N25" s="96">
        <v>36891</v>
      </c>
      <c r="O25" s="97">
        <v>100</v>
      </c>
      <c r="P25" s="86">
        <v>100</v>
      </c>
      <c r="Q25" s="86">
        <v>100</v>
      </c>
      <c r="R25" s="87">
        <v>100</v>
      </c>
      <c r="S25" s="84">
        <v>100</v>
      </c>
      <c r="T25" s="85">
        <v>100</v>
      </c>
      <c r="U25" s="85">
        <v>100</v>
      </c>
      <c r="V25" s="88">
        <v>100</v>
      </c>
    </row>
    <row r="26" spans="1:22" x14ac:dyDescent="0.25">
      <c r="A26" s="184" t="s">
        <v>85</v>
      </c>
      <c r="B26" s="184"/>
      <c r="C26" s="184"/>
      <c r="D26" s="184"/>
      <c r="E26" s="184"/>
      <c r="F26" s="184"/>
      <c r="G26" s="98"/>
      <c r="H26" s="184" t="s">
        <v>86</v>
      </c>
      <c r="I26" s="184"/>
      <c r="J26" s="184"/>
      <c r="K26" s="184"/>
      <c r="L26" s="184"/>
      <c r="M26" s="184"/>
      <c r="N26" s="96">
        <v>36981</v>
      </c>
      <c r="O26" s="97">
        <v>95.836241744553206</v>
      </c>
      <c r="P26" s="86">
        <v>103.63271620388799</v>
      </c>
      <c r="Q26" s="86">
        <v>104.415663933071</v>
      </c>
      <c r="R26" s="87">
        <v>103.685775685389</v>
      </c>
      <c r="S26" s="84">
        <v>100.419830190536</v>
      </c>
      <c r="T26" s="85">
        <v>101.18813152810201</v>
      </c>
      <c r="U26" s="85">
        <v>101.99258767047699</v>
      </c>
      <c r="V26" s="88">
        <v>104.385213349415</v>
      </c>
    </row>
    <row r="27" spans="1:22" x14ac:dyDescent="0.25">
      <c r="A27" s="184" t="s">
        <v>74</v>
      </c>
      <c r="B27" s="184"/>
      <c r="C27" s="184"/>
      <c r="D27" s="184"/>
      <c r="E27" s="184"/>
      <c r="F27" s="184"/>
      <c r="H27" s="184" t="s">
        <v>74</v>
      </c>
      <c r="I27" s="184"/>
      <c r="J27" s="184"/>
      <c r="K27" s="184"/>
      <c r="L27" s="184"/>
      <c r="M27" s="184"/>
      <c r="N27" s="96">
        <v>37072</v>
      </c>
      <c r="O27" s="97">
        <v>103.006295945904</v>
      </c>
      <c r="P27" s="86">
        <v>107.306436394212</v>
      </c>
      <c r="Q27" s="86">
        <v>100.04811195498201</v>
      </c>
      <c r="R27" s="87">
        <v>111.30560646078401</v>
      </c>
      <c r="S27" s="84">
        <v>102.7248817147</v>
      </c>
      <c r="T27" s="85">
        <v>101.68217701826499</v>
      </c>
      <c r="U27" s="85">
        <v>105.24666663634299</v>
      </c>
      <c r="V27" s="88">
        <v>110.421097690639</v>
      </c>
    </row>
    <row r="28" spans="1:22" x14ac:dyDescent="0.25">
      <c r="N28" s="96">
        <v>37164</v>
      </c>
      <c r="O28" s="97">
        <v>100.958777454969</v>
      </c>
      <c r="P28" s="86">
        <v>102.946767631445</v>
      </c>
      <c r="Q28" s="86">
        <v>105.220182041908</v>
      </c>
      <c r="R28" s="87">
        <v>113.64672173508001</v>
      </c>
      <c r="S28" s="84">
        <v>103.41902256932801</v>
      </c>
      <c r="T28" s="85">
        <v>101.457216910311</v>
      </c>
      <c r="U28" s="85">
        <v>107.59435301223</v>
      </c>
      <c r="V28" s="88">
        <v>112.883382228923</v>
      </c>
    </row>
    <row r="29" spans="1:22" x14ac:dyDescent="0.25">
      <c r="N29" s="96">
        <v>37256</v>
      </c>
      <c r="O29" s="97">
        <v>99.689693077906597</v>
      </c>
      <c r="P29" s="86">
        <v>102.72354373020001</v>
      </c>
      <c r="Q29" s="86">
        <v>105.56577096077</v>
      </c>
      <c r="R29" s="87">
        <v>113.39110570094201</v>
      </c>
      <c r="S29" s="84">
        <v>102.59470598439199</v>
      </c>
      <c r="T29" s="85">
        <v>102.068861696377</v>
      </c>
      <c r="U29" s="85">
        <v>108.63856565659501</v>
      </c>
      <c r="V29" s="88">
        <v>113.698176408404</v>
      </c>
    </row>
    <row r="30" spans="1:22" x14ac:dyDescent="0.25">
      <c r="N30" s="96">
        <v>37346</v>
      </c>
      <c r="O30" s="97">
        <v>101.78605715402099</v>
      </c>
      <c r="P30" s="86">
        <v>107.63036933260599</v>
      </c>
      <c r="Q30" s="86">
        <v>113.481650343943</v>
      </c>
      <c r="R30" s="87">
        <v>121.541526389496</v>
      </c>
      <c r="S30" s="84">
        <v>103.606286851782</v>
      </c>
      <c r="T30" s="85">
        <v>103.47546736002499</v>
      </c>
      <c r="U30" s="85">
        <v>110.158992501249</v>
      </c>
      <c r="V30" s="88">
        <v>117.348020367638</v>
      </c>
    </row>
    <row r="31" spans="1:22" x14ac:dyDescent="0.25">
      <c r="N31" s="96">
        <v>37437</v>
      </c>
      <c r="O31" s="97">
        <v>103.09637915323199</v>
      </c>
      <c r="P31" s="86">
        <v>107.186330018109</v>
      </c>
      <c r="Q31" s="86">
        <v>115.303762359844</v>
      </c>
      <c r="R31" s="87">
        <v>128.91283273908101</v>
      </c>
      <c r="S31" s="84">
        <v>106.746158789932</v>
      </c>
      <c r="T31" s="85">
        <v>106.182109344366</v>
      </c>
      <c r="U31" s="85">
        <v>112.692131662872</v>
      </c>
      <c r="V31" s="88">
        <v>122.81672438855099</v>
      </c>
    </row>
    <row r="32" spans="1:22" x14ac:dyDescent="0.25">
      <c r="N32" s="96">
        <v>37529</v>
      </c>
      <c r="O32" s="97">
        <v>107.427216300875</v>
      </c>
      <c r="P32" s="86">
        <v>109.141502690921</v>
      </c>
      <c r="Q32" s="86">
        <v>120.47020735359</v>
      </c>
      <c r="R32" s="87">
        <v>130.446108657645</v>
      </c>
      <c r="S32" s="84">
        <v>109.44708715197</v>
      </c>
      <c r="T32" s="85">
        <v>109.71602789570299</v>
      </c>
      <c r="U32" s="85">
        <v>116.343835529508</v>
      </c>
      <c r="V32" s="88">
        <v>127.948708284811</v>
      </c>
    </row>
    <row r="33" spans="1:22" x14ac:dyDescent="0.25">
      <c r="N33" s="96">
        <v>37621</v>
      </c>
      <c r="O33" s="97">
        <v>112.602531783622</v>
      </c>
      <c r="P33" s="86">
        <v>119.06708153133501</v>
      </c>
      <c r="Q33" s="86">
        <v>125.331394937981</v>
      </c>
      <c r="R33" s="87">
        <v>141.43529815801099</v>
      </c>
      <c r="S33" s="84">
        <v>110.627873986694</v>
      </c>
      <c r="T33" s="85">
        <v>111.392218657537</v>
      </c>
      <c r="U33" s="85">
        <v>120.153300376274</v>
      </c>
      <c r="V33" s="88">
        <v>131.65258566689499</v>
      </c>
    </row>
    <row r="34" spans="1:22" x14ac:dyDescent="0.25">
      <c r="N34" s="96">
        <v>37711</v>
      </c>
      <c r="O34" s="97">
        <v>109.02893712106599</v>
      </c>
      <c r="P34" s="86">
        <v>117.96264250515701</v>
      </c>
      <c r="Q34" s="86">
        <v>125.853034907134</v>
      </c>
      <c r="R34" s="87">
        <v>141.96205437832799</v>
      </c>
      <c r="S34" s="84">
        <v>113.055162847384</v>
      </c>
      <c r="T34" s="85">
        <v>111.763119899331</v>
      </c>
      <c r="U34" s="85">
        <v>124.64088176140901</v>
      </c>
      <c r="V34" s="88">
        <v>135.91950525634701</v>
      </c>
    </row>
    <row r="35" spans="1:22" x14ac:dyDescent="0.25">
      <c r="N35" s="96">
        <v>37802</v>
      </c>
      <c r="O35" s="97">
        <v>122.492070632691</v>
      </c>
      <c r="P35" s="86">
        <v>118.843276907553</v>
      </c>
      <c r="Q35" s="86">
        <v>137.84414089729901</v>
      </c>
      <c r="R35" s="87">
        <v>152.209250167954</v>
      </c>
      <c r="S35" s="84">
        <v>116.648293685277</v>
      </c>
      <c r="T35" s="85">
        <v>112.916727367924</v>
      </c>
      <c r="U35" s="85">
        <v>129.35346701533501</v>
      </c>
      <c r="V35" s="88">
        <v>141.08648667418001</v>
      </c>
    </row>
    <row r="36" spans="1:22" x14ac:dyDescent="0.25">
      <c r="N36" s="96">
        <v>37894</v>
      </c>
      <c r="O36" s="97">
        <v>118.06226225050101</v>
      </c>
      <c r="P36" s="86">
        <v>116.294833472749</v>
      </c>
      <c r="Q36" s="86">
        <v>146.069058829965</v>
      </c>
      <c r="R36" s="87">
        <v>161.614719974015</v>
      </c>
      <c r="S36" s="84">
        <v>118.95269027385</v>
      </c>
      <c r="T36" s="85">
        <v>115.938012679884</v>
      </c>
      <c r="U36" s="85">
        <v>132.892333451844</v>
      </c>
      <c r="V36" s="88">
        <v>144.250235930874</v>
      </c>
    </row>
    <row r="37" spans="1:22" x14ac:dyDescent="0.25">
      <c r="N37" s="96">
        <v>37986</v>
      </c>
      <c r="O37" s="97">
        <v>125.271226334848</v>
      </c>
      <c r="P37" s="86">
        <v>125.608085365248</v>
      </c>
      <c r="Q37" s="86">
        <v>147.41217782745801</v>
      </c>
      <c r="R37" s="87">
        <v>161.624793370551</v>
      </c>
      <c r="S37" s="84">
        <v>121.058443965045</v>
      </c>
      <c r="T37" s="85">
        <v>120.26860560596199</v>
      </c>
      <c r="U37" s="85">
        <v>137.42539678579999</v>
      </c>
      <c r="V37" s="88">
        <v>147.17836442745499</v>
      </c>
    </row>
    <row r="38" spans="1:22" x14ac:dyDescent="0.25">
      <c r="N38" s="96">
        <v>38077</v>
      </c>
      <c r="O38" s="97">
        <v>135.87811972628799</v>
      </c>
      <c r="P38" s="86">
        <v>129.310209601601</v>
      </c>
      <c r="Q38" s="86">
        <v>154.535963272636</v>
      </c>
      <c r="R38" s="87">
        <v>169.96742973226301</v>
      </c>
      <c r="S38" s="84">
        <v>125.13336816144501</v>
      </c>
      <c r="T38" s="85">
        <v>126.662262899171</v>
      </c>
      <c r="U38" s="85">
        <v>144.99855773619299</v>
      </c>
      <c r="V38" s="88">
        <v>154.09690584214499</v>
      </c>
    </row>
    <row r="39" spans="1:22" x14ac:dyDescent="0.25">
      <c r="A39" s="95"/>
      <c r="N39" s="96">
        <v>38168</v>
      </c>
      <c r="O39" s="97">
        <v>128.32663425767501</v>
      </c>
      <c r="P39" s="86">
        <v>134.95449941532701</v>
      </c>
      <c r="Q39" s="86">
        <v>164.58598867863799</v>
      </c>
      <c r="R39" s="87">
        <v>175.55846308238</v>
      </c>
      <c r="S39" s="84">
        <v>129.49306957042</v>
      </c>
      <c r="T39" s="85">
        <v>133.45300725547401</v>
      </c>
      <c r="U39" s="85">
        <v>152.522331737272</v>
      </c>
      <c r="V39" s="88">
        <v>162.97306112813899</v>
      </c>
    </row>
    <row r="40" spans="1:22" ht="15.75" x14ac:dyDescent="0.25">
      <c r="A40" s="99" t="s">
        <v>25</v>
      </c>
      <c r="N40" s="96">
        <v>38260</v>
      </c>
      <c r="O40" s="97">
        <v>140.504060359623</v>
      </c>
      <c r="P40" s="86">
        <v>140.465519953545</v>
      </c>
      <c r="Q40" s="86">
        <v>169.986434142837</v>
      </c>
      <c r="R40" s="87">
        <v>184.23912005296401</v>
      </c>
      <c r="S40" s="84">
        <v>133.70762375550601</v>
      </c>
      <c r="T40" s="85">
        <v>134.395242282547</v>
      </c>
      <c r="U40" s="85">
        <v>155.67485397160499</v>
      </c>
      <c r="V40" s="88">
        <v>166.97407317934599</v>
      </c>
    </row>
    <row r="41" spans="1:22" x14ac:dyDescent="0.25">
      <c r="N41" s="96">
        <v>38352</v>
      </c>
      <c r="O41" s="97">
        <v>141.715602841161</v>
      </c>
      <c r="P41" s="86">
        <v>139.06954095713201</v>
      </c>
      <c r="Q41" s="86">
        <v>173.56496184764501</v>
      </c>
      <c r="R41" s="87">
        <v>188.31229268065499</v>
      </c>
      <c r="S41" s="84">
        <v>138.542780122355</v>
      </c>
      <c r="T41" s="85">
        <v>135.23169373927499</v>
      </c>
      <c r="U41" s="85">
        <v>159.20446911670399</v>
      </c>
      <c r="V41" s="88">
        <v>168.355794380627</v>
      </c>
    </row>
    <row r="42" spans="1:22" x14ac:dyDescent="0.25">
      <c r="N42" s="96">
        <v>38442</v>
      </c>
      <c r="O42" s="97">
        <v>153.53853931238001</v>
      </c>
      <c r="P42" s="86">
        <v>148.284677503317</v>
      </c>
      <c r="Q42" s="86">
        <v>189.82122100702</v>
      </c>
      <c r="R42" s="87">
        <v>197.128717627871</v>
      </c>
      <c r="S42" s="84">
        <v>144.44888626772601</v>
      </c>
      <c r="T42" s="85">
        <v>143.28767861776501</v>
      </c>
      <c r="U42" s="85">
        <v>169.84443013865601</v>
      </c>
      <c r="V42" s="88">
        <v>174.014359808606</v>
      </c>
    </row>
    <row r="43" spans="1:22" x14ac:dyDescent="0.25">
      <c r="N43" s="96">
        <v>38533</v>
      </c>
      <c r="O43" s="97">
        <v>158.78661076099399</v>
      </c>
      <c r="P43" s="86">
        <v>153.661251809128</v>
      </c>
      <c r="Q43" s="86">
        <v>202.06108159766501</v>
      </c>
      <c r="R43" s="87">
        <v>201.45888347712699</v>
      </c>
      <c r="S43" s="84">
        <v>151.133587027526</v>
      </c>
      <c r="T43" s="85">
        <v>152.20556516059301</v>
      </c>
      <c r="U43" s="85">
        <v>182.07513866453101</v>
      </c>
      <c r="V43" s="88">
        <v>183.16983072551901</v>
      </c>
    </row>
    <row r="44" spans="1:22" x14ac:dyDescent="0.25">
      <c r="N44" s="96">
        <v>38625</v>
      </c>
      <c r="O44" s="97">
        <v>161.06321758535299</v>
      </c>
      <c r="P44" s="86">
        <v>153.84711142985199</v>
      </c>
      <c r="Q44" s="86">
        <v>207.19489363328901</v>
      </c>
      <c r="R44" s="87">
        <v>208.97066698950701</v>
      </c>
      <c r="S44" s="84">
        <v>156.04718851315801</v>
      </c>
      <c r="T44" s="85">
        <v>155.06300794832001</v>
      </c>
      <c r="U44" s="85">
        <v>182.641137201444</v>
      </c>
      <c r="V44" s="88">
        <v>189.151864991797</v>
      </c>
    </row>
    <row r="45" spans="1:22" x14ac:dyDescent="0.25">
      <c r="N45" s="96">
        <v>38717</v>
      </c>
      <c r="O45" s="97">
        <v>170.172600981964</v>
      </c>
      <c r="P45" s="86">
        <v>164.15558251088001</v>
      </c>
      <c r="Q45" s="86">
        <v>202.04653363165301</v>
      </c>
      <c r="R45" s="87">
        <v>208.36386816943099</v>
      </c>
      <c r="S45" s="84">
        <v>159.15821970155901</v>
      </c>
      <c r="T45" s="85">
        <v>157.41895913992801</v>
      </c>
      <c r="U45" s="85">
        <v>180.74813459790599</v>
      </c>
      <c r="V45" s="88">
        <v>190.236071125563</v>
      </c>
    </row>
    <row r="46" spans="1:22" x14ac:dyDescent="0.25">
      <c r="N46" s="96">
        <v>38807</v>
      </c>
      <c r="O46" s="97">
        <v>172.30218500713099</v>
      </c>
      <c r="P46" s="86">
        <v>173.10642590475001</v>
      </c>
      <c r="Q46" s="86">
        <v>216.49123989408201</v>
      </c>
      <c r="R46" s="87">
        <v>223.929302676963</v>
      </c>
      <c r="S46" s="84">
        <v>162.177427866497</v>
      </c>
      <c r="T46" s="85">
        <v>163.11757568397499</v>
      </c>
      <c r="U46" s="85">
        <v>188.379668545855</v>
      </c>
      <c r="V46" s="88">
        <v>190.49778651994799</v>
      </c>
    </row>
    <row r="47" spans="1:22" x14ac:dyDescent="0.25">
      <c r="N47" s="96">
        <v>38898</v>
      </c>
      <c r="O47" s="97">
        <v>188.63040672837701</v>
      </c>
      <c r="P47" s="86">
        <v>174.586931533034</v>
      </c>
      <c r="Q47" s="86">
        <v>226.71914100860101</v>
      </c>
      <c r="R47" s="87">
        <v>213.12788846703299</v>
      </c>
      <c r="S47" s="84">
        <v>164.80880454002201</v>
      </c>
      <c r="T47" s="85">
        <v>167.88834284439201</v>
      </c>
      <c r="U47" s="85">
        <v>195.51615631535</v>
      </c>
      <c r="V47" s="88">
        <v>190.30179883353699</v>
      </c>
    </row>
    <row r="48" spans="1:22" x14ac:dyDescent="0.25">
      <c r="N48" s="96">
        <v>38990</v>
      </c>
      <c r="O48" s="97">
        <v>177.294282035854</v>
      </c>
      <c r="P48" s="86">
        <v>180.61300727318101</v>
      </c>
      <c r="Q48" s="86">
        <v>220.29410159551199</v>
      </c>
      <c r="R48" s="87">
        <v>215.90564541768501</v>
      </c>
      <c r="S48" s="84">
        <v>165.14194902380501</v>
      </c>
      <c r="T48" s="85">
        <v>169.90133422354899</v>
      </c>
      <c r="U48" s="85">
        <v>191.05845547482701</v>
      </c>
      <c r="V48" s="88">
        <v>188.673239769394</v>
      </c>
    </row>
    <row r="49" spans="14:22" x14ac:dyDescent="0.25">
      <c r="N49" s="96">
        <v>39082</v>
      </c>
      <c r="O49" s="97">
        <v>192.30403940417801</v>
      </c>
      <c r="P49" s="86">
        <v>185.32905469016401</v>
      </c>
      <c r="Q49" s="86">
        <v>220.67135264486399</v>
      </c>
      <c r="R49" s="87">
        <v>214.77665545744</v>
      </c>
      <c r="S49" s="84">
        <v>165.17935453325401</v>
      </c>
      <c r="T49" s="85">
        <v>171.45702769096201</v>
      </c>
      <c r="U49" s="85">
        <v>187.38438065578401</v>
      </c>
      <c r="V49" s="88">
        <v>188.71738813303199</v>
      </c>
    </row>
    <row r="50" spans="14:22" x14ac:dyDescent="0.25">
      <c r="N50" s="96">
        <v>39172</v>
      </c>
      <c r="O50" s="97">
        <v>189.07264261278701</v>
      </c>
      <c r="P50" s="86">
        <v>190.05912771924301</v>
      </c>
      <c r="Q50" s="86">
        <v>230.35662486273</v>
      </c>
      <c r="R50" s="87">
        <v>218.632073584941</v>
      </c>
      <c r="S50" s="84">
        <v>169.48409935334001</v>
      </c>
      <c r="T50" s="85">
        <v>174.63433102133601</v>
      </c>
      <c r="U50" s="85">
        <v>194.36668705403699</v>
      </c>
      <c r="V50" s="88">
        <v>193.14418811590301</v>
      </c>
    </row>
    <row r="51" spans="14:22" x14ac:dyDescent="0.25">
      <c r="N51" s="96">
        <v>39263</v>
      </c>
      <c r="O51" s="97">
        <v>204.99628785273001</v>
      </c>
      <c r="P51" s="86">
        <v>187.16519263759201</v>
      </c>
      <c r="Q51" s="86">
        <v>237.11501725103801</v>
      </c>
      <c r="R51" s="87">
        <v>230.87061052297599</v>
      </c>
      <c r="S51" s="84">
        <v>175.54096310943001</v>
      </c>
      <c r="T51" s="85">
        <v>178.77523643305</v>
      </c>
      <c r="U51" s="85">
        <v>200.819100741596</v>
      </c>
      <c r="V51" s="88">
        <v>197.055439802932</v>
      </c>
    </row>
    <row r="52" spans="14:22" x14ac:dyDescent="0.25">
      <c r="N52" s="96">
        <v>39355</v>
      </c>
      <c r="O52" s="97">
        <v>199.964219934455</v>
      </c>
      <c r="P52" s="86">
        <v>189.503771057519</v>
      </c>
      <c r="Q52" s="86">
        <v>251.60856081967799</v>
      </c>
      <c r="R52" s="87">
        <v>232.049444606599</v>
      </c>
      <c r="S52" s="84">
        <v>171.89183203678499</v>
      </c>
      <c r="T52" s="85">
        <v>179.87952376309801</v>
      </c>
      <c r="U52" s="85">
        <v>195.829251103367</v>
      </c>
      <c r="V52" s="88">
        <v>189.69467619281201</v>
      </c>
    </row>
    <row r="53" spans="14:22" x14ac:dyDescent="0.25">
      <c r="N53" s="96">
        <v>39447</v>
      </c>
      <c r="O53" s="97">
        <v>195.95354183234801</v>
      </c>
      <c r="P53" s="86">
        <v>201.05999907793301</v>
      </c>
      <c r="Q53" s="86">
        <v>229.25242820016601</v>
      </c>
      <c r="R53" s="87">
        <v>219.38295361898801</v>
      </c>
      <c r="S53" s="84">
        <v>164.86464265964099</v>
      </c>
      <c r="T53" s="85">
        <v>176.84134649318801</v>
      </c>
      <c r="U53" s="85">
        <v>187.78090873587101</v>
      </c>
      <c r="V53" s="88">
        <v>179.52890616120899</v>
      </c>
    </row>
    <row r="54" spans="14:22" x14ac:dyDescent="0.25">
      <c r="N54" s="96">
        <v>39538</v>
      </c>
      <c r="O54" s="97">
        <v>189.55925589148501</v>
      </c>
      <c r="P54" s="86">
        <v>196.84881244777301</v>
      </c>
      <c r="Q54" s="86">
        <v>234.14835647230399</v>
      </c>
      <c r="R54" s="87">
        <v>211.581951597217</v>
      </c>
      <c r="S54" s="84">
        <v>164.43063846111599</v>
      </c>
      <c r="T54" s="85">
        <v>172.897620463783</v>
      </c>
      <c r="U54" s="85">
        <v>184.86012070511501</v>
      </c>
      <c r="V54" s="88">
        <v>176.98704100758499</v>
      </c>
    </row>
    <row r="55" spans="14:22" x14ac:dyDescent="0.25">
      <c r="N55" s="96">
        <v>39629</v>
      </c>
      <c r="O55" s="97">
        <v>196.06682508291701</v>
      </c>
      <c r="P55" s="86">
        <v>189.25514328821299</v>
      </c>
      <c r="Q55" s="86">
        <v>234.56656344837401</v>
      </c>
      <c r="R55" s="87">
        <v>210.25659676014001</v>
      </c>
      <c r="S55" s="84">
        <v>164.28080021691201</v>
      </c>
      <c r="T55" s="85">
        <v>170.334594012374</v>
      </c>
      <c r="U55" s="85">
        <v>181.84244075510901</v>
      </c>
      <c r="V55" s="88">
        <v>176.74437466988201</v>
      </c>
    </row>
    <row r="56" spans="14:22" x14ac:dyDescent="0.25">
      <c r="N56" s="96">
        <v>39721</v>
      </c>
      <c r="O56" s="97">
        <v>201.49215537504799</v>
      </c>
      <c r="P56" s="86">
        <v>192.409338659437</v>
      </c>
      <c r="Q56" s="86">
        <v>212.61031107287599</v>
      </c>
      <c r="R56" s="87">
        <v>213.50107923060401</v>
      </c>
      <c r="S56" s="84">
        <v>154.138866442764</v>
      </c>
      <c r="T56" s="85">
        <v>164.038966257781</v>
      </c>
      <c r="U56" s="85">
        <v>170.28812617293801</v>
      </c>
      <c r="V56" s="88">
        <v>168.80641455590401</v>
      </c>
    </row>
    <row r="57" spans="14:22" x14ac:dyDescent="0.25">
      <c r="N57" s="96">
        <v>39813</v>
      </c>
      <c r="O57" s="97">
        <v>173.27728628915</v>
      </c>
      <c r="P57" s="86">
        <v>171.728461755431</v>
      </c>
      <c r="Q57" s="86">
        <v>234.94929372055299</v>
      </c>
      <c r="R57" s="87">
        <v>220.38131293824401</v>
      </c>
      <c r="S57" s="84">
        <v>141.936534687739</v>
      </c>
      <c r="T57" s="85">
        <v>153.38560932924301</v>
      </c>
      <c r="U57" s="85">
        <v>158.31592578244599</v>
      </c>
      <c r="V57" s="88">
        <v>158.389207223862</v>
      </c>
    </row>
    <row r="58" spans="14:22" x14ac:dyDescent="0.25">
      <c r="N58" s="96">
        <v>39903</v>
      </c>
      <c r="O58" s="97">
        <v>153.82857764479101</v>
      </c>
      <c r="P58" s="86">
        <v>159.82419345994001</v>
      </c>
      <c r="Q58" s="86">
        <v>198.10677978475599</v>
      </c>
      <c r="R58" s="87">
        <v>198.40546003063699</v>
      </c>
      <c r="S58" s="84">
        <v>132.94021861764699</v>
      </c>
      <c r="T58" s="85">
        <v>141.95089931206999</v>
      </c>
      <c r="U58" s="85">
        <v>153.123203269969</v>
      </c>
      <c r="V58" s="88">
        <v>149.67059973750301</v>
      </c>
    </row>
    <row r="59" spans="14:22" x14ac:dyDescent="0.25">
      <c r="N59" s="96">
        <v>39994</v>
      </c>
      <c r="O59" s="97">
        <v>154.040006322935</v>
      </c>
      <c r="P59" s="86">
        <v>155.753259166215</v>
      </c>
      <c r="Q59" s="86">
        <v>199.453490586264</v>
      </c>
      <c r="R59" s="87">
        <v>192.66564342301399</v>
      </c>
      <c r="S59" s="84">
        <v>123.70209544966799</v>
      </c>
      <c r="T59" s="85">
        <v>135.31708100084001</v>
      </c>
      <c r="U59" s="85">
        <v>150.36020964654099</v>
      </c>
      <c r="V59" s="88">
        <v>138.379292678383</v>
      </c>
    </row>
    <row r="60" spans="14:22" x14ac:dyDescent="0.25">
      <c r="N60" s="96">
        <v>40086</v>
      </c>
      <c r="O60" s="97">
        <v>138.69098834278901</v>
      </c>
      <c r="P60" s="86">
        <v>141.36667225649899</v>
      </c>
      <c r="Q60" s="86">
        <v>186.58234935434601</v>
      </c>
      <c r="R60" s="87">
        <v>185.55065119172801</v>
      </c>
      <c r="S60" s="84">
        <v>121.182711379241</v>
      </c>
      <c r="T60" s="85">
        <v>133.524532475325</v>
      </c>
      <c r="U60" s="85">
        <v>147.17587238007499</v>
      </c>
      <c r="V60" s="88">
        <v>129.58566970853701</v>
      </c>
    </row>
    <row r="61" spans="14:22" x14ac:dyDescent="0.25">
      <c r="N61" s="96">
        <v>40178</v>
      </c>
      <c r="O61" s="97">
        <v>134.30404529853101</v>
      </c>
      <c r="P61" s="86">
        <v>137.86085573285399</v>
      </c>
      <c r="Q61" s="86">
        <v>178.93335500575</v>
      </c>
      <c r="R61" s="87">
        <v>159.952295816326</v>
      </c>
      <c r="S61" s="84">
        <v>122.06568361908499</v>
      </c>
      <c r="T61" s="85">
        <v>130.11743410294</v>
      </c>
      <c r="U61" s="85">
        <v>142.81810211311401</v>
      </c>
      <c r="V61" s="88">
        <v>126.58684229617801</v>
      </c>
    </row>
    <row r="62" spans="14:22" x14ac:dyDescent="0.25">
      <c r="N62" s="96">
        <v>40268</v>
      </c>
      <c r="O62" s="97">
        <v>143.73560431575899</v>
      </c>
      <c r="P62" s="86">
        <v>132.01527894877901</v>
      </c>
      <c r="Q62" s="86">
        <v>195.93536766564199</v>
      </c>
      <c r="R62" s="87">
        <v>176.784760187676</v>
      </c>
      <c r="S62" s="84">
        <v>117.877144093346</v>
      </c>
      <c r="T62" s="85">
        <v>127.380736654953</v>
      </c>
      <c r="U62" s="85">
        <v>138.06207291319799</v>
      </c>
      <c r="V62" s="88">
        <v>127.071574664645</v>
      </c>
    </row>
    <row r="63" spans="14:22" x14ac:dyDescent="0.25">
      <c r="N63" s="96">
        <v>40359</v>
      </c>
      <c r="O63" s="97">
        <v>134.56213762223601</v>
      </c>
      <c r="P63" s="86">
        <v>140.57194812877299</v>
      </c>
      <c r="Q63" s="86">
        <v>161.00397341149699</v>
      </c>
      <c r="R63" s="87">
        <v>163.90595524311499</v>
      </c>
      <c r="S63" s="84">
        <v>112.156605027151</v>
      </c>
      <c r="T63" s="85">
        <v>127.845585382793</v>
      </c>
      <c r="U63" s="85">
        <v>132.854571949205</v>
      </c>
      <c r="V63" s="88">
        <v>126.471784391314</v>
      </c>
    </row>
    <row r="64" spans="14:22" x14ac:dyDescent="0.25">
      <c r="N64" s="96">
        <v>40451</v>
      </c>
      <c r="O64" s="97">
        <v>132.77328988504499</v>
      </c>
      <c r="P64" s="86">
        <v>121.01158950043499</v>
      </c>
      <c r="Q64" s="86">
        <v>169.94603448903499</v>
      </c>
      <c r="R64" s="87">
        <v>182.74243231661401</v>
      </c>
      <c r="S64" s="84">
        <v>110.039527249082</v>
      </c>
      <c r="T64" s="85">
        <v>124.465538790493</v>
      </c>
      <c r="U64" s="85">
        <v>132.49614358199801</v>
      </c>
      <c r="V64" s="88">
        <v>126.600830867871</v>
      </c>
    </row>
    <row r="65" spans="14:22" x14ac:dyDescent="0.25">
      <c r="N65" s="96">
        <v>40543</v>
      </c>
      <c r="O65" s="97">
        <v>140.013602905857</v>
      </c>
      <c r="P65" s="86">
        <v>138.81905959555399</v>
      </c>
      <c r="Q65" s="86">
        <v>177.76823901069699</v>
      </c>
      <c r="R65" s="87">
        <v>179.87687597684001</v>
      </c>
      <c r="S65" s="84">
        <v>108.583689087525</v>
      </c>
      <c r="T65" s="85">
        <v>118.355740923905</v>
      </c>
      <c r="U65" s="85">
        <v>133.842112066922</v>
      </c>
      <c r="V65" s="88">
        <v>128.903592875437</v>
      </c>
    </row>
    <row r="66" spans="14:22" x14ac:dyDescent="0.25">
      <c r="N66" s="96">
        <v>40633</v>
      </c>
      <c r="O66" s="97">
        <v>133.75875287132001</v>
      </c>
      <c r="P66" s="86">
        <v>123.88415440170201</v>
      </c>
      <c r="Q66" s="86">
        <v>181.33715282160401</v>
      </c>
      <c r="R66" s="87">
        <v>175.13645002726099</v>
      </c>
      <c r="S66" s="84">
        <v>106.890576594176</v>
      </c>
      <c r="T66" s="85">
        <v>117.835886102931</v>
      </c>
      <c r="U66" s="85">
        <v>131.894625498019</v>
      </c>
      <c r="V66" s="88">
        <v>132.598160787822</v>
      </c>
    </row>
    <row r="67" spans="14:22" x14ac:dyDescent="0.25">
      <c r="N67" s="96">
        <v>40724</v>
      </c>
      <c r="O67" s="97">
        <v>144.48046545322501</v>
      </c>
      <c r="P67" s="86">
        <v>136.97283847877699</v>
      </c>
      <c r="Q67" s="86">
        <v>169.98006159565799</v>
      </c>
      <c r="R67" s="87">
        <v>184.376236574719</v>
      </c>
      <c r="S67" s="84">
        <v>108.43741963984201</v>
      </c>
      <c r="T67" s="85">
        <v>122.29059728068501</v>
      </c>
      <c r="U67" s="85">
        <v>130.05750310744901</v>
      </c>
      <c r="V67" s="88">
        <v>137.05866700584201</v>
      </c>
    </row>
    <row r="68" spans="14:22" x14ac:dyDescent="0.25">
      <c r="N68" s="96">
        <v>40816</v>
      </c>
      <c r="O68" s="97">
        <v>139.17282487352799</v>
      </c>
      <c r="P68" s="86">
        <v>134.95823080560001</v>
      </c>
      <c r="Q68" s="86">
        <v>181.87933030991701</v>
      </c>
      <c r="R68" s="87">
        <v>188.43868896299699</v>
      </c>
      <c r="S68" s="84">
        <v>110.26604830786199</v>
      </c>
      <c r="T68" s="85">
        <v>122.740335683476</v>
      </c>
      <c r="U68" s="85">
        <v>130.4385713636</v>
      </c>
      <c r="V68" s="88">
        <v>141.29754881779201</v>
      </c>
    </row>
    <row r="69" spans="14:22" x14ac:dyDescent="0.25">
      <c r="N69" s="96">
        <v>40908</v>
      </c>
      <c r="O69" s="97">
        <v>147.39409896247599</v>
      </c>
      <c r="P69" s="86">
        <v>127.49206326388099</v>
      </c>
      <c r="Q69" s="86">
        <v>178.94214578503701</v>
      </c>
      <c r="R69" s="87">
        <v>192.78224269086101</v>
      </c>
      <c r="S69" s="84">
        <v>109.480141333962</v>
      </c>
      <c r="T69" s="85">
        <v>118.97592415446699</v>
      </c>
      <c r="U69" s="85">
        <v>131.10410020289899</v>
      </c>
      <c r="V69" s="88">
        <v>144.40101256332599</v>
      </c>
    </row>
    <row r="70" spans="14:22" x14ac:dyDescent="0.25">
      <c r="N70" s="96">
        <v>40999</v>
      </c>
      <c r="O70" s="97">
        <v>129.707586705034</v>
      </c>
      <c r="P70" s="86">
        <v>135.20518581880799</v>
      </c>
      <c r="Q70" s="86">
        <v>185.37857285156099</v>
      </c>
      <c r="R70" s="87">
        <v>195.62591053583401</v>
      </c>
      <c r="S70" s="84">
        <v>108.37257426399</v>
      </c>
      <c r="T70" s="85">
        <v>117.87396459270001</v>
      </c>
      <c r="U70" s="85">
        <v>131.62628005811001</v>
      </c>
      <c r="V70" s="88">
        <v>147.148947515239</v>
      </c>
    </row>
    <row r="71" spans="14:22" x14ac:dyDescent="0.25">
      <c r="N71" s="96">
        <v>41090</v>
      </c>
      <c r="O71" s="97">
        <v>161.81086063543799</v>
      </c>
      <c r="P71" s="86">
        <v>125.89225293714399</v>
      </c>
      <c r="Q71" s="86">
        <v>193.012191445963</v>
      </c>
      <c r="R71" s="87">
        <v>202.92483548257999</v>
      </c>
      <c r="S71" s="84">
        <v>108.41282384205699</v>
      </c>
      <c r="T71" s="85">
        <v>119.496297804074</v>
      </c>
      <c r="U71" s="85">
        <v>133.72446523914499</v>
      </c>
      <c r="V71" s="88">
        <v>152.255973404212</v>
      </c>
    </row>
    <row r="72" spans="14:22" x14ac:dyDescent="0.25">
      <c r="N72" s="96">
        <v>41182</v>
      </c>
      <c r="O72" s="97">
        <v>150.56212416685</v>
      </c>
      <c r="P72" s="86">
        <v>130.36677476209499</v>
      </c>
      <c r="Q72" s="86">
        <v>188.374820389234</v>
      </c>
      <c r="R72" s="87">
        <v>203.06268942646801</v>
      </c>
      <c r="S72" s="84">
        <v>110.998108004294</v>
      </c>
      <c r="T72" s="85">
        <v>123.98938588427301</v>
      </c>
      <c r="U72" s="85">
        <v>135.90197850339001</v>
      </c>
      <c r="V72" s="88">
        <v>158.129838896553</v>
      </c>
    </row>
    <row r="73" spans="14:22" x14ac:dyDescent="0.25">
      <c r="N73" s="96">
        <v>41274</v>
      </c>
      <c r="O73" s="97">
        <v>157.510088637102</v>
      </c>
      <c r="P73" s="86">
        <v>143.16381150023699</v>
      </c>
      <c r="Q73" s="86">
        <v>198.23040063266299</v>
      </c>
      <c r="R73" s="87">
        <v>211.80192360363901</v>
      </c>
      <c r="S73" s="84">
        <v>113.96270642972399</v>
      </c>
      <c r="T73" s="85">
        <v>126.43461204912001</v>
      </c>
      <c r="U73" s="85">
        <v>136.95951960717699</v>
      </c>
      <c r="V73" s="88">
        <v>161.13704312477199</v>
      </c>
    </row>
    <row r="74" spans="14:22" x14ac:dyDescent="0.25">
      <c r="N74" s="96">
        <v>41364</v>
      </c>
      <c r="O74" s="97">
        <v>154.65653577743601</v>
      </c>
      <c r="P74" s="86">
        <v>127.90728377762299</v>
      </c>
      <c r="Q74" s="86">
        <v>195.62145274892001</v>
      </c>
      <c r="R74" s="87">
        <v>212.999575209699</v>
      </c>
      <c r="S74" s="84">
        <v>115.736443290133</v>
      </c>
      <c r="T74" s="85">
        <v>126.129920401066</v>
      </c>
      <c r="U74" s="85">
        <v>140.70238770556099</v>
      </c>
      <c r="V74" s="88">
        <v>164.35854186260801</v>
      </c>
    </row>
    <row r="75" spans="14:22" x14ac:dyDescent="0.25">
      <c r="N75" s="96">
        <v>41455</v>
      </c>
      <c r="O75" s="97">
        <v>171.23694727507299</v>
      </c>
      <c r="P75" s="86">
        <v>132.812117321833</v>
      </c>
      <c r="Q75" s="86">
        <v>208.72640551902899</v>
      </c>
      <c r="R75" s="87">
        <v>229.32879601997001</v>
      </c>
      <c r="S75" s="84">
        <v>117.638387779987</v>
      </c>
      <c r="T75" s="85">
        <v>128.300949662177</v>
      </c>
      <c r="U75" s="85">
        <v>148.637769896186</v>
      </c>
      <c r="V75" s="88">
        <v>171.36764707961001</v>
      </c>
    </row>
    <row r="76" spans="14:22" x14ac:dyDescent="0.25">
      <c r="N76" s="96">
        <v>41547</v>
      </c>
      <c r="O76" s="97">
        <v>160.80108952618701</v>
      </c>
      <c r="P76" s="86">
        <v>142.399718449407</v>
      </c>
      <c r="Q76" s="86">
        <v>218.816006470693</v>
      </c>
      <c r="R76" s="87">
        <v>230.49612966163099</v>
      </c>
      <c r="S76" s="84">
        <v>120.14718355314</v>
      </c>
      <c r="T76" s="85">
        <v>132.82248720323801</v>
      </c>
      <c r="U76" s="85">
        <v>151.712533578213</v>
      </c>
      <c r="V76" s="88">
        <v>178.20484677853301</v>
      </c>
    </row>
    <row r="77" spans="14:22" x14ac:dyDescent="0.25">
      <c r="N77" s="96">
        <v>41639</v>
      </c>
      <c r="O77" s="97">
        <v>165.580495479571</v>
      </c>
      <c r="P77" s="86">
        <v>146.20331881288899</v>
      </c>
      <c r="Q77" s="86">
        <v>226.94050104809699</v>
      </c>
      <c r="R77" s="87">
        <v>248.419771562992</v>
      </c>
      <c r="S77" s="84">
        <v>122.796235153911</v>
      </c>
      <c r="T77" s="85">
        <v>136.46229759448701</v>
      </c>
      <c r="U77" s="85">
        <v>150.125409123411</v>
      </c>
      <c r="V77" s="88">
        <v>182.04377694561401</v>
      </c>
    </row>
    <row r="78" spans="14:22" x14ac:dyDescent="0.25">
      <c r="N78" s="96">
        <v>41729</v>
      </c>
      <c r="O78" s="97">
        <v>171.53164059893101</v>
      </c>
      <c r="P78" s="86">
        <v>156.01671472979899</v>
      </c>
      <c r="Q78" s="86">
        <v>229.93548041099601</v>
      </c>
      <c r="R78" s="87">
        <v>252.15117064885399</v>
      </c>
      <c r="S78" s="84">
        <v>126.963398506056</v>
      </c>
      <c r="T78" s="85">
        <v>141.23926752505</v>
      </c>
      <c r="U78" s="85">
        <v>153.19909114234099</v>
      </c>
      <c r="V78" s="88">
        <v>189.29105199105501</v>
      </c>
    </row>
    <row r="79" spans="14:22" x14ac:dyDescent="0.25">
      <c r="N79" s="96">
        <v>41820</v>
      </c>
      <c r="O79" s="97">
        <v>177.800964908715</v>
      </c>
      <c r="P79" s="86">
        <v>151.237211563112</v>
      </c>
      <c r="Q79" s="86">
        <v>236.56815071491499</v>
      </c>
      <c r="R79" s="87">
        <v>266.08973724128498</v>
      </c>
      <c r="S79" s="84">
        <v>133.35562911134201</v>
      </c>
      <c r="T79" s="85">
        <v>148.03381897459599</v>
      </c>
      <c r="U79" s="85">
        <v>160.227955172885</v>
      </c>
      <c r="V79" s="88">
        <v>202.35540709445101</v>
      </c>
    </row>
    <row r="80" spans="14:22" x14ac:dyDescent="0.25">
      <c r="N80" s="96">
        <v>41912</v>
      </c>
      <c r="O80" s="97">
        <v>193.93128305289201</v>
      </c>
      <c r="P80" s="86">
        <v>170.33195883705901</v>
      </c>
      <c r="Q80" s="86">
        <v>246.85381292389999</v>
      </c>
      <c r="R80" s="87">
        <v>264.67973705581397</v>
      </c>
      <c r="S80" s="84">
        <v>135.30536600802401</v>
      </c>
      <c r="T80" s="85">
        <v>151.48832327297299</v>
      </c>
      <c r="U80" s="85">
        <v>164.86306319128201</v>
      </c>
      <c r="V80" s="88">
        <v>208.085419384164</v>
      </c>
    </row>
    <row r="81" spans="14:22" x14ac:dyDescent="0.25">
      <c r="N81" s="96">
        <v>42004</v>
      </c>
      <c r="O81" s="97">
        <v>194.51515876974301</v>
      </c>
      <c r="P81" s="86">
        <v>164.826096789047</v>
      </c>
      <c r="Q81" s="86">
        <v>262.46150732210799</v>
      </c>
      <c r="R81" s="87">
        <v>286.47081799463001</v>
      </c>
      <c r="S81" s="84">
        <v>134.714972016583</v>
      </c>
      <c r="T81" s="85">
        <v>152.26172385869901</v>
      </c>
      <c r="U81" s="85">
        <v>166.159164864822</v>
      </c>
      <c r="V81" s="88">
        <v>206.41956080095301</v>
      </c>
    </row>
    <row r="82" spans="14:22" x14ac:dyDescent="0.25">
      <c r="N82" s="96">
        <v>42094</v>
      </c>
      <c r="O82" s="97">
        <v>185.526303132517</v>
      </c>
      <c r="P82" s="86">
        <v>169.79194182671401</v>
      </c>
      <c r="Q82" s="86">
        <v>267.258571644624</v>
      </c>
      <c r="R82" s="87">
        <v>290.71844661832802</v>
      </c>
      <c r="S82" s="84">
        <v>139.90573165652799</v>
      </c>
      <c r="T82" s="85">
        <v>156.00250366317201</v>
      </c>
      <c r="U82" s="85">
        <v>168.44634039888101</v>
      </c>
      <c r="V82" s="88">
        <v>211.93771018575401</v>
      </c>
    </row>
    <row r="83" spans="14:22" x14ac:dyDescent="0.25">
      <c r="N83" s="96">
        <v>42185</v>
      </c>
      <c r="O83" s="97">
        <v>195.40104912286699</v>
      </c>
      <c r="P83" s="86">
        <v>176.58914554806901</v>
      </c>
      <c r="Q83" s="86">
        <v>254.21466797361001</v>
      </c>
      <c r="R83" s="87">
        <v>297.10814260375798</v>
      </c>
      <c r="S83" s="84">
        <v>147.80654564878199</v>
      </c>
      <c r="T83" s="85">
        <v>163.788296225653</v>
      </c>
      <c r="U83" s="85">
        <v>171.65787773611501</v>
      </c>
      <c r="V83" s="88">
        <v>226.08585035105801</v>
      </c>
    </row>
    <row r="84" spans="14:22" x14ac:dyDescent="0.25">
      <c r="N84" s="96">
        <v>42277</v>
      </c>
      <c r="O84" s="97">
        <v>209.926409261896</v>
      </c>
      <c r="P84" s="86">
        <v>181.22763583402599</v>
      </c>
      <c r="Q84" s="86">
        <v>274.34864587980098</v>
      </c>
      <c r="R84" s="87">
        <v>319.268488876238</v>
      </c>
      <c r="S84" s="84">
        <v>147.912479076626</v>
      </c>
      <c r="T84" s="85">
        <v>166.62308141984801</v>
      </c>
      <c r="U84" s="85">
        <v>175.16817413216799</v>
      </c>
      <c r="V84" s="88">
        <v>234.05048071816699</v>
      </c>
    </row>
    <row r="85" spans="14:22" x14ac:dyDescent="0.25">
      <c r="N85" s="96">
        <v>42369</v>
      </c>
      <c r="O85" s="97">
        <v>200.663294481441</v>
      </c>
      <c r="P85" s="86">
        <v>180.68332299350499</v>
      </c>
      <c r="Q85" s="86">
        <v>286.24953656612098</v>
      </c>
      <c r="R85" s="87">
        <v>314.852784959833</v>
      </c>
      <c r="S85" s="84">
        <v>144.95138907826399</v>
      </c>
      <c r="T85" s="85">
        <v>165.330088309465</v>
      </c>
      <c r="U85" s="85">
        <v>178.65846583497299</v>
      </c>
      <c r="V85" s="88">
        <v>234.03334166546699</v>
      </c>
    </row>
    <row r="86" spans="14:22" x14ac:dyDescent="0.25">
      <c r="N86" s="96">
        <v>42460</v>
      </c>
      <c r="O86" s="97">
        <v>207.698095907908</v>
      </c>
      <c r="P86" s="86">
        <v>189.94767194702899</v>
      </c>
      <c r="Q86" s="86">
        <v>286.40556703200201</v>
      </c>
      <c r="R86" s="87">
        <v>329.864868972012</v>
      </c>
      <c r="S86" s="84">
        <v>147.63129545354599</v>
      </c>
      <c r="T86" s="85">
        <v>172.21515669924901</v>
      </c>
      <c r="U86" s="85">
        <v>182.81311389481499</v>
      </c>
      <c r="V86" s="88">
        <v>242.513616533141</v>
      </c>
    </row>
    <row r="87" spans="14:22" x14ac:dyDescent="0.25">
      <c r="N87" s="96">
        <v>42551</v>
      </c>
      <c r="O87" s="97">
        <v>218.66961894205701</v>
      </c>
      <c r="P87" s="86">
        <v>195.70989403924099</v>
      </c>
      <c r="Q87" s="86">
        <v>297.37136347221502</v>
      </c>
      <c r="R87" s="87">
        <v>354.31909216200398</v>
      </c>
      <c r="S87" s="84">
        <v>152.55926069507501</v>
      </c>
      <c r="T87" s="85">
        <v>184.74263454479399</v>
      </c>
      <c r="U87" s="85">
        <v>187.844444063748</v>
      </c>
      <c r="V87" s="88">
        <v>259.98446360400999</v>
      </c>
    </row>
    <row r="88" spans="14:22" x14ac:dyDescent="0.25">
      <c r="N88" s="96">
        <v>42643</v>
      </c>
      <c r="O88" s="97">
        <v>220.175812848617</v>
      </c>
      <c r="P88" s="86">
        <v>203.445085659748</v>
      </c>
      <c r="Q88" s="86">
        <v>309.42260647211401</v>
      </c>
      <c r="R88" s="87">
        <v>338.317074231373</v>
      </c>
      <c r="S88" s="84">
        <v>157.96011995057901</v>
      </c>
      <c r="T88" s="85">
        <v>186.68834381262801</v>
      </c>
      <c r="U88" s="85">
        <v>191.948222496677</v>
      </c>
      <c r="V88" s="88">
        <v>267.77329195382799</v>
      </c>
    </row>
    <row r="89" spans="14:22" x14ac:dyDescent="0.25">
      <c r="N89" s="96">
        <v>42735</v>
      </c>
      <c r="O89" s="97">
        <v>220.08340723836699</v>
      </c>
      <c r="P89" s="86">
        <v>209.72525966089199</v>
      </c>
      <c r="Q89" s="86">
        <v>321.31032328562401</v>
      </c>
      <c r="R89" s="87">
        <v>369.14720341997997</v>
      </c>
      <c r="S89" s="84">
        <v>163.13497548702199</v>
      </c>
      <c r="T89" s="85">
        <v>183.73639840580901</v>
      </c>
      <c r="U89" s="85">
        <v>195.853119327554</v>
      </c>
      <c r="V89" s="88">
        <v>267.264068145723</v>
      </c>
    </row>
    <row r="90" spans="14:22" x14ac:dyDescent="0.25">
      <c r="N90" s="96">
        <v>42825</v>
      </c>
      <c r="O90" s="97">
        <v>241.68205670111499</v>
      </c>
      <c r="P90" s="86">
        <v>213.06039207206899</v>
      </c>
      <c r="Q90" s="86">
        <v>324.24382493776199</v>
      </c>
      <c r="R90" s="87">
        <v>358.41396416892502</v>
      </c>
      <c r="S90" s="84">
        <v>171.109433991922</v>
      </c>
      <c r="T90" s="85">
        <v>195.85404040491099</v>
      </c>
      <c r="U90" s="85">
        <v>204.57629596798</v>
      </c>
      <c r="V90" s="88">
        <v>279.34634616258597</v>
      </c>
    </row>
    <row r="91" spans="14:22" x14ac:dyDescent="0.25">
      <c r="N91" s="96">
        <v>42916</v>
      </c>
      <c r="O91" s="97">
        <v>229.33622801556999</v>
      </c>
      <c r="P91" s="86">
        <v>233.20834505855399</v>
      </c>
      <c r="Q91" s="86">
        <v>331.08900682147703</v>
      </c>
      <c r="R91" s="87">
        <v>397.55766299808698</v>
      </c>
      <c r="S91" s="84">
        <v>178.884578233898</v>
      </c>
      <c r="T91" s="85">
        <v>218.896641025615</v>
      </c>
      <c r="U91" s="85">
        <v>216.90086921804601</v>
      </c>
      <c r="V91" s="88">
        <v>298.59696838117901</v>
      </c>
    </row>
    <row r="92" spans="14:22" x14ac:dyDescent="0.25">
      <c r="N92" s="96">
        <v>43008</v>
      </c>
      <c r="O92" s="97">
        <v>241.41563539813299</v>
      </c>
      <c r="P92" s="86">
        <v>238.26430317815399</v>
      </c>
      <c r="Q92" s="86">
        <v>336.00610533320599</v>
      </c>
      <c r="R92" s="87">
        <v>379.09211328035201</v>
      </c>
      <c r="S92" s="84">
        <v>176.32000231120799</v>
      </c>
      <c r="T92" s="85">
        <v>225.39585333586601</v>
      </c>
      <c r="U92" s="85">
        <v>219.80396569470901</v>
      </c>
      <c r="V92" s="88">
        <v>301.24397646400303</v>
      </c>
    </row>
    <row r="93" spans="14:22" x14ac:dyDescent="0.25">
      <c r="N93" s="96">
        <v>43100</v>
      </c>
      <c r="O93" s="97">
        <v>243.57941330795001</v>
      </c>
      <c r="P93" s="86">
        <v>245.74071699294601</v>
      </c>
      <c r="Q93" s="86">
        <v>342.79340488460002</v>
      </c>
      <c r="R93" s="87">
        <v>395.29234985930998</v>
      </c>
      <c r="S93" s="84">
        <v>173.64483331127499</v>
      </c>
      <c r="T93" s="85">
        <v>219.04847807998399</v>
      </c>
      <c r="U93" s="85">
        <v>216.96100700676899</v>
      </c>
      <c r="V93" s="88">
        <v>297.00391660910799</v>
      </c>
    </row>
    <row r="94" spans="14:22" x14ac:dyDescent="0.25">
      <c r="N94" s="96">
        <v>43190</v>
      </c>
      <c r="O94" s="97">
        <v>240.63711943870001</v>
      </c>
      <c r="P94" s="86">
        <v>249.91376851285699</v>
      </c>
      <c r="Q94" s="86">
        <v>365.56606328639498</v>
      </c>
      <c r="R94" s="87">
        <v>396.12216876904398</v>
      </c>
      <c r="S94" s="84">
        <v>179.922972275457</v>
      </c>
      <c r="T94" s="85">
        <v>220.31265576336099</v>
      </c>
      <c r="U94" s="85">
        <v>218.957319461205</v>
      </c>
      <c r="V94" s="88">
        <v>304.33078537538699</v>
      </c>
    </row>
    <row r="95" spans="14:22" x14ac:dyDescent="0.25">
      <c r="N95" s="96">
        <v>43281</v>
      </c>
      <c r="O95" s="97">
        <v>247.011205483379</v>
      </c>
      <c r="P95" s="86">
        <v>255.063859658702</v>
      </c>
      <c r="Q95" s="86">
        <v>357.88162793519399</v>
      </c>
      <c r="R95" s="87">
        <v>404.40352849707898</v>
      </c>
      <c r="S95" s="84">
        <v>183.24554448748799</v>
      </c>
      <c r="T95" s="85">
        <v>223.10932329015901</v>
      </c>
      <c r="U95" s="85">
        <v>221.753345228803</v>
      </c>
      <c r="V95" s="88">
        <v>310.82837340737399</v>
      </c>
    </row>
    <row r="96" spans="14:22" x14ac:dyDescent="0.25">
      <c r="N96" s="96">
        <v>42735</v>
      </c>
      <c r="O96" s="97" t="s">
        <v>75</v>
      </c>
      <c r="P96" s="86" t="s">
        <v>75</v>
      </c>
      <c r="Q96" s="86" t="s">
        <v>75</v>
      </c>
      <c r="R96" s="87" t="s">
        <v>75</v>
      </c>
      <c r="S96" s="84" t="s">
        <v>75</v>
      </c>
      <c r="T96" s="85" t="s">
        <v>75</v>
      </c>
      <c r="U96" s="85" t="s">
        <v>75</v>
      </c>
      <c r="V96" s="88" t="s">
        <v>75</v>
      </c>
    </row>
    <row r="97" spans="14:22" x14ac:dyDescent="0.25">
      <c r="N97" s="148"/>
      <c r="O97" s="144"/>
      <c r="P97" s="145"/>
      <c r="Q97" s="145"/>
      <c r="R97" s="146"/>
      <c r="S97" s="144"/>
      <c r="T97" s="145"/>
      <c r="U97" s="145"/>
      <c r="V97" s="146"/>
    </row>
    <row r="98" spans="14:22" x14ac:dyDescent="0.25">
      <c r="N98" s="148"/>
      <c r="O98" s="155"/>
      <c r="P98" s="155"/>
      <c r="Q98" s="155"/>
      <c r="R98" s="155"/>
      <c r="S98" s="155"/>
      <c r="T98" s="155"/>
      <c r="U98" s="155"/>
      <c r="V98" s="156"/>
    </row>
    <row r="99" spans="14:22" x14ac:dyDescent="0.25">
      <c r="N99" s="148"/>
      <c r="O99" s="155"/>
      <c r="P99" s="155"/>
      <c r="Q99" s="155"/>
      <c r="R99" s="155"/>
      <c r="S99" s="155"/>
      <c r="T99" s="155"/>
      <c r="U99" s="155"/>
      <c r="V99" s="156"/>
    </row>
    <row r="100" spans="14:22" x14ac:dyDescent="0.25">
      <c r="N100" s="148"/>
      <c r="O100" s="155"/>
      <c r="P100" s="155"/>
      <c r="Q100" s="155"/>
      <c r="R100" s="155"/>
      <c r="S100" s="155"/>
      <c r="T100" s="155"/>
      <c r="U100" s="155"/>
      <c r="V100" s="156"/>
    </row>
    <row r="101" spans="14:22" x14ac:dyDescent="0.25">
      <c r="N101" s="148"/>
      <c r="O101" s="155"/>
      <c r="P101" s="155"/>
      <c r="Q101" s="155"/>
      <c r="R101" s="155"/>
      <c r="S101" s="155"/>
      <c r="T101" s="155"/>
      <c r="U101" s="155"/>
      <c r="V101" s="156"/>
    </row>
    <row r="102" spans="14:22" x14ac:dyDescent="0.25">
      <c r="N102" s="148"/>
      <c r="O102" s="155"/>
      <c r="P102" s="155"/>
      <c r="Q102" s="155"/>
      <c r="R102" s="155"/>
      <c r="S102" s="155"/>
      <c r="T102" s="155"/>
      <c r="U102" s="155"/>
      <c r="V102" s="156"/>
    </row>
    <row r="103" spans="14:22" x14ac:dyDescent="0.25">
      <c r="N103" s="148"/>
      <c r="O103" s="157"/>
      <c r="P103" s="158"/>
      <c r="Q103" s="158"/>
      <c r="R103" s="159"/>
      <c r="S103" s="150"/>
      <c r="T103" s="151"/>
      <c r="U103" s="151"/>
      <c r="V103" s="153"/>
    </row>
    <row r="104" spans="14:22" x14ac:dyDescent="0.25">
      <c r="N104" s="148"/>
      <c r="O104" s="155"/>
      <c r="P104" s="155"/>
      <c r="Q104" s="155"/>
      <c r="R104" s="155"/>
      <c r="S104" s="155"/>
      <c r="T104" s="155"/>
      <c r="U104" s="155"/>
      <c r="V104" s="156"/>
    </row>
    <row r="105" spans="14:22" x14ac:dyDescent="0.25">
      <c r="N105" s="148"/>
      <c r="O105" s="155"/>
      <c r="P105" s="155"/>
      <c r="Q105" s="155"/>
      <c r="R105" s="155"/>
      <c r="S105" s="155"/>
      <c r="T105" s="155"/>
      <c r="U105" s="155"/>
      <c r="V105" s="156"/>
    </row>
    <row r="106" spans="14:22" x14ac:dyDescent="0.25">
      <c r="N106" s="148"/>
      <c r="O106" s="155"/>
      <c r="P106" s="155"/>
      <c r="Q106" s="155"/>
      <c r="R106" s="155"/>
      <c r="S106" s="155"/>
      <c r="T106" s="155"/>
      <c r="U106" s="155"/>
      <c r="V106" s="156"/>
    </row>
    <row r="107" spans="14:22" x14ac:dyDescent="0.25">
      <c r="N107" s="148"/>
      <c r="O107" s="155"/>
      <c r="P107" s="155"/>
      <c r="Q107" s="155"/>
      <c r="R107" s="155"/>
      <c r="S107" s="155"/>
      <c r="T107" s="155"/>
      <c r="U107" s="155"/>
      <c r="V107" s="156"/>
    </row>
    <row r="108" spans="14:22" x14ac:dyDescent="0.25">
      <c r="N108" s="148"/>
      <c r="O108" s="155"/>
      <c r="P108" s="155"/>
      <c r="Q108" s="155"/>
      <c r="R108" s="155"/>
      <c r="S108" s="155"/>
      <c r="T108" s="155"/>
      <c r="U108" s="155"/>
      <c r="V108" s="156"/>
    </row>
    <row r="109" spans="14:22" x14ac:dyDescent="0.25">
      <c r="N109" s="148"/>
      <c r="O109" s="155"/>
      <c r="P109" s="155"/>
      <c r="Q109" s="155"/>
      <c r="R109" s="155"/>
      <c r="S109" s="155"/>
      <c r="T109" s="155"/>
      <c r="U109" s="155"/>
      <c r="V109" s="156"/>
    </row>
    <row r="110" spans="14:22" x14ac:dyDescent="0.25">
      <c r="N110" s="148"/>
      <c r="O110" s="157"/>
      <c r="P110" s="158"/>
      <c r="Q110" s="158"/>
      <c r="R110" s="159"/>
      <c r="S110" s="150"/>
      <c r="T110" s="151"/>
      <c r="U110" s="151"/>
      <c r="V110" s="153"/>
    </row>
    <row r="111" spans="14:22" x14ac:dyDescent="0.25">
      <c r="N111" s="148"/>
      <c r="O111" s="157"/>
      <c r="P111" s="158"/>
      <c r="Q111" s="158"/>
      <c r="R111" s="159"/>
      <c r="S111" s="150"/>
      <c r="T111" s="151"/>
      <c r="U111" s="151"/>
      <c r="V111" s="153"/>
    </row>
    <row r="112" spans="14:22" x14ac:dyDescent="0.25">
      <c r="N112" s="148"/>
      <c r="O112" s="157"/>
      <c r="P112" s="157"/>
      <c r="Q112" s="157"/>
      <c r="R112" s="157"/>
      <c r="S112" s="157"/>
      <c r="T112" s="157"/>
      <c r="U112" s="157"/>
      <c r="V112" s="160"/>
    </row>
    <row r="113" spans="14:22" x14ac:dyDescent="0.25">
      <c r="N113" s="148"/>
      <c r="O113" s="157"/>
      <c r="P113" s="157"/>
      <c r="Q113" s="157"/>
      <c r="R113" s="157"/>
      <c r="S113" s="157"/>
      <c r="T113" s="157"/>
      <c r="U113" s="157"/>
      <c r="V113" s="160"/>
    </row>
    <row r="114" spans="14:22" x14ac:dyDescent="0.25">
      <c r="N114" s="148"/>
      <c r="O114" s="155"/>
      <c r="P114" s="155"/>
      <c r="Q114" s="155"/>
      <c r="R114" s="155"/>
      <c r="S114" s="155"/>
      <c r="T114" s="155"/>
      <c r="U114" s="155"/>
      <c r="V114" s="156"/>
    </row>
    <row r="115" spans="14:22" x14ac:dyDescent="0.25">
      <c r="N115" s="148"/>
      <c r="O115" s="155"/>
      <c r="P115" s="155"/>
      <c r="Q115" s="155"/>
      <c r="R115" s="155"/>
      <c r="S115" s="155"/>
      <c r="T115" s="155"/>
      <c r="U115" s="155"/>
      <c r="V115" s="156"/>
    </row>
    <row r="116" spans="14:22" x14ac:dyDescent="0.25">
      <c r="N116" s="148"/>
      <c r="O116" s="157"/>
      <c r="P116" s="158"/>
      <c r="Q116" s="158"/>
      <c r="R116" s="159"/>
      <c r="S116" s="150"/>
      <c r="T116" s="151"/>
      <c r="U116" s="151"/>
      <c r="V116" s="153"/>
    </row>
    <row r="117" spans="14:22" x14ac:dyDescent="0.25">
      <c r="N117" s="148"/>
      <c r="O117" s="155"/>
      <c r="P117" s="155"/>
      <c r="Q117" s="155"/>
      <c r="R117" s="155"/>
      <c r="S117" s="155"/>
      <c r="T117" s="155"/>
      <c r="U117" s="155"/>
      <c r="V117" s="156"/>
    </row>
    <row r="118" spans="14:22" x14ac:dyDescent="0.25">
      <c r="N118" s="96"/>
      <c r="O118" s="97"/>
      <c r="P118" s="86"/>
      <c r="Q118" s="86"/>
      <c r="R118" s="87"/>
      <c r="S118" s="84"/>
      <c r="T118" s="85"/>
      <c r="U118" s="85"/>
      <c r="V118" s="88"/>
    </row>
    <row r="119" spans="14:22" x14ac:dyDescent="0.25">
      <c r="N119" s="96"/>
      <c r="O119" s="97"/>
      <c r="P119" s="86"/>
      <c r="Q119" s="86"/>
      <c r="R119" s="87"/>
      <c r="S119" s="84"/>
      <c r="T119" s="85"/>
      <c r="U119" s="85"/>
      <c r="V119" s="88"/>
    </row>
    <row r="120" spans="14:22" x14ac:dyDescent="0.25">
      <c r="N120" s="96"/>
      <c r="O120" s="97"/>
      <c r="P120" s="86"/>
      <c r="Q120" s="86"/>
      <c r="R120" s="87"/>
      <c r="S120" s="84"/>
      <c r="T120" s="85"/>
      <c r="U120" s="85"/>
      <c r="V120" s="88"/>
    </row>
    <row r="121" spans="14:22" x14ac:dyDescent="0.25">
      <c r="N121" s="96"/>
      <c r="O121" s="97"/>
      <c r="P121" s="86"/>
      <c r="Q121" s="86"/>
      <c r="R121" s="87"/>
      <c r="S121" s="84"/>
      <c r="T121" s="85"/>
      <c r="U121" s="85"/>
      <c r="V121" s="88"/>
    </row>
    <row r="122" spans="14:22" x14ac:dyDescent="0.25">
      <c r="N122" s="96"/>
      <c r="O122" s="97"/>
      <c r="P122" s="86"/>
      <c r="Q122" s="86"/>
      <c r="R122" s="87"/>
      <c r="S122" s="84"/>
      <c r="T122" s="85"/>
      <c r="U122" s="85"/>
      <c r="V122" s="88"/>
    </row>
    <row r="123" spans="14:22" x14ac:dyDescent="0.25">
      <c r="N123" s="96"/>
      <c r="O123" s="97"/>
      <c r="P123" s="86"/>
      <c r="Q123" s="86"/>
      <c r="R123" s="87"/>
      <c r="S123" s="84"/>
      <c r="T123" s="85"/>
      <c r="U123" s="85"/>
      <c r="V123" s="88"/>
    </row>
    <row r="124" spans="14:22" x14ac:dyDescent="0.25">
      <c r="N124" s="96"/>
      <c r="O124" s="97"/>
      <c r="P124" s="86"/>
      <c r="Q124" s="86"/>
      <c r="R124" s="87"/>
      <c r="S124" s="84"/>
      <c r="T124" s="85"/>
      <c r="U124" s="85"/>
      <c r="V124" s="88"/>
    </row>
    <row r="125" spans="14:22" x14ac:dyDescent="0.25">
      <c r="N125" s="96"/>
      <c r="O125" s="97"/>
      <c r="P125" s="86"/>
      <c r="Q125" s="86"/>
      <c r="R125" s="87"/>
      <c r="S125" s="84"/>
      <c r="T125" s="85"/>
      <c r="U125" s="85"/>
      <c r="V125" s="88"/>
    </row>
    <row r="126" spans="14:22" x14ac:dyDescent="0.25">
      <c r="N126" s="96"/>
      <c r="O126" s="97"/>
      <c r="P126" s="86"/>
      <c r="Q126" s="86"/>
      <c r="R126" s="87"/>
      <c r="S126" s="84"/>
      <c r="T126" s="85"/>
      <c r="U126" s="85"/>
      <c r="V126" s="88"/>
    </row>
    <row r="127" spans="14:22" x14ac:dyDescent="0.25">
      <c r="N127" s="96"/>
      <c r="O127" s="97"/>
      <c r="P127" s="86"/>
      <c r="Q127" s="86"/>
      <c r="R127" s="87"/>
      <c r="S127" s="84"/>
      <c r="T127" s="85"/>
      <c r="U127" s="85"/>
      <c r="V127" s="88"/>
    </row>
    <row r="128" spans="14:22" x14ac:dyDescent="0.25">
      <c r="N128" s="96"/>
      <c r="O128" s="97"/>
      <c r="P128" s="86"/>
      <c r="Q128" s="86"/>
      <c r="R128" s="87"/>
      <c r="S128" s="84"/>
      <c r="T128" s="85"/>
      <c r="U128" s="85"/>
      <c r="V128" s="88"/>
    </row>
    <row r="129" spans="14:22" x14ac:dyDescent="0.25">
      <c r="N129" s="96"/>
      <c r="O129" s="97"/>
      <c r="P129" s="86"/>
      <c r="Q129" s="86"/>
      <c r="R129" s="87"/>
      <c r="S129" s="84"/>
      <c r="T129" s="85"/>
      <c r="U129" s="85"/>
      <c r="V129" s="88"/>
    </row>
    <row r="130" spans="14:22" x14ac:dyDescent="0.25">
      <c r="N130" s="96"/>
      <c r="O130" s="97"/>
      <c r="P130" s="86"/>
      <c r="Q130" s="86"/>
      <c r="R130" s="87"/>
      <c r="S130" s="84"/>
      <c r="T130" s="85"/>
      <c r="U130" s="85"/>
      <c r="V130" s="88"/>
    </row>
    <row r="131" spans="14:22" x14ac:dyDescent="0.25">
      <c r="N131" s="96"/>
      <c r="O131" s="97"/>
      <c r="P131" s="86"/>
      <c r="Q131" s="86"/>
      <c r="R131" s="87"/>
      <c r="S131" s="84"/>
      <c r="T131" s="85"/>
      <c r="U131" s="85"/>
      <c r="V131" s="88"/>
    </row>
    <row r="132" spans="14:22" x14ac:dyDescent="0.25">
      <c r="N132" s="96"/>
      <c r="O132" s="97"/>
      <c r="P132" s="86"/>
      <c r="Q132" s="86"/>
      <c r="R132" s="87"/>
      <c r="S132" s="84"/>
      <c r="T132" s="85"/>
      <c r="U132" s="85"/>
      <c r="V132" s="88"/>
    </row>
    <row r="133" spans="14:22" x14ac:dyDescent="0.25">
      <c r="N133" s="96"/>
      <c r="O133" s="97"/>
      <c r="P133" s="86"/>
      <c r="Q133" s="86"/>
      <c r="R133" s="87"/>
      <c r="S133" s="84"/>
      <c r="T133" s="85"/>
      <c r="U133" s="85"/>
      <c r="V133" s="88"/>
    </row>
    <row r="134" spans="14:22" x14ac:dyDescent="0.25">
      <c r="N134" s="96"/>
      <c r="O134" s="97"/>
      <c r="P134" s="86"/>
      <c r="Q134" s="86"/>
      <c r="R134" s="87"/>
      <c r="S134" s="84"/>
      <c r="T134" s="85"/>
      <c r="U134" s="85"/>
      <c r="V134" s="88"/>
    </row>
    <row r="135" spans="14:22" x14ac:dyDescent="0.25">
      <c r="N135" s="96"/>
      <c r="O135" s="97"/>
      <c r="P135" s="86"/>
      <c r="Q135" s="86"/>
      <c r="R135" s="87"/>
      <c r="S135" s="84"/>
      <c r="T135" s="85"/>
      <c r="U135" s="85"/>
      <c r="V135" s="88"/>
    </row>
    <row r="136" spans="14:22" x14ac:dyDescent="0.25">
      <c r="N136" s="96"/>
      <c r="O136" s="97"/>
      <c r="P136" s="86"/>
      <c r="Q136" s="86"/>
      <c r="R136" s="87"/>
      <c r="S136" s="84"/>
      <c r="T136" s="85"/>
      <c r="U136" s="85"/>
      <c r="V136" s="88"/>
    </row>
    <row r="137" spans="14:22" x14ac:dyDescent="0.25">
      <c r="N137" s="96"/>
      <c r="O137" s="97"/>
      <c r="P137" s="86"/>
      <c r="Q137" s="86"/>
      <c r="R137" s="87"/>
      <c r="S137" s="84"/>
      <c r="T137" s="85"/>
      <c r="U137" s="85"/>
      <c r="V137" s="88"/>
    </row>
    <row r="138" spans="14:22" x14ac:dyDescent="0.25">
      <c r="N138" s="96"/>
      <c r="O138" s="97"/>
      <c r="P138" s="86"/>
      <c r="Q138" s="86"/>
      <c r="R138" s="87"/>
      <c r="S138" s="84"/>
      <c r="T138" s="85"/>
      <c r="U138" s="85"/>
      <c r="V138" s="88"/>
    </row>
    <row r="139" spans="14:22" x14ac:dyDescent="0.25">
      <c r="N139" s="96"/>
      <c r="O139" s="97"/>
      <c r="P139" s="86"/>
      <c r="Q139" s="86"/>
      <c r="R139" s="87"/>
      <c r="S139" s="84"/>
      <c r="T139" s="85"/>
      <c r="U139" s="85"/>
      <c r="V139" s="88"/>
    </row>
    <row r="140" spans="14:22" x14ac:dyDescent="0.25">
      <c r="N140" s="96"/>
      <c r="O140" s="97"/>
      <c r="P140" s="86"/>
      <c r="Q140" s="86"/>
      <c r="R140" s="87"/>
      <c r="S140" s="84"/>
      <c r="T140" s="85"/>
      <c r="U140" s="85"/>
      <c r="V140" s="88"/>
    </row>
    <row r="141" spans="14:22" x14ac:dyDescent="0.25">
      <c r="N141" s="96"/>
      <c r="O141" s="97"/>
      <c r="P141" s="86"/>
      <c r="Q141" s="86"/>
      <c r="R141" s="87"/>
      <c r="S141" s="84"/>
      <c r="T141" s="85"/>
      <c r="U141" s="85"/>
      <c r="V141" s="88"/>
    </row>
    <row r="142" spans="14:22" x14ac:dyDescent="0.25">
      <c r="N142" s="96"/>
      <c r="O142" s="97"/>
      <c r="P142" s="86"/>
      <c r="Q142" s="86"/>
      <c r="R142" s="87"/>
      <c r="S142" s="84"/>
      <c r="T142" s="85"/>
      <c r="U142" s="85"/>
      <c r="V142" s="88"/>
    </row>
    <row r="143" spans="14:22" x14ac:dyDescent="0.25">
      <c r="N143" s="96"/>
      <c r="O143" s="97"/>
      <c r="P143" s="86"/>
      <c r="Q143" s="86"/>
      <c r="R143" s="87"/>
      <c r="S143" s="84"/>
      <c r="T143" s="85"/>
      <c r="U143" s="85"/>
      <c r="V143" s="88"/>
    </row>
    <row r="144" spans="14:22" x14ac:dyDescent="0.25">
      <c r="N144" s="96"/>
      <c r="O144" s="97"/>
      <c r="P144" s="86"/>
      <c r="Q144" s="86"/>
      <c r="R144" s="87"/>
      <c r="S144" s="84"/>
      <c r="T144" s="85"/>
      <c r="U144" s="85"/>
      <c r="V144" s="88"/>
    </row>
    <row r="145" spans="14:22" x14ac:dyDescent="0.25">
      <c r="N145" s="96"/>
      <c r="O145" s="97"/>
      <c r="P145" s="86"/>
      <c r="Q145" s="86"/>
      <c r="R145" s="87"/>
      <c r="S145" s="84"/>
      <c r="T145" s="85"/>
      <c r="U145" s="85"/>
      <c r="V145" s="88"/>
    </row>
    <row r="146" spans="14:22" x14ac:dyDescent="0.25">
      <c r="N146" s="96"/>
      <c r="O146" s="97"/>
      <c r="P146" s="86"/>
      <c r="Q146" s="86"/>
      <c r="R146" s="87"/>
      <c r="S146" s="84"/>
      <c r="T146" s="85"/>
      <c r="U146" s="85"/>
      <c r="V146" s="88"/>
    </row>
    <row r="147" spans="14:22" x14ac:dyDescent="0.25">
      <c r="N147" s="96"/>
      <c r="O147" s="97"/>
      <c r="P147" s="86"/>
      <c r="Q147" s="86"/>
      <c r="R147" s="87"/>
      <c r="S147" s="84"/>
      <c r="T147" s="85"/>
      <c r="U147" s="85"/>
      <c r="V147" s="88"/>
    </row>
    <row r="148" spans="14:22" x14ac:dyDescent="0.25">
      <c r="N148" s="96"/>
      <c r="O148" s="97"/>
      <c r="P148" s="86"/>
      <c r="Q148" s="86"/>
      <c r="R148" s="87"/>
      <c r="S148" s="84"/>
      <c r="T148" s="85"/>
      <c r="U148" s="85"/>
      <c r="V148" s="88"/>
    </row>
    <row r="149" spans="14:22" x14ac:dyDescent="0.25">
      <c r="N149" s="96"/>
      <c r="O149" s="97"/>
      <c r="P149" s="86"/>
      <c r="Q149" s="86"/>
      <c r="R149" s="87"/>
      <c r="S149" s="84"/>
      <c r="T149" s="85"/>
      <c r="U149" s="85"/>
      <c r="V149" s="88"/>
    </row>
    <row r="150" spans="14:22" x14ac:dyDescent="0.25">
      <c r="N150" s="96"/>
      <c r="O150" s="97"/>
      <c r="P150" s="86"/>
      <c r="Q150" s="86"/>
      <c r="R150" s="87"/>
      <c r="S150" s="84"/>
      <c r="T150" s="85"/>
      <c r="U150" s="85"/>
      <c r="V150" s="88"/>
    </row>
    <row r="151" spans="14:22" x14ac:dyDescent="0.25">
      <c r="N151" s="96"/>
      <c r="O151" s="97"/>
      <c r="P151" s="86"/>
      <c r="Q151" s="86"/>
      <c r="R151" s="87"/>
      <c r="S151" s="84"/>
      <c r="T151" s="85"/>
      <c r="U151" s="85"/>
      <c r="V151" s="88"/>
    </row>
    <row r="152" spans="14:22" x14ac:dyDescent="0.25">
      <c r="N152" s="96"/>
      <c r="O152" s="97"/>
      <c r="P152" s="86"/>
      <c r="Q152" s="86"/>
      <c r="R152" s="87"/>
      <c r="S152" s="84"/>
      <c r="T152" s="85"/>
      <c r="U152" s="85"/>
      <c r="V152" s="88"/>
    </row>
    <row r="153" spans="14:22" x14ac:dyDescent="0.25">
      <c r="N153" s="96"/>
      <c r="O153" s="97"/>
      <c r="P153" s="86"/>
      <c r="Q153" s="86"/>
      <c r="R153" s="87"/>
      <c r="S153" s="84"/>
      <c r="T153" s="85"/>
      <c r="U153" s="85"/>
      <c r="V153" s="88"/>
    </row>
    <row r="154" spans="14:22" x14ac:dyDescent="0.25">
      <c r="N154" s="96"/>
      <c r="O154" s="97"/>
      <c r="P154" s="86"/>
      <c r="Q154" s="86"/>
      <c r="R154" s="87"/>
      <c r="S154" s="84"/>
      <c r="T154" s="85"/>
      <c r="U154" s="85"/>
      <c r="V154" s="88"/>
    </row>
    <row r="155" spans="14:22" x14ac:dyDescent="0.25">
      <c r="N155" s="96"/>
      <c r="O155" s="97"/>
      <c r="P155" s="86"/>
      <c r="Q155" s="86"/>
      <c r="R155" s="87"/>
      <c r="S155" s="84"/>
      <c r="T155" s="85"/>
      <c r="U155" s="85"/>
      <c r="V155" s="88"/>
    </row>
    <row r="156" spans="14:22" x14ac:dyDescent="0.25">
      <c r="N156" s="96"/>
      <c r="O156" s="97"/>
      <c r="P156" s="86"/>
      <c r="Q156" s="86"/>
      <c r="R156" s="87"/>
      <c r="S156" s="84"/>
      <c r="T156" s="85"/>
      <c r="U156" s="85"/>
      <c r="V156" s="88"/>
    </row>
    <row r="157" spans="14:22" x14ac:dyDescent="0.25">
      <c r="N157" s="96"/>
      <c r="O157" s="97"/>
      <c r="P157" s="86"/>
      <c r="Q157" s="86"/>
      <c r="R157" s="87"/>
      <c r="S157" s="84"/>
      <c r="T157" s="85"/>
      <c r="U157" s="85"/>
      <c r="V157" s="88"/>
    </row>
    <row r="158" spans="14:22" x14ac:dyDescent="0.25">
      <c r="O158" s="97"/>
      <c r="P158" s="86"/>
      <c r="Q158" s="86"/>
      <c r="R158" s="87"/>
      <c r="S158" s="84"/>
      <c r="T158" s="85"/>
      <c r="U158" s="85"/>
      <c r="V158" s="88"/>
    </row>
    <row r="159" spans="14:22" x14ac:dyDescent="0.25">
      <c r="O159" s="97"/>
      <c r="P159" s="86"/>
      <c r="Q159" s="86"/>
      <c r="R159" s="87"/>
      <c r="S159" s="84"/>
      <c r="T159" s="85"/>
      <c r="U159" s="85"/>
      <c r="V159" s="88"/>
    </row>
    <row r="160" spans="14:22" x14ac:dyDescent="0.25">
      <c r="O160" s="97" t="s">
        <v>75</v>
      </c>
      <c r="P160" s="86" t="s">
        <v>75</v>
      </c>
      <c r="Q160" s="86" t="s">
        <v>75</v>
      </c>
      <c r="R160" s="87" t="s">
        <v>75</v>
      </c>
      <c r="S160" s="84" t="s">
        <v>75</v>
      </c>
      <c r="T160" s="85" t="s">
        <v>75</v>
      </c>
      <c r="U160" s="85" t="s">
        <v>75</v>
      </c>
      <c r="V160" s="88" t="s">
        <v>75</v>
      </c>
    </row>
    <row r="161" spans="15:22" x14ac:dyDescent="0.25">
      <c r="O161" s="97" t="s">
        <v>75</v>
      </c>
      <c r="P161" s="86" t="s">
        <v>75</v>
      </c>
      <c r="Q161" s="86" t="s">
        <v>75</v>
      </c>
      <c r="R161" s="87" t="s">
        <v>75</v>
      </c>
      <c r="S161" s="84" t="s">
        <v>75</v>
      </c>
      <c r="T161" s="85" t="s">
        <v>75</v>
      </c>
      <c r="U161" s="85" t="s">
        <v>75</v>
      </c>
      <c r="V161" s="88" t="s">
        <v>75</v>
      </c>
    </row>
    <row r="162" spans="15:22" x14ac:dyDescent="0.25">
      <c r="O162" s="97" t="s">
        <v>75</v>
      </c>
      <c r="P162" s="86" t="s">
        <v>75</v>
      </c>
      <c r="Q162" s="86" t="s">
        <v>75</v>
      </c>
      <c r="R162" s="87" t="s">
        <v>75</v>
      </c>
      <c r="S162" s="84" t="s">
        <v>75</v>
      </c>
      <c r="T162" s="85" t="s">
        <v>75</v>
      </c>
      <c r="U162" s="85" t="s">
        <v>75</v>
      </c>
      <c r="V162" s="88" t="s">
        <v>75</v>
      </c>
    </row>
    <row r="163" spans="15:22" x14ac:dyDescent="0.25">
      <c r="O163" s="97" t="s">
        <v>75</v>
      </c>
      <c r="P163" s="86" t="s">
        <v>75</v>
      </c>
      <c r="Q163" s="86" t="s">
        <v>75</v>
      </c>
      <c r="R163" s="87" t="s">
        <v>75</v>
      </c>
      <c r="S163" s="84" t="s">
        <v>75</v>
      </c>
      <c r="T163" s="85" t="s">
        <v>75</v>
      </c>
      <c r="U163" s="85" t="s">
        <v>75</v>
      </c>
      <c r="V163" s="88" t="s">
        <v>75</v>
      </c>
    </row>
    <row r="164" spans="15:22" x14ac:dyDescent="0.25">
      <c r="O164" s="97" t="s">
        <v>75</v>
      </c>
      <c r="P164" s="86" t="s">
        <v>75</v>
      </c>
      <c r="Q164" s="86" t="s">
        <v>75</v>
      </c>
      <c r="R164" s="87" t="s">
        <v>75</v>
      </c>
      <c r="S164" s="84" t="s">
        <v>75</v>
      </c>
      <c r="T164" s="85" t="s">
        <v>75</v>
      </c>
      <c r="U164" s="85" t="s">
        <v>75</v>
      </c>
      <c r="V164" s="88" t="s">
        <v>75</v>
      </c>
    </row>
    <row r="165" spans="15:22" x14ac:dyDescent="0.25">
      <c r="O165" s="97" t="s">
        <v>75</v>
      </c>
      <c r="P165" s="86" t="s">
        <v>75</v>
      </c>
      <c r="Q165" s="86" t="s">
        <v>75</v>
      </c>
      <c r="R165" s="87" t="s">
        <v>75</v>
      </c>
      <c r="S165" s="84" t="s">
        <v>75</v>
      </c>
      <c r="T165" s="85" t="s">
        <v>75</v>
      </c>
      <c r="U165" s="85" t="s">
        <v>75</v>
      </c>
      <c r="V165" s="88" t="s">
        <v>75</v>
      </c>
    </row>
    <row r="166" spans="15:22" x14ac:dyDescent="0.25">
      <c r="O166" s="97" t="s">
        <v>75</v>
      </c>
      <c r="P166" s="86" t="s">
        <v>75</v>
      </c>
      <c r="Q166" s="86" t="s">
        <v>75</v>
      </c>
      <c r="R166" s="87" t="s">
        <v>75</v>
      </c>
      <c r="S166" s="84" t="s">
        <v>75</v>
      </c>
      <c r="T166" s="85" t="s">
        <v>75</v>
      </c>
      <c r="U166" s="85" t="s">
        <v>75</v>
      </c>
      <c r="V166" s="88" t="s">
        <v>75</v>
      </c>
    </row>
    <row r="167" spans="15:22" x14ac:dyDescent="0.25">
      <c r="O167" s="97" t="s">
        <v>75</v>
      </c>
      <c r="P167" s="86" t="s">
        <v>75</v>
      </c>
      <c r="Q167" s="86" t="s">
        <v>75</v>
      </c>
      <c r="R167" s="87" t="s">
        <v>75</v>
      </c>
      <c r="S167" s="84" t="s">
        <v>75</v>
      </c>
      <c r="T167" s="85" t="s">
        <v>75</v>
      </c>
      <c r="U167" s="85" t="s">
        <v>75</v>
      </c>
      <c r="V167" s="88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5 N122:N157">
    <cfRule type="expression" dxfId="23" priority="8">
      <formula>$O6=""</formula>
    </cfRule>
  </conditionalFormatting>
  <conditionalFormatting sqref="N120:N121">
    <cfRule type="expression" dxfId="22" priority="7">
      <formula>$O120=""</formula>
    </cfRule>
  </conditionalFormatting>
  <conditionalFormatting sqref="N118:N119">
    <cfRule type="expression" dxfId="21" priority="6">
      <formula>$O118=""</formula>
    </cfRule>
  </conditionalFormatting>
  <conditionalFormatting sqref="N96">
    <cfRule type="expression" dxfId="20" priority="5">
      <formula>$O96=""</formula>
    </cfRule>
  </conditionalFormatting>
  <conditionalFormatting sqref="N97 N116:N117">
    <cfRule type="expression" dxfId="19" priority="4">
      <formula>$O97=""</formula>
    </cfRule>
  </conditionalFormatting>
  <conditionalFormatting sqref="N98:N101 N103:N108 N110:N115">
    <cfRule type="expression" dxfId="18" priority="3">
      <formula>$O98=""</formula>
    </cfRule>
  </conditionalFormatting>
  <conditionalFormatting sqref="N102">
    <cfRule type="expression" dxfId="17" priority="2">
      <formula>$O102=""</formula>
    </cfRule>
  </conditionalFormatting>
  <conditionalFormatting sqref="N109">
    <cfRule type="expression" dxfId="16" priority="1">
      <formula>$O109=""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80" sqref="N80:AE132"/>
    </sheetView>
  </sheetViews>
  <sheetFormatPr defaultRowHeight="15" x14ac:dyDescent="0.25"/>
  <cols>
    <col min="1" max="6" width="13.7109375" style="47" customWidth="1"/>
    <col min="7" max="7" width="9.140625" style="47" customWidth="1"/>
    <col min="8" max="13" width="13.7109375" style="47" customWidth="1"/>
    <col min="14" max="14" width="26.5703125" style="52" bestFit="1" customWidth="1"/>
    <col min="15" max="30" width="13.7109375" style="16" customWidth="1"/>
    <col min="31" max="16384" width="9.140625" style="47"/>
  </cols>
  <sheetData>
    <row r="1" spans="1:30" s="2" customFormat="1" ht="15.95" customHeight="1" x14ac:dyDescent="0.25">
      <c r="N1" s="41"/>
      <c r="O1" s="66"/>
      <c r="P1" s="67"/>
      <c r="Q1" s="67"/>
      <c r="R1" s="68"/>
      <c r="V1" s="100"/>
      <c r="Z1" s="100"/>
      <c r="AD1" s="100"/>
    </row>
    <row r="2" spans="1:30" s="5" customFormat="1" ht="15.95" customHeight="1" x14ac:dyDescent="0.25">
      <c r="O2" s="70"/>
      <c r="P2" s="71"/>
      <c r="Q2" s="71"/>
      <c r="R2" s="72"/>
      <c r="V2" s="72"/>
      <c r="Z2" s="72"/>
      <c r="AD2" s="72"/>
    </row>
    <row r="3" spans="1:30" s="5" customFormat="1" ht="15.95" customHeight="1" x14ac:dyDescent="0.25">
      <c r="O3" s="70"/>
      <c r="P3" s="71"/>
      <c r="Q3" s="71"/>
      <c r="R3" s="72"/>
      <c r="V3" s="72"/>
      <c r="Z3" s="72"/>
      <c r="AD3" s="72"/>
    </row>
    <row r="4" spans="1:30" s="76" customFormat="1" ht="15.95" customHeight="1" x14ac:dyDescent="0.25">
      <c r="O4" s="101"/>
      <c r="R4" s="102"/>
      <c r="V4" s="102"/>
      <c r="Z4" s="102"/>
      <c r="AD4" s="102"/>
    </row>
    <row r="5" spans="1:30" ht="35.1" customHeight="1" x14ac:dyDescent="0.25">
      <c r="G5" s="103"/>
      <c r="N5" s="61" t="s">
        <v>0</v>
      </c>
      <c r="O5" s="80" t="s">
        <v>26</v>
      </c>
      <c r="P5" s="46" t="s">
        <v>27</v>
      </c>
      <c r="Q5" s="46" t="s">
        <v>28</v>
      </c>
      <c r="R5" s="81" t="s">
        <v>29</v>
      </c>
      <c r="S5" s="80" t="s">
        <v>30</v>
      </c>
      <c r="T5" s="46" t="s">
        <v>31</v>
      </c>
      <c r="U5" s="46" t="s">
        <v>32</v>
      </c>
      <c r="V5" s="81" t="s">
        <v>33</v>
      </c>
      <c r="W5" s="80" t="s">
        <v>34</v>
      </c>
      <c r="X5" s="46" t="s">
        <v>35</v>
      </c>
      <c r="Y5" s="46" t="s">
        <v>36</v>
      </c>
      <c r="Z5" s="81" t="s">
        <v>37</v>
      </c>
      <c r="AA5" s="80" t="s">
        <v>38</v>
      </c>
      <c r="AB5" s="46" t="s">
        <v>39</v>
      </c>
      <c r="AC5" s="46" t="s">
        <v>40</v>
      </c>
      <c r="AD5" s="81" t="s">
        <v>41</v>
      </c>
    </row>
    <row r="6" spans="1:30" ht="15" customHeight="1" x14ac:dyDescent="0.25">
      <c r="G6" s="103"/>
      <c r="N6" s="48">
        <v>36616</v>
      </c>
      <c r="O6" s="84">
        <v>90.779721396081897</v>
      </c>
      <c r="P6" s="85">
        <v>95.521103663298206</v>
      </c>
      <c r="Q6" s="85">
        <v>95.232066464621596</v>
      </c>
      <c r="R6" s="88">
        <v>95.3306375557694</v>
      </c>
      <c r="S6" s="84">
        <v>91.845338277619405</v>
      </c>
      <c r="T6" s="85">
        <v>96.533955426229696</v>
      </c>
      <c r="U6" s="85">
        <v>93.150759156873903</v>
      </c>
      <c r="V6" s="88">
        <v>97.349379487221597</v>
      </c>
      <c r="W6" s="84">
        <v>94.217961635266704</v>
      </c>
      <c r="X6" s="85">
        <v>96.370809719674597</v>
      </c>
      <c r="Y6" s="85">
        <v>98.074180555301695</v>
      </c>
      <c r="Z6" s="88">
        <v>94.546686182033099</v>
      </c>
      <c r="AA6" s="84">
        <v>94.324505094881303</v>
      </c>
      <c r="AB6" s="85">
        <v>92.332053641713998</v>
      </c>
      <c r="AC6" s="85">
        <v>95.283066336778305</v>
      </c>
      <c r="AD6" s="88">
        <v>93.910985944473694</v>
      </c>
    </row>
    <row r="7" spans="1:30" x14ac:dyDescent="0.25">
      <c r="A7" s="184" t="s">
        <v>87</v>
      </c>
      <c r="B7" s="184"/>
      <c r="C7" s="184"/>
      <c r="D7" s="184"/>
      <c r="E7" s="184"/>
      <c r="F7" s="184"/>
      <c r="G7" s="98"/>
      <c r="H7" s="184" t="s">
        <v>88</v>
      </c>
      <c r="I7" s="184"/>
      <c r="J7" s="184"/>
      <c r="K7" s="184"/>
      <c r="L7" s="184"/>
      <c r="M7" s="184"/>
      <c r="N7" s="48">
        <v>36707</v>
      </c>
      <c r="O7" s="84">
        <v>93.964145672056802</v>
      </c>
      <c r="P7" s="85">
        <v>97.422852797957503</v>
      </c>
      <c r="Q7" s="85">
        <v>96.841960823064099</v>
      </c>
      <c r="R7" s="88">
        <v>100.946370403732</v>
      </c>
      <c r="S7" s="84">
        <v>98.572294625492404</v>
      </c>
      <c r="T7" s="85">
        <v>99.797584963656206</v>
      </c>
      <c r="U7" s="85">
        <v>97.740858772424801</v>
      </c>
      <c r="V7" s="88">
        <v>97.844185046553505</v>
      </c>
      <c r="W7" s="84">
        <v>96.182465667120894</v>
      </c>
      <c r="X7" s="85">
        <v>101.040618213926</v>
      </c>
      <c r="Y7" s="85">
        <v>97.470598480121794</v>
      </c>
      <c r="Z7" s="88">
        <v>98.388151085144202</v>
      </c>
      <c r="AA7" s="84">
        <v>98.8423564932434</v>
      </c>
      <c r="AB7" s="85">
        <v>94.382935898221504</v>
      </c>
      <c r="AC7" s="85">
        <v>97.897123354937506</v>
      </c>
      <c r="AD7" s="88">
        <v>97.816123901784593</v>
      </c>
    </row>
    <row r="8" spans="1:30" x14ac:dyDescent="0.25">
      <c r="A8" s="184" t="s">
        <v>74</v>
      </c>
      <c r="B8" s="184"/>
      <c r="C8" s="184"/>
      <c r="D8" s="184"/>
      <c r="E8" s="184"/>
      <c r="F8" s="184"/>
      <c r="H8" s="184" t="s">
        <v>74</v>
      </c>
      <c r="I8" s="184"/>
      <c r="J8" s="184"/>
      <c r="K8" s="184"/>
      <c r="L8" s="184"/>
      <c r="M8" s="184"/>
      <c r="N8" s="48">
        <v>36799</v>
      </c>
      <c r="O8" s="84">
        <v>97.791158231362303</v>
      </c>
      <c r="P8" s="85">
        <v>98.6581332779447</v>
      </c>
      <c r="Q8" s="85">
        <v>99.666278503418397</v>
      </c>
      <c r="R8" s="88">
        <v>100.64727723552301</v>
      </c>
      <c r="S8" s="84">
        <v>100.89073966564899</v>
      </c>
      <c r="T8" s="85">
        <v>99.478674511198093</v>
      </c>
      <c r="U8" s="85">
        <v>99.751125936715297</v>
      </c>
      <c r="V8" s="88">
        <v>97.741102286575796</v>
      </c>
      <c r="W8" s="84">
        <v>99.444148346271405</v>
      </c>
      <c r="X8" s="85">
        <v>102.067254629301</v>
      </c>
      <c r="Y8" s="85">
        <v>97.879474847430004</v>
      </c>
      <c r="Z8" s="88">
        <v>99.860318442335299</v>
      </c>
      <c r="AA8" s="84">
        <v>100.161236382179</v>
      </c>
      <c r="AB8" s="85">
        <v>97.066490778784797</v>
      </c>
      <c r="AC8" s="85">
        <v>99.108919082526597</v>
      </c>
      <c r="AD8" s="88">
        <v>98.930438954366196</v>
      </c>
    </row>
    <row r="9" spans="1:30" x14ac:dyDescent="0.25">
      <c r="N9" s="48">
        <v>36891</v>
      </c>
      <c r="O9" s="84">
        <v>100</v>
      </c>
      <c r="P9" s="85">
        <v>100</v>
      </c>
      <c r="Q9" s="85">
        <v>100</v>
      </c>
      <c r="R9" s="88">
        <v>100</v>
      </c>
      <c r="S9" s="84">
        <v>100</v>
      </c>
      <c r="T9" s="85">
        <v>100</v>
      </c>
      <c r="U9" s="85">
        <v>100</v>
      </c>
      <c r="V9" s="88">
        <v>100</v>
      </c>
      <c r="W9" s="84">
        <v>100</v>
      </c>
      <c r="X9" s="85">
        <v>100</v>
      </c>
      <c r="Y9" s="85">
        <v>100</v>
      </c>
      <c r="Z9" s="88">
        <v>100</v>
      </c>
      <c r="AA9" s="84">
        <v>100</v>
      </c>
      <c r="AB9" s="85">
        <v>100</v>
      </c>
      <c r="AC9" s="85">
        <v>100</v>
      </c>
      <c r="AD9" s="88">
        <v>100</v>
      </c>
    </row>
    <row r="10" spans="1:30" x14ac:dyDescent="0.25">
      <c r="N10" s="48">
        <v>36981</v>
      </c>
      <c r="O10" s="84">
        <v>100.824601248044</v>
      </c>
      <c r="P10" s="85">
        <v>102.052916203945</v>
      </c>
      <c r="Q10" s="85">
        <v>100.089910706892</v>
      </c>
      <c r="R10" s="88">
        <v>105.720526735327</v>
      </c>
      <c r="S10" s="84">
        <v>102.807907397298</v>
      </c>
      <c r="T10" s="85">
        <v>105.936720578535</v>
      </c>
      <c r="U10" s="85">
        <v>102.605051342748</v>
      </c>
      <c r="V10" s="88">
        <v>103.54240176923901</v>
      </c>
      <c r="W10" s="84">
        <v>98.243620276463503</v>
      </c>
      <c r="X10" s="85">
        <v>99.324648875130293</v>
      </c>
      <c r="Y10" s="85">
        <v>101.805077046706</v>
      </c>
      <c r="Z10" s="88">
        <v>102.524144973402</v>
      </c>
      <c r="AA10" s="84">
        <v>100.999828599178</v>
      </c>
      <c r="AB10" s="85">
        <v>101.29803801448899</v>
      </c>
      <c r="AC10" s="85">
        <v>102.55437712106</v>
      </c>
      <c r="AD10" s="88">
        <v>103.838885732804</v>
      </c>
    </row>
    <row r="11" spans="1:30" x14ac:dyDescent="0.25">
      <c r="N11" s="48">
        <v>37072</v>
      </c>
      <c r="O11" s="84">
        <v>101.434916908693</v>
      </c>
      <c r="P11" s="85">
        <v>103.61549208107699</v>
      </c>
      <c r="Q11" s="85">
        <v>104.980817628495</v>
      </c>
      <c r="R11" s="88">
        <v>112.84543095726001</v>
      </c>
      <c r="S11" s="84">
        <v>104.032135205497</v>
      </c>
      <c r="T11" s="85">
        <v>106.703326590017</v>
      </c>
      <c r="U11" s="85">
        <v>104.472070825944</v>
      </c>
      <c r="V11" s="88">
        <v>106.75769509081501</v>
      </c>
      <c r="W11" s="84">
        <v>99.339974457669101</v>
      </c>
      <c r="X11" s="85">
        <v>100.787685041291</v>
      </c>
      <c r="Y11" s="85">
        <v>102.794098439119</v>
      </c>
      <c r="Z11" s="88">
        <v>108.23656254688299</v>
      </c>
      <c r="AA11" s="84">
        <v>102.51283866972901</v>
      </c>
      <c r="AB11" s="85">
        <v>101.42349894311999</v>
      </c>
      <c r="AC11" s="85">
        <v>106.309170751452</v>
      </c>
      <c r="AD11" s="88">
        <v>108.398724986544</v>
      </c>
    </row>
    <row r="12" spans="1:30" x14ac:dyDescent="0.25">
      <c r="N12" s="48">
        <v>37164</v>
      </c>
      <c r="O12" s="84">
        <v>102.43840384097</v>
      </c>
      <c r="P12" s="85">
        <v>103.971069088658</v>
      </c>
      <c r="Q12" s="85">
        <v>111.315669963638</v>
      </c>
      <c r="R12" s="88">
        <v>115.156108207375</v>
      </c>
      <c r="S12" s="84">
        <v>101.363635996634</v>
      </c>
      <c r="T12" s="85">
        <v>100.093617930894</v>
      </c>
      <c r="U12" s="85">
        <v>104.456082346381</v>
      </c>
      <c r="V12" s="88">
        <v>112.167448354659</v>
      </c>
      <c r="W12" s="84">
        <v>104.00859380619499</v>
      </c>
      <c r="X12" s="85">
        <v>104.191052217419</v>
      </c>
      <c r="Y12" s="85">
        <v>105.751217295535</v>
      </c>
      <c r="Z12" s="88">
        <v>111.531161236933</v>
      </c>
      <c r="AA12" s="84">
        <v>101.76479454691101</v>
      </c>
      <c r="AB12" s="85">
        <v>101.25450817759</v>
      </c>
      <c r="AC12" s="85">
        <v>108.143793277695</v>
      </c>
      <c r="AD12" s="88">
        <v>110.851072118369</v>
      </c>
    </row>
    <row r="13" spans="1:30" x14ac:dyDescent="0.25">
      <c r="N13" s="48">
        <v>37256</v>
      </c>
      <c r="O13" s="84">
        <v>104.143227340677</v>
      </c>
      <c r="P13" s="85">
        <v>103.796069623416</v>
      </c>
      <c r="Q13" s="85">
        <v>113.670443169527</v>
      </c>
      <c r="R13" s="88">
        <v>115.96820725502999</v>
      </c>
      <c r="S13" s="84">
        <v>102.18658628324999</v>
      </c>
      <c r="T13" s="85">
        <v>99.014856778818697</v>
      </c>
      <c r="U13" s="85">
        <v>105.827117461122</v>
      </c>
      <c r="V13" s="88">
        <v>118.881793362704</v>
      </c>
      <c r="W13" s="84">
        <v>106.509644563245</v>
      </c>
      <c r="X13" s="85">
        <v>106.55869308808001</v>
      </c>
      <c r="Y13" s="85">
        <v>109.083509078446</v>
      </c>
      <c r="Z13" s="88">
        <v>110.64117743753199</v>
      </c>
      <c r="AA13" s="84">
        <v>100.357558405397</v>
      </c>
      <c r="AB13" s="85">
        <v>102.06286397073799</v>
      </c>
      <c r="AC13" s="85">
        <v>108.157022559726</v>
      </c>
      <c r="AD13" s="88">
        <v>112.808212840143</v>
      </c>
    </row>
    <row r="14" spans="1:30" x14ac:dyDescent="0.25">
      <c r="N14" s="48">
        <v>37346</v>
      </c>
      <c r="O14" s="84">
        <v>104.928184677042</v>
      </c>
      <c r="P14" s="85">
        <v>103.45155081773299</v>
      </c>
      <c r="Q14" s="85">
        <v>114.369050894178</v>
      </c>
      <c r="R14" s="88">
        <v>118.935404557542</v>
      </c>
      <c r="S14" s="84">
        <v>107.440308690378</v>
      </c>
      <c r="T14" s="85">
        <v>104.698725731747</v>
      </c>
      <c r="U14" s="85">
        <v>109.16059134725</v>
      </c>
      <c r="V14" s="88">
        <v>123.957463417059</v>
      </c>
      <c r="W14" s="84">
        <v>105.639657942703</v>
      </c>
      <c r="X14" s="85">
        <v>106.73200377897101</v>
      </c>
      <c r="Y14" s="85">
        <v>109.916413951195</v>
      </c>
      <c r="Z14" s="88">
        <v>111.378972890786</v>
      </c>
      <c r="AA14" s="84">
        <v>101.786115408873</v>
      </c>
      <c r="AB14" s="85">
        <v>103.568439158969</v>
      </c>
      <c r="AC14" s="85">
        <v>109.564845769627</v>
      </c>
      <c r="AD14" s="88">
        <v>117.019791016422</v>
      </c>
    </row>
    <row r="15" spans="1:30" x14ac:dyDescent="0.25">
      <c r="N15" s="48">
        <v>37437</v>
      </c>
      <c r="O15" s="84">
        <v>104.884309500467</v>
      </c>
      <c r="P15" s="85">
        <v>104.823764013873</v>
      </c>
      <c r="Q15" s="85">
        <v>115.608307852045</v>
      </c>
      <c r="R15" s="88">
        <v>124.881133646623</v>
      </c>
      <c r="S15" s="84">
        <v>111.995014731279</v>
      </c>
      <c r="T15" s="85">
        <v>111.650679045271</v>
      </c>
      <c r="U15" s="85">
        <v>112.273596206603</v>
      </c>
      <c r="V15" s="88">
        <v>126.590118287558</v>
      </c>
      <c r="W15" s="84">
        <v>107.21725225986</v>
      </c>
      <c r="X15" s="85">
        <v>107.179641377697</v>
      </c>
      <c r="Y15" s="85">
        <v>110.635668746023</v>
      </c>
      <c r="Z15" s="88">
        <v>115.137162625664</v>
      </c>
      <c r="AA15" s="84">
        <v>104.947182265018</v>
      </c>
      <c r="AB15" s="85">
        <v>106.18861770530199</v>
      </c>
      <c r="AC15" s="85">
        <v>113.033188930139</v>
      </c>
      <c r="AD15" s="88">
        <v>122.55325147024099</v>
      </c>
    </row>
    <row r="16" spans="1:30" x14ac:dyDescent="0.25">
      <c r="N16" s="48">
        <v>37529</v>
      </c>
      <c r="O16" s="84">
        <v>104.49768275992</v>
      </c>
      <c r="P16" s="85">
        <v>108.69787629979</v>
      </c>
      <c r="Q16" s="85">
        <v>117.809692968137</v>
      </c>
      <c r="R16" s="88">
        <v>132.84247089715601</v>
      </c>
      <c r="S16" s="84">
        <v>113.654771848603</v>
      </c>
      <c r="T16" s="85">
        <v>113.508004036122</v>
      </c>
      <c r="U16" s="85">
        <v>115.539672221187</v>
      </c>
      <c r="V16" s="88">
        <v>132.12374227392399</v>
      </c>
      <c r="W16" s="84">
        <v>111.71863329383</v>
      </c>
      <c r="X16" s="85">
        <v>109.78454437494899</v>
      </c>
      <c r="Y16" s="85">
        <v>113.29429670083999</v>
      </c>
      <c r="Z16" s="88">
        <v>119.51205597144001</v>
      </c>
      <c r="AA16" s="84">
        <v>107.544293741206</v>
      </c>
      <c r="AB16" s="85">
        <v>109.660244428891</v>
      </c>
      <c r="AC16" s="85">
        <v>117.280412579501</v>
      </c>
      <c r="AD16" s="88">
        <v>127.273228696375</v>
      </c>
    </row>
    <row r="17" spans="1:30" x14ac:dyDescent="0.25">
      <c r="N17" s="48">
        <v>37621</v>
      </c>
      <c r="O17" s="84">
        <v>105.721937405985</v>
      </c>
      <c r="P17" s="85">
        <v>110.696464798964</v>
      </c>
      <c r="Q17" s="85">
        <v>120.42965393267799</v>
      </c>
      <c r="R17" s="88">
        <v>136.62910109154299</v>
      </c>
      <c r="S17" s="84">
        <v>114.657156929747</v>
      </c>
      <c r="T17" s="85">
        <v>111.936922657794</v>
      </c>
      <c r="U17" s="85">
        <v>119.604277576236</v>
      </c>
      <c r="V17" s="88">
        <v>143.05003726876899</v>
      </c>
      <c r="W17" s="84">
        <v>114.392398483832</v>
      </c>
      <c r="X17" s="85">
        <v>113.456704923554</v>
      </c>
      <c r="Y17" s="85">
        <v>117.97756388089201</v>
      </c>
      <c r="Z17" s="88">
        <v>123.343838237333</v>
      </c>
      <c r="AA17" s="84">
        <v>109.12589231734</v>
      </c>
      <c r="AB17" s="85">
        <v>111.40330267114901</v>
      </c>
      <c r="AC17" s="85">
        <v>120.754171710832</v>
      </c>
      <c r="AD17" s="88">
        <v>130.58271925101999</v>
      </c>
    </row>
    <row r="18" spans="1:30" x14ac:dyDescent="0.25">
      <c r="N18" s="48">
        <v>37711</v>
      </c>
      <c r="O18" s="84">
        <v>109.948890978973</v>
      </c>
      <c r="P18" s="85">
        <v>109.80069214970599</v>
      </c>
      <c r="Q18" s="85">
        <v>124.04297354947801</v>
      </c>
      <c r="R18" s="88">
        <v>137.36360851924999</v>
      </c>
      <c r="S18" s="84">
        <v>117.266887016862</v>
      </c>
      <c r="T18" s="85">
        <v>114.83128911669201</v>
      </c>
      <c r="U18" s="85">
        <v>124.387007369961</v>
      </c>
      <c r="V18" s="88">
        <v>151.641105429052</v>
      </c>
      <c r="W18" s="84">
        <v>114.656705721319</v>
      </c>
      <c r="X18" s="85">
        <v>115.962734113903</v>
      </c>
      <c r="Y18" s="85">
        <v>123.780928127948</v>
      </c>
      <c r="Z18" s="88">
        <v>127.236072400013</v>
      </c>
      <c r="AA18" s="84">
        <v>112.327353228167</v>
      </c>
      <c r="AB18" s="85">
        <v>111.598822508998</v>
      </c>
      <c r="AC18" s="85">
        <v>125.23594049664101</v>
      </c>
      <c r="AD18" s="88">
        <v>134.93391689721301</v>
      </c>
    </row>
    <row r="19" spans="1:30" x14ac:dyDescent="0.25">
      <c r="N19" s="48">
        <v>37802</v>
      </c>
      <c r="O19" s="84">
        <v>113.338304758595</v>
      </c>
      <c r="P19" s="85">
        <v>109.80804417291</v>
      </c>
      <c r="Q19" s="85">
        <v>129.42674744879801</v>
      </c>
      <c r="R19" s="88">
        <v>139.602977646894</v>
      </c>
      <c r="S19" s="84">
        <v>120.14891440199</v>
      </c>
      <c r="T19" s="85">
        <v>118.93806667452201</v>
      </c>
      <c r="U19" s="85">
        <v>130.76582753860001</v>
      </c>
      <c r="V19" s="88">
        <v>157.52892443940601</v>
      </c>
      <c r="W19" s="84">
        <v>115.118011876209</v>
      </c>
      <c r="X19" s="85">
        <v>118.205159752564</v>
      </c>
      <c r="Y19" s="85">
        <v>127.138495071761</v>
      </c>
      <c r="Z19" s="88">
        <v>128.56899412443801</v>
      </c>
      <c r="AA19" s="84">
        <v>116.96762662958901</v>
      </c>
      <c r="AB19" s="85">
        <v>112.626918904349</v>
      </c>
      <c r="AC19" s="85">
        <v>130.17437845403899</v>
      </c>
      <c r="AD19" s="88">
        <v>140.795100692929</v>
      </c>
    </row>
    <row r="20" spans="1:30" x14ac:dyDescent="0.25">
      <c r="N20" s="48">
        <v>37894</v>
      </c>
      <c r="O20" s="84">
        <v>112.751248521172</v>
      </c>
      <c r="P20" s="85">
        <v>111.446164019604</v>
      </c>
      <c r="Q20" s="85">
        <v>133.70146992221399</v>
      </c>
      <c r="R20" s="88">
        <v>143.09421735202201</v>
      </c>
      <c r="S20" s="84">
        <v>123.069139717412</v>
      </c>
      <c r="T20" s="85">
        <v>121.974020614696</v>
      </c>
      <c r="U20" s="85">
        <v>136.62363584033699</v>
      </c>
      <c r="V20" s="88">
        <v>163.562409444114</v>
      </c>
      <c r="W20" s="84">
        <v>118.31062744313699</v>
      </c>
      <c r="X20" s="85">
        <v>121.657371928559</v>
      </c>
      <c r="Y20" s="85">
        <v>129.347751318571</v>
      </c>
      <c r="Z20" s="88">
        <v>128.040164830435</v>
      </c>
      <c r="AA20" s="84">
        <v>119.331871610934</v>
      </c>
      <c r="AB20" s="85">
        <v>115.98630678032301</v>
      </c>
      <c r="AC20" s="85">
        <v>134.00915795298701</v>
      </c>
      <c r="AD20" s="88">
        <v>145.203215478147</v>
      </c>
    </row>
    <row r="21" spans="1:30" x14ac:dyDescent="0.25">
      <c r="N21" s="48">
        <v>37986</v>
      </c>
      <c r="O21" s="84">
        <v>112.512214512418</v>
      </c>
      <c r="P21" s="85">
        <v>113.909586247937</v>
      </c>
      <c r="Q21" s="85">
        <v>137.24622375782499</v>
      </c>
      <c r="R21" s="88">
        <v>147.378936894699</v>
      </c>
      <c r="S21" s="84">
        <v>125.93644576178301</v>
      </c>
      <c r="T21" s="85">
        <v>127.27530885191401</v>
      </c>
      <c r="U21" s="85">
        <v>140.62897593662899</v>
      </c>
      <c r="V21" s="88">
        <v>169.22554562275201</v>
      </c>
      <c r="W21" s="84">
        <v>122.72729016717599</v>
      </c>
      <c r="X21" s="85">
        <v>125.385766516187</v>
      </c>
      <c r="Y21" s="85">
        <v>135.056944645351</v>
      </c>
      <c r="Z21" s="88">
        <v>131.67117728465001</v>
      </c>
      <c r="AA21" s="84">
        <v>121.014216481231</v>
      </c>
      <c r="AB21" s="85">
        <v>120.856655591913</v>
      </c>
      <c r="AC21" s="85">
        <v>138.74931399400199</v>
      </c>
      <c r="AD21" s="88">
        <v>148.59077719975701</v>
      </c>
    </row>
    <row r="22" spans="1:30" x14ac:dyDescent="0.25">
      <c r="N22" s="48">
        <v>38077</v>
      </c>
      <c r="O22" s="84">
        <v>115.91180942378401</v>
      </c>
      <c r="P22" s="85">
        <v>115.888124815347</v>
      </c>
      <c r="Q22" s="85">
        <v>141.71563969757199</v>
      </c>
      <c r="R22" s="88">
        <v>152.50191774845999</v>
      </c>
      <c r="S22" s="84">
        <v>127.94240285725</v>
      </c>
      <c r="T22" s="85">
        <v>136.972456398714</v>
      </c>
      <c r="U22" s="85">
        <v>146.05566363800801</v>
      </c>
      <c r="V22" s="88">
        <v>175.97650239363099</v>
      </c>
      <c r="W22" s="84">
        <v>126.635789053851</v>
      </c>
      <c r="X22" s="85">
        <v>130.755760227276</v>
      </c>
      <c r="Y22" s="85">
        <v>142.78347227691</v>
      </c>
      <c r="Z22" s="88">
        <v>140.85305818273201</v>
      </c>
      <c r="AA22" s="84">
        <v>125.55002890953</v>
      </c>
      <c r="AB22" s="85">
        <v>127.354039248916</v>
      </c>
      <c r="AC22" s="85">
        <v>146.870054263117</v>
      </c>
      <c r="AD22" s="88">
        <v>154.432271397249</v>
      </c>
    </row>
    <row r="23" spans="1:30" x14ac:dyDescent="0.25">
      <c r="N23" s="48">
        <v>38168</v>
      </c>
      <c r="O23" s="84">
        <v>119.355469318366</v>
      </c>
      <c r="P23" s="85">
        <v>114.63606243223001</v>
      </c>
      <c r="Q23" s="85">
        <v>143.740400966946</v>
      </c>
      <c r="R23" s="88">
        <v>158.65893615512201</v>
      </c>
      <c r="S23" s="84">
        <v>129.18589359595899</v>
      </c>
      <c r="T23" s="85">
        <v>144.958460770686</v>
      </c>
      <c r="U23" s="85">
        <v>151.58728069556</v>
      </c>
      <c r="V23" s="88">
        <v>185.04172303535799</v>
      </c>
      <c r="W23" s="84">
        <v>132.006328550207</v>
      </c>
      <c r="X23" s="85">
        <v>137.519483488216</v>
      </c>
      <c r="Y23" s="85">
        <v>149.55899099509401</v>
      </c>
      <c r="Z23" s="88">
        <v>149.72475636509401</v>
      </c>
      <c r="AA23" s="84">
        <v>130.41383706290699</v>
      </c>
      <c r="AB23" s="85">
        <v>134.567435326446</v>
      </c>
      <c r="AC23" s="85">
        <v>156.14206619226101</v>
      </c>
      <c r="AD23" s="88">
        <v>161.431569714646</v>
      </c>
    </row>
    <row r="24" spans="1:30" x14ac:dyDescent="0.25">
      <c r="N24" s="48">
        <v>38260</v>
      </c>
      <c r="O24" s="84">
        <v>119.431890777277</v>
      </c>
      <c r="P24" s="85">
        <v>112.191922198092</v>
      </c>
      <c r="Q24" s="85">
        <v>144.36322121131201</v>
      </c>
      <c r="R24" s="88">
        <v>166.89832614248701</v>
      </c>
      <c r="S24" s="84">
        <v>134.66100462441699</v>
      </c>
      <c r="T24" s="85">
        <v>146.337699289466</v>
      </c>
      <c r="U24" s="85">
        <v>156.74179678843601</v>
      </c>
      <c r="V24" s="88">
        <v>189.621146837585</v>
      </c>
      <c r="W24" s="84">
        <v>139.14977503408801</v>
      </c>
      <c r="X24" s="85">
        <v>141.469783330317</v>
      </c>
      <c r="Y24" s="85">
        <v>154.71792157808599</v>
      </c>
      <c r="Z24" s="88">
        <v>153.12542263172099</v>
      </c>
      <c r="AA24" s="84">
        <v>133.870089250284</v>
      </c>
      <c r="AB24" s="85">
        <v>137.32599651374599</v>
      </c>
      <c r="AC24" s="85">
        <v>159.93897361806901</v>
      </c>
      <c r="AD24" s="88">
        <v>165.33044645763499</v>
      </c>
    </row>
    <row r="25" spans="1:30" x14ac:dyDescent="0.25">
      <c r="N25" s="48">
        <v>38352</v>
      </c>
      <c r="O25" s="84">
        <v>118.789898247127</v>
      </c>
      <c r="P25" s="85">
        <v>113.738851108893</v>
      </c>
      <c r="Q25" s="85">
        <v>148.117976110303</v>
      </c>
      <c r="R25" s="88">
        <v>171.51736435657901</v>
      </c>
      <c r="S25" s="84">
        <v>143.71343350749399</v>
      </c>
      <c r="T25" s="85">
        <v>149.128253308436</v>
      </c>
      <c r="U25" s="85">
        <v>163.67528407627401</v>
      </c>
      <c r="V25" s="88">
        <v>193.01430259703301</v>
      </c>
      <c r="W25" s="84">
        <v>145.58458653838099</v>
      </c>
      <c r="X25" s="85">
        <v>145.68194227566701</v>
      </c>
      <c r="Y25" s="85">
        <v>160.037964099627</v>
      </c>
      <c r="Z25" s="88">
        <v>155.400109352328</v>
      </c>
      <c r="AA25" s="84">
        <v>137.922472292826</v>
      </c>
      <c r="AB25" s="85">
        <v>139.26811198306001</v>
      </c>
      <c r="AC25" s="85">
        <v>163.06418143721601</v>
      </c>
      <c r="AD25" s="88">
        <v>168.27084698959999</v>
      </c>
    </row>
    <row r="26" spans="1:30" x14ac:dyDescent="0.25">
      <c r="N26" s="48">
        <v>38442</v>
      </c>
      <c r="O26" s="84">
        <v>120.778605245767</v>
      </c>
      <c r="P26" s="85">
        <v>119.816506765687</v>
      </c>
      <c r="Q26" s="85">
        <v>154.67506863697199</v>
      </c>
      <c r="R26" s="88">
        <v>169.570362592289</v>
      </c>
      <c r="S26" s="84">
        <v>151.290839389225</v>
      </c>
      <c r="T26" s="85">
        <v>155.76836814442299</v>
      </c>
      <c r="U26" s="85">
        <v>173.7357612374</v>
      </c>
      <c r="V26" s="88">
        <v>204.06746964437201</v>
      </c>
      <c r="W26" s="84">
        <v>150.18197415346</v>
      </c>
      <c r="X26" s="85">
        <v>154.44947262097</v>
      </c>
      <c r="Y26" s="85">
        <v>168.677513533395</v>
      </c>
      <c r="Z26" s="88">
        <v>162.35075723525401</v>
      </c>
      <c r="AA26" s="84">
        <v>144.443762930833</v>
      </c>
      <c r="AB26" s="85">
        <v>146.28441579118601</v>
      </c>
      <c r="AC26" s="85">
        <v>173.805833097141</v>
      </c>
      <c r="AD26" s="88">
        <v>174.36297457125701</v>
      </c>
    </row>
    <row r="27" spans="1:30" x14ac:dyDescent="0.25">
      <c r="A27" s="184" t="s">
        <v>89</v>
      </c>
      <c r="B27" s="184"/>
      <c r="C27" s="184"/>
      <c r="D27" s="184"/>
      <c r="E27" s="184"/>
      <c r="F27" s="184"/>
      <c r="G27" s="98"/>
      <c r="H27" s="184" t="s">
        <v>90</v>
      </c>
      <c r="I27" s="184"/>
      <c r="J27" s="184"/>
      <c r="K27" s="184"/>
      <c r="L27" s="184"/>
      <c r="M27" s="184"/>
      <c r="N27" s="48">
        <v>38533</v>
      </c>
      <c r="O27" s="84">
        <v>124.999750904187</v>
      </c>
      <c r="P27" s="85">
        <v>125.4336736737</v>
      </c>
      <c r="Q27" s="85">
        <v>160.41705030314401</v>
      </c>
      <c r="R27" s="88">
        <v>168.04724508624301</v>
      </c>
      <c r="S27" s="84">
        <v>157.80591642607601</v>
      </c>
      <c r="T27" s="85">
        <v>160.33097150974501</v>
      </c>
      <c r="U27" s="85">
        <v>184.70959652705801</v>
      </c>
      <c r="V27" s="88">
        <v>215.51923264905699</v>
      </c>
      <c r="W27" s="84">
        <v>155.58839169836699</v>
      </c>
      <c r="X27" s="85">
        <v>160.84531373194201</v>
      </c>
      <c r="Y27" s="85">
        <v>178.84233978697301</v>
      </c>
      <c r="Z27" s="88">
        <v>174.31328396975701</v>
      </c>
      <c r="AA27" s="84">
        <v>151.09363175917699</v>
      </c>
      <c r="AB27" s="85">
        <v>154.663385379544</v>
      </c>
      <c r="AC27" s="85">
        <v>184.778315740804</v>
      </c>
      <c r="AD27" s="88">
        <v>182.24030343718999</v>
      </c>
    </row>
    <row r="28" spans="1:30" x14ac:dyDescent="0.25">
      <c r="A28" s="184" t="s">
        <v>74</v>
      </c>
      <c r="B28" s="184"/>
      <c r="C28" s="184"/>
      <c r="D28" s="184"/>
      <c r="E28" s="184"/>
      <c r="F28" s="184"/>
      <c r="H28" s="184" t="s">
        <v>74</v>
      </c>
      <c r="I28" s="184"/>
      <c r="J28" s="184"/>
      <c r="K28" s="184"/>
      <c r="L28" s="184"/>
      <c r="M28" s="184"/>
      <c r="N28" s="48">
        <v>38625</v>
      </c>
      <c r="O28" s="84">
        <v>129.45579224799701</v>
      </c>
      <c r="P28" s="85">
        <v>126.331242393279</v>
      </c>
      <c r="Q28" s="85">
        <v>160.35261068920801</v>
      </c>
      <c r="R28" s="88">
        <v>171.416428481574</v>
      </c>
      <c r="S28" s="84">
        <v>160.29696426077899</v>
      </c>
      <c r="T28" s="85">
        <v>161.84301520823499</v>
      </c>
      <c r="U28" s="85">
        <v>188.458938310419</v>
      </c>
      <c r="V28" s="88">
        <v>219.12426692657999</v>
      </c>
      <c r="W28" s="84">
        <v>161.38608310080201</v>
      </c>
      <c r="X28" s="85">
        <v>162.75607212081599</v>
      </c>
      <c r="Y28" s="85">
        <v>180.53028187119801</v>
      </c>
      <c r="Z28" s="88">
        <v>182.92382529945701</v>
      </c>
      <c r="AA28" s="84">
        <v>156.49457754674299</v>
      </c>
      <c r="AB28" s="85">
        <v>160.28911259313699</v>
      </c>
      <c r="AC28" s="85">
        <v>186.063645669153</v>
      </c>
      <c r="AD28" s="88">
        <v>186.655768878668</v>
      </c>
    </row>
    <row r="29" spans="1:30" x14ac:dyDescent="0.25">
      <c r="N29" s="48">
        <v>38717</v>
      </c>
      <c r="O29" s="84">
        <v>131.174962053553</v>
      </c>
      <c r="P29" s="85">
        <v>126.97290447797199</v>
      </c>
      <c r="Q29" s="85">
        <v>159.185403719796</v>
      </c>
      <c r="R29" s="88">
        <v>175.06265157628999</v>
      </c>
      <c r="S29" s="84">
        <v>161.63206735902401</v>
      </c>
      <c r="T29" s="85">
        <v>164.300642481767</v>
      </c>
      <c r="U29" s="85">
        <v>190.55969840459201</v>
      </c>
      <c r="V29" s="88">
        <v>221.77322753136201</v>
      </c>
      <c r="W29" s="84">
        <v>164.99562885183099</v>
      </c>
      <c r="X29" s="85">
        <v>169.043434122273</v>
      </c>
      <c r="Y29" s="85">
        <v>180.15824982702301</v>
      </c>
      <c r="Z29" s="88">
        <v>182.60054715467899</v>
      </c>
      <c r="AA29" s="84">
        <v>161.63607231730199</v>
      </c>
      <c r="AB29" s="85">
        <v>164.95379199660499</v>
      </c>
      <c r="AC29" s="85">
        <v>186.339915018033</v>
      </c>
      <c r="AD29" s="88">
        <v>187.63928408844501</v>
      </c>
    </row>
    <row r="30" spans="1:30" x14ac:dyDescent="0.25">
      <c r="N30" s="48">
        <v>38807</v>
      </c>
      <c r="O30" s="84">
        <v>128.367511264434</v>
      </c>
      <c r="P30" s="85">
        <v>128.81414227006499</v>
      </c>
      <c r="Q30" s="85">
        <v>159.83943152607901</v>
      </c>
      <c r="R30" s="88">
        <v>173.56816119876899</v>
      </c>
      <c r="S30" s="84">
        <v>165.58926346699101</v>
      </c>
      <c r="T30" s="85">
        <v>167.58493929588701</v>
      </c>
      <c r="U30" s="85">
        <v>196.99535327315999</v>
      </c>
      <c r="V30" s="88">
        <v>225.94947567690801</v>
      </c>
      <c r="W30" s="84">
        <v>165.73338272660001</v>
      </c>
      <c r="X30" s="85">
        <v>178.083603818006</v>
      </c>
      <c r="Y30" s="85">
        <v>188.18545444210599</v>
      </c>
      <c r="Z30" s="88">
        <v>178.70578920252299</v>
      </c>
      <c r="AA30" s="84">
        <v>166.88081824611299</v>
      </c>
      <c r="AB30" s="85">
        <v>171.42182512267999</v>
      </c>
      <c r="AC30" s="85">
        <v>194.26743737593</v>
      </c>
      <c r="AD30" s="88">
        <v>188.98970413843301</v>
      </c>
    </row>
    <row r="31" spans="1:30" x14ac:dyDescent="0.25">
      <c r="N31" s="48">
        <v>38898</v>
      </c>
      <c r="O31" s="84">
        <v>124.536088958628</v>
      </c>
      <c r="P31" s="85">
        <v>130.30206242388499</v>
      </c>
      <c r="Q31" s="85">
        <v>157.32477749966301</v>
      </c>
      <c r="R31" s="88">
        <v>170.67129536635099</v>
      </c>
      <c r="S31" s="84">
        <v>169.10369386387299</v>
      </c>
      <c r="T31" s="85">
        <v>168.97124604416601</v>
      </c>
      <c r="U31" s="85">
        <v>203.164423961766</v>
      </c>
      <c r="V31" s="88">
        <v>226.09694353007299</v>
      </c>
      <c r="W31" s="84">
        <v>165.19151116226399</v>
      </c>
      <c r="X31" s="85">
        <v>182.337633441333</v>
      </c>
      <c r="Y31" s="85">
        <v>195.10568657488301</v>
      </c>
      <c r="Z31" s="88">
        <v>174.97521786766799</v>
      </c>
      <c r="AA31" s="84">
        <v>172.247880918102</v>
      </c>
      <c r="AB31" s="85">
        <v>178.35452876106501</v>
      </c>
      <c r="AC31" s="85">
        <v>202.07264413071201</v>
      </c>
      <c r="AD31" s="88">
        <v>191.20471446047301</v>
      </c>
    </row>
    <row r="32" spans="1:30" x14ac:dyDescent="0.25">
      <c r="N32" s="48">
        <v>38990</v>
      </c>
      <c r="O32" s="84">
        <v>124.74158896058999</v>
      </c>
      <c r="P32" s="85">
        <v>131.49844402942099</v>
      </c>
      <c r="Q32" s="85">
        <v>155.59226235142401</v>
      </c>
      <c r="R32" s="88">
        <v>168.664288515876</v>
      </c>
      <c r="S32" s="84">
        <v>170.729619949343</v>
      </c>
      <c r="T32" s="85">
        <v>172.42751205019499</v>
      </c>
      <c r="U32" s="85">
        <v>202.11603637159001</v>
      </c>
      <c r="V32" s="88">
        <v>222.63123945281799</v>
      </c>
      <c r="W32" s="84">
        <v>167.02896496357999</v>
      </c>
      <c r="X32" s="85">
        <v>180.74980959856501</v>
      </c>
      <c r="Y32" s="85">
        <v>189.364362122838</v>
      </c>
      <c r="Z32" s="88">
        <v>172.651422720608</v>
      </c>
      <c r="AA32" s="84">
        <v>172.81423099484101</v>
      </c>
      <c r="AB32" s="85">
        <v>183.14266351156601</v>
      </c>
      <c r="AC32" s="85">
        <v>200.00781907426901</v>
      </c>
      <c r="AD32" s="88">
        <v>192.21613680101001</v>
      </c>
    </row>
    <row r="33" spans="14:30" x14ac:dyDescent="0.25">
      <c r="N33" s="48">
        <v>39082</v>
      </c>
      <c r="O33" s="84">
        <v>126.70898257077</v>
      </c>
      <c r="P33" s="85">
        <v>131.03394515059199</v>
      </c>
      <c r="Q33" s="85">
        <v>158.19845919629199</v>
      </c>
      <c r="R33" s="88">
        <v>166.61472674043</v>
      </c>
      <c r="S33" s="84">
        <v>173.303564614961</v>
      </c>
      <c r="T33" s="85">
        <v>179.57229191843501</v>
      </c>
      <c r="U33" s="85">
        <v>200.42434946793</v>
      </c>
      <c r="V33" s="88">
        <v>224.59552656246899</v>
      </c>
      <c r="W33" s="84">
        <v>171.06611701435401</v>
      </c>
      <c r="X33" s="85">
        <v>179.88853067074001</v>
      </c>
      <c r="Y33" s="85">
        <v>184.532412306727</v>
      </c>
      <c r="Z33" s="88">
        <v>173.15395290076</v>
      </c>
      <c r="AA33" s="84">
        <v>171.02734066030999</v>
      </c>
      <c r="AB33" s="85">
        <v>186.425884890867</v>
      </c>
      <c r="AC33" s="85">
        <v>197.68268503628801</v>
      </c>
      <c r="AD33" s="88">
        <v>192.99816048487301</v>
      </c>
    </row>
    <row r="34" spans="14:30" x14ac:dyDescent="0.25">
      <c r="N34" s="48">
        <v>39172</v>
      </c>
      <c r="O34" s="84">
        <v>127.933923271246</v>
      </c>
      <c r="P34" s="85">
        <v>129.515987815085</v>
      </c>
      <c r="Q34" s="85">
        <v>160.33987628921301</v>
      </c>
      <c r="R34" s="88">
        <v>162.988814292131</v>
      </c>
      <c r="S34" s="84">
        <v>177.71624709735499</v>
      </c>
      <c r="T34" s="85">
        <v>184.69202293992501</v>
      </c>
      <c r="U34" s="85">
        <v>207.43485418318599</v>
      </c>
      <c r="V34" s="88">
        <v>237.379858812583</v>
      </c>
      <c r="W34" s="84">
        <v>175.14081143278199</v>
      </c>
      <c r="X34" s="85">
        <v>182.53810745227301</v>
      </c>
      <c r="Y34" s="85">
        <v>190.026652780012</v>
      </c>
      <c r="Z34" s="88">
        <v>174.95699994473199</v>
      </c>
      <c r="AA34" s="84">
        <v>174.62184906778199</v>
      </c>
      <c r="AB34" s="85">
        <v>190.46430316993801</v>
      </c>
      <c r="AC34" s="85">
        <v>203.68447032901699</v>
      </c>
      <c r="AD34" s="88">
        <v>196.118370342661</v>
      </c>
    </row>
    <row r="35" spans="14:30" x14ac:dyDescent="0.25">
      <c r="N35" s="48">
        <v>39263</v>
      </c>
      <c r="O35" s="84">
        <v>129.166890083558</v>
      </c>
      <c r="P35" s="85">
        <v>128.505321863814</v>
      </c>
      <c r="Q35" s="85">
        <v>157.50335500639599</v>
      </c>
      <c r="R35" s="88">
        <v>157.718972852143</v>
      </c>
      <c r="S35" s="84">
        <v>179.585333396192</v>
      </c>
      <c r="T35" s="85">
        <v>186.23181843932699</v>
      </c>
      <c r="U35" s="85">
        <v>212.711361431472</v>
      </c>
      <c r="V35" s="88">
        <v>249.815095058227</v>
      </c>
      <c r="W35" s="84">
        <v>175.91534686041999</v>
      </c>
      <c r="X35" s="85">
        <v>184.39120495783499</v>
      </c>
      <c r="Y35" s="85">
        <v>194.83780808792901</v>
      </c>
      <c r="Z35" s="88">
        <v>173.19126258485301</v>
      </c>
      <c r="AA35" s="84">
        <v>181.56961330336699</v>
      </c>
      <c r="AB35" s="85">
        <v>195.70239672231199</v>
      </c>
      <c r="AC35" s="85">
        <v>210.43353364235099</v>
      </c>
      <c r="AD35" s="88">
        <v>198.30928083894901</v>
      </c>
    </row>
    <row r="36" spans="14:30" x14ac:dyDescent="0.25">
      <c r="N36" s="48">
        <v>39355</v>
      </c>
      <c r="O36" s="84">
        <v>128.847670655001</v>
      </c>
      <c r="P36" s="85">
        <v>128.66994990815701</v>
      </c>
      <c r="Q36" s="85">
        <v>152.85286024614999</v>
      </c>
      <c r="R36" s="88">
        <v>153.10080652194</v>
      </c>
      <c r="S36" s="84">
        <v>174.59159220375599</v>
      </c>
      <c r="T36" s="85">
        <v>188.16710332328199</v>
      </c>
      <c r="U36" s="85">
        <v>208.82733316402599</v>
      </c>
      <c r="V36" s="88">
        <v>246.49684311966999</v>
      </c>
      <c r="W36" s="84">
        <v>170.92929594587801</v>
      </c>
      <c r="X36" s="85">
        <v>184.76733295210499</v>
      </c>
      <c r="Y36" s="85">
        <v>189.82774215511401</v>
      </c>
      <c r="Z36" s="88">
        <v>166.980941591082</v>
      </c>
      <c r="AA36" s="84">
        <v>180.93716578542001</v>
      </c>
      <c r="AB36" s="85">
        <v>197.55709156028399</v>
      </c>
      <c r="AC36" s="85">
        <v>208.520333689757</v>
      </c>
      <c r="AD36" s="88">
        <v>191.25171768329801</v>
      </c>
    </row>
    <row r="37" spans="14:30" x14ac:dyDescent="0.25">
      <c r="N37" s="48">
        <v>39447</v>
      </c>
      <c r="O37" s="84">
        <v>127.654416315384</v>
      </c>
      <c r="P37" s="85">
        <v>128.85216170640899</v>
      </c>
      <c r="Q37" s="85">
        <v>148.742869248343</v>
      </c>
      <c r="R37" s="88">
        <v>149.625985679114</v>
      </c>
      <c r="S37" s="84">
        <v>170.070441921623</v>
      </c>
      <c r="T37" s="85">
        <v>188.85504516811699</v>
      </c>
      <c r="U37" s="85">
        <v>205.80534849163499</v>
      </c>
      <c r="V37" s="88">
        <v>239.45965678811399</v>
      </c>
      <c r="W37" s="84">
        <v>167.631692995458</v>
      </c>
      <c r="X37" s="85">
        <v>183.706047856156</v>
      </c>
      <c r="Y37" s="85">
        <v>182.198116294268</v>
      </c>
      <c r="Z37" s="88">
        <v>160.47610383796101</v>
      </c>
      <c r="AA37" s="84">
        <v>175.31692025316201</v>
      </c>
      <c r="AB37" s="85">
        <v>194.65746532524099</v>
      </c>
      <c r="AC37" s="85">
        <v>202.764589962489</v>
      </c>
      <c r="AD37" s="88">
        <v>182.211347872115</v>
      </c>
    </row>
    <row r="38" spans="14:30" x14ac:dyDescent="0.25">
      <c r="N38" s="48">
        <v>39538</v>
      </c>
      <c r="O38" s="84">
        <v>125.623453878848</v>
      </c>
      <c r="P38" s="85">
        <v>127.54903956525</v>
      </c>
      <c r="Q38" s="85">
        <v>142.001089369754</v>
      </c>
      <c r="R38" s="88">
        <v>142.94736926948801</v>
      </c>
      <c r="S38" s="84">
        <v>171.75003361128501</v>
      </c>
      <c r="T38" s="85">
        <v>183.755983367689</v>
      </c>
      <c r="U38" s="85">
        <v>205.62758885660401</v>
      </c>
      <c r="V38" s="88">
        <v>241.417649301598</v>
      </c>
      <c r="W38" s="84">
        <v>165.546454484073</v>
      </c>
      <c r="X38" s="85">
        <v>179.62194587622301</v>
      </c>
      <c r="Y38" s="85">
        <v>177.184809710613</v>
      </c>
      <c r="Z38" s="88">
        <v>152.97093399400401</v>
      </c>
      <c r="AA38" s="84">
        <v>173.34012370043399</v>
      </c>
      <c r="AB38" s="85">
        <v>190.702600402515</v>
      </c>
      <c r="AC38" s="85">
        <v>201.64524644128599</v>
      </c>
      <c r="AD38" s="88">
        <v>180.749325152821</v>
      </c>
    </row>
    <row r="39" spans="14:30" x14ac:dyDescent="0.25">
      <c r="N39" s="48">
        <v>39629</v>
      </c>
      <c r="O39" s="84">
        <v>120.76212082859</v>
      </c>
      <c r="P39" s="85">
        <v>125.63189464593</v>
      </c>
      <c r="Q39" s="85">
        <v>137.43086579704499</v>
      </c>
      <c r="R39" s="88">
        <v>135.61197563073699</v>
      </c>
      <c r="S39" s="84">
        <v>174.16510287259999</v>
      </c>
      <c r="T39" s="85">
        <v>178.98211995984201</v>
      </c>
      <c r="U39" s="85">
        <v>202.92509942505501</v>
      </c>
      <c r="V39" s="88">
        <v>241.854333764865</v>
      </c>
      <c r="W39" s="84">
        <v>159.36839775068199</v>
      </c>
      <c r="X39" s="85">
        <v>174.904294416488</v>
      </c>
      <c r="Y39" s="85">
        <v>169.25689123277101</v>
      </c>
      <c r="Z39" s="88">
        <v>145.511995216278</v>
      </c>
      <c r="AA39" s="84">
        <v>171.85967798495</v>
      </c>
      <c r="AB39" s="85">
        <v>185.944296253468</v>
      </c>
      <c r="AC39" s="85">
        <v>198.726878601583</v>
      </c>
      <c r="AD39" s="88">
        <v>181.980502218514</v>
      </c>
    </row>
    <row r="40" spans="14:30" x14ac:dyDescent="0.25">
      <c r="N40" s="48">
        <v>39721</v>
      </c>
      <c r="O40" s="84">
        <v>114.19881387119899</v>
      </c>
      <c r="P40" s="85">
        <v>119.102914964658</v>
      </c>
      <c r="Q40" s="85">
        <v>133.132844839765</v>
      </c>
      <c r="R40" s="88">
        <v>128.34435414589899</v>
      </c>
      <c r="S40" s="84">
        <v>166.227506813155</v>
      </c>
      <c r="T40" s="85">
        <v>180.694251242512</v>
      </c>
      <c r="U40" s="85">
        <v>197.13451515016999</v>
      </c>
      <c r="V40" s="88">
        <v>232.44326260062201</v>
      </c>
      <c r="W40" s="84">
        <v>149.50860703203099</v>
      </c>
      <c r="X40" s="85">
        <v>168.43265289367599</v>
      </c>
      <c r="Y40" s="85">
        <v>158.39654576879499</v>
      </c>
      <c r="Z40" s="88">
        <v>136.806820320122</v>
      </c>
      <c r="AA40" s="84">
        <v>163.041634352074</v>
      </c>
      <c r="AB40" s="85">
        <v>175.50961744593999</v>
      </c>
      <c r="AC40" s="85">
        <v>181.601512917159</v>
      </c>
      <c r="AD40" s="88">
        <v>177.77091121977301</v>
      </c>
    </row>
    <row r="41" spans="14:30" x14ac:dyDescent="0.25">
      <c r="N41" s="48">
        <v>39813</v>
      </c>
      <c r="O41" s="84">
        <v>108.108362215715</v>
      </c>
      <c r="P41" s="85">
        <v>111.21366248832599</v>
      </c>
      <c r="Q41" s="85">
        <v>125.53401251927301</v>
      </c>
      <c r="R41" s="88">
        <v>121.97407545384</v>
      </c>
      <c r="S41" s="84">
        <v>154.701306570687</v>
      </c>
      <c r="T41" s="85">
        <v>178.60047470058799</v>
      </c>
      <c r="U41" s="85">
        <v>191.75859660532899</v>
      </c>
      <c r="V41" s="88">
        <v>223.03372925445601</v>
      </c>
      <c r="W41" s="84">
        <v>141.467510185865</v>
      </c>
      <c r="X41" s="85">
        <v>159.941520573769</v>
      </c>
      <c r="Y41" s="85">
        <v>150.448623475771</v>
      </c>
      <c r="Z41" s="88">
        <v>129.13253289409499</v>
      </c>
      <c r="AA41" s="84">
        <v>151.08354909437901</v>
      </c>
      <c r="AB41" s="85">
        <v>163.658937037295</v>
      </c>
      <c r="AC41" s="85">
        <v>166.184531818171</v>
      </c>
      <c r="AD41" s="88">
        <v>168.87086118951601</v>
      </c>
    </row>
    <row r="42" spans="14:30" x14ac:dyDescent="0.25">
      <c r="N42" s="48">
        <v>39903</v>
      </c>
      <c r="O42" s="84">
        <v>100.599283330571</v>
      </c>
      <c r="P42" s="85">
        <v>106.964874892193</v>
      </c>
      <c r="Q42" s="85">
        <v>120.43849379848299</v>
      </c>
      <c r="R42" s="88">
        <v>117.721557307428</v>
      </c>
      <c r="S42" s="84">
        <v>147.02920262296701</v>
      </c>
      <c r="T42" s="85">
        <v>166.087212762224</v>
      </c>
      <c r="U42" s="85">
        <v>187.81060941137301</v>
      </c>
      <c r="V42" s="88">
        <v>215.46520580425101</v>
      </c>
      <c r="W42" s="84">
        <v>136.16015121719201</v>
      </c>
      <c r="X42" s="85">
        <v>150.79387594310199</v>
      </c>
      <c r="Y42" s="85">
        <v>146.47399941104101</v>
      </c>
      <c r="Z42" s="88">
        <v>123.42231958227001</v>
      </c>
      <c r="AA42" s="84">
        <v>139.696285658687</v>
      </c>
      <c r="AB42" s="85">
        <v>151.283638870994</v>
      </c>
      <c r="AC42" s="85">
        <v>158.90431353055399</v>
      </c>
      <c r="AD42" s="88">
        <v>155.108322540377</v>
      </c>
    </row>
    <row r="43" spans="14:30" x14ac:dyDescent="0.25">
      <c r="N43" s="48">
        <v>39994</v>
      </c>
      <c r="O43" s="84">
        <v>94.976544368423603</v>
      </c>
      <c r="P43" s="85">
        <v>105.697282022652</v>
      </c>
      <c r="Q43" s="85">
        <v>120.06335083171901</v>
      </c>
      <c r="R43" s="88">
        <v>112.07067539439301</v>
      </c>
      <c r="S43" s="84">
        <v>139.983729957702</v>
      </c>
      <c r="T43" s="85">
        <v>157.78003249811101</v>
      </c>
      <c r="U43" s="85">
        <v>184.61043376932599</v>
      </c>
      <c r="V43" s="88">
        <v>208.768722641832</v>
      </c>
      <c r="W43" s="84">
        <v>132.895946322848</v>
      </c>
      <c r="X43" s="85">
        <v>145.582065448641</v>
      </c>
      <c r="Y43" s="85">
        <v>143.35731269395299</v>
      </c>
      <c r="Z43" s="88">
        <v>115.81666236858899</v>
      </c>
      <c r="AA43" s="84">
        <v>126.746489921353</v>
      </c>
      <c r="AB43" s="85">
        <v>139.568040112369</v>
      </c>
      <c r="AC43" s="85">
        <v>151.69725744508301</v>
      </c>
      <c r="AD43" s="88">
        <v>140.473740683881</v>
      </c>
    </row>
    <row r="44" spans="14:30" x14ac:dyDescent="0.25">
      <c r="N44" s="48">
        <v>40086</v>
      </c>
      <c r="O44" s="84">
        <v>94.817737580661401</v>
      </c>
      <c r="P44" s="85">
        <v>102.89665039293401</v>
      </c>
      <c r="Q44" s="85">
        <v>119.02624884577099</v>
      </c>
      <c r="R44" s="88">
        <v>102.679427616212</v>
      </c>
      <c r="S44" s="84">
        <v>136.47328154743201</v>
      </c>
      <c r="T44" s="85">
        <v>155.99538873467799</v>
      </c>
      <c r="U44" s="85">
        <v>183.91715844788899</v>
      </c>
      <c r="V44" s="88">
        <v>205.305826026446</v>
      </c>
      <c r="W44" s="84">
        <v>132.55834892318299</v>
      </c>
      <c r="X44" s="85">
        <v>144.843602446202</v>
      </c>
      <c r="Y44" s="85">
        <v>138.63145292873699</v>
      </c>
      <c r="Z44" s="88">
        <v>107.983114909756</v>
      </c>
      <c r="AA44" s="84">
        <v>117.214730578252</v>
      </c>
      <c r="AB44" s="85">
        <v>134.08709229760299</v>
      </c>
      <c r="AC44" s="85">
        <v>145.29501615854301</v>
      </c>
      <c r="AD44" s="88">
        <v>134.25819347238399</v>
      </c>
    </row>
    <row r="45" spans="14:30" x14ac:dyDescent="0.25">
      <c r="N45" s="48">
        <v>40178</v>
      </c>
      <c r="O45" s="84">
        <v>94.420553927214101</v>
      </c>
      <c r="P45" s="85">
        <v>97.118921103354197</v>
      </c>
      <c r="Q45" s="85">
        <v>115.126192072122</v>
      </c>
      <c r="R45" s="88">
        <v>95.557794422425602</v>
      </c>
      <c r="S45" s="84">
        <v>135.099291102026</v>
      </c>
      <c r="T45" s="85">
        <v>152.86849036160601</v>
      </c>
      <c r="U45" s="85">
        <v>181.64456846522901</v>
      </c>
      <c r="V45" s="88">
        <v>202.25109875452799</v>
      </c>
      <c r="W45" s="84">
        <v>130.92160553667199</v>
      </c>
      <c r="X45" s="85">
        <v>142.557093897801</v>
      </c>
      <c r="Y45" s="85">
        <v>134.240006032764</v>
      </c>
      <c r="Z45" s="88">
        <v>104.750888928124</v>
      </c>
      <c r="AA45" s="84">
        <v>113.989124953614</v>
      </c>
      <c r="AB45" s="85">
        <v>132.507448482255</v>
      </c>
      <c r="AC45" s="85">
        <v>139.55744583763399</v>
      </c>
      <c r="AD45" s="88">
        <v>132.25881872985701</v>
      </c>
    </row>
    <row r="46" spans="14:30" x14ac:dyDescent="0.25">
      <c r="N46" s="48">
        <v>40268</v>
      </c>
      <c r="O46" s="84">
        <v>90.191056212742595</v>
      </c>
      <c r="P46" s="85">
        <v>93.490379551873502</v>
      </c>
      <c r="Q46" s="85">
        <v>111.337408756355</v>
      </c>
      <c r="R46" s="88">
        <v>93.630930841592303</v>
      </c>
      <c r="S46" s="84">
        <v>131.098448349248</v>
      </c>
      <c r="T46" s="85">
        <v>150.18362938257701</v>
      </c>
      <c r="U46" s="85">
        <v>174.47986723612701</v>
      </c>
      <c r="V46" s="88">
        <v>201.40715099328</v>
      </c>
      <c r="W46" s="84">
        <v>125.761868013057</v>
      </c>
      <c r="X46" s="85">
        <v>138.34813507340701</v>
      </c>
      <c r="Y46" s="85">
        <v>132.20762191771701</v>
      </c>
      <c r="Z46" s="88">
        <v>107.381548367375</v>
      </c>
      <c r="AA46" s="84">
        <v>112.54049974121899</v>
      </c>
      <c r="AB46" s="85">
        <v>132.68272479473899</v>
      </c>
      <c r="AC46" s="85">
        <v>134.17184484732701</v>
      </c>
      <c r="AD46" s="88">
        <v>129.2082015691</v>
      </c>
    </row>
    <row r="47" spans="14:30" x14ac:dyDescent="0.25">
      <c r="N47" s="48">
        <v>40359</v>
      </c>
      <c r="O47" s="84">
        <v>85.931918363803504</v>
      </c>
      <c r="P47" s="85">
        <v>92.437169005976003</v>
      </c>
      <c r="Q47" s="85">
        <v>107.764252779812</v>
      </c>
      <c r="R47" s="88">
        <v>93.701937555997603</v>
      </c>
      <c r="S47" s="84">
        <v>126.33808949302301</v>
      </c>
      <c r="T47" s="85">
        <v>149.91887236829399</v>
      </c>
      <c r="U47" s="85">
        <v>166.828903946716</v>
      </c>
      <c r="V47" s="88">
        <v>199.386162499264</v>
      </c>
      <c r="W47" s="84">
        <v>120.927984154044</v>
      </c>
      <c r="X47" s="85">
        <v>134.83148099267899</v>
      </c>
      <c r="Y47" s="85">
        <v>131.372922057111</v>
      </c>
      <c r="Z47" s="88">
        <v>110.265213453211</v>
      </c>
      <c r="AA47" s="84">
        <v>109.583676969355</v>
      </c>
      <c r="AB47" s="85">
        <v>133.15172947089101</v>
      </c>
      <c r="AC47" s="85">
        <v>128.813474809589</v>
      </c>
      <c r="AD47" s="88">
        <v>126.250467753781</v>
      </c>
    </row>
    <row r="48" spans="14:30" x14ac:dyDescent="0.25">
      <c r="N48" s="48">
        <v>40451</v>
      </c>
      <c r="O48" s="84">
        <v>82.593588702090102</v>
      </c>
      <c r="P48" s="85">
        <v>90.429301084941301</v>
      </c>
      <c r="Q48" s="85">
        <v>105.145448070348</v>
      </c>
      <c r="R48" s="88">
        <v>92.705679408140796</v>
      </c>
      <c r="S48" s="84">
        <v>126.86086865990301</v>
      </c>
      <c r="T48" s="85">
        <v>149.99896127093899</v>
      </c>
      <c r="U48" s="85">
        <v>169.14196582859401</v>
      </c>
      <c r="V48" s="88">
        <v>200.740661700137</v>
      </c>
      <c r="W48" s="84">
        <v>119.298690253373</v>
      </c>
      <c r="X48" s="85">
        <v>133.062973938591</v>
      </c>
      <c r="Y48" s="85">
        <v>131.36321234482301</v>
      </c>
      <c r="Z48" s="88">
        <v>111.16307579184</v>
      </c>
      <c r="AA48" s="84">
        <v>105.98295509795901</v>
      </c>
      <c r="AB48" s="85">
        <v>127.374669523924</v>
      </c>
      <c r="AC48" s="85">
        <v>128.77706025262401</v>
      </c>
      <c r="AD48" s="88">
        <v>127.86279920894</v>
      </c>
    </row>
    <row r="49" spans="14:30" x14ac:dyDescent="0.25">
      <c r="N49" s="48">
        <v>40543</v>
      </c>
      <c r="O49" s="84">
        <v>79.456775184878097</v>
      </c>
      <c r="P49" s="85">
        <v>87.325148504560104</v>
      </c>
      <c r="Q49" s="85">
        <v>103.531419848094</v>
      </c>
      <c r="R49" s="88">
        <v>90.846326356252206</v>
      </c>
      <c r="S49" s="84">
        <v>128.500572305443</v>
      </c>
      <c r="T49" s="85">
        <v>149.15123663221701</v>
      </c>
      <c r="U49" s="85">
        <v>175.41771836086201</v>
      </c>
      <c r="V49" s="88">
        <v>207.82766923355601</v>
      </c>
      <c r="W49" s="84">
        <v>117.714653166552</v>
      </c>
      <c r="X49" s="85">
        <v>131.14692238421401</v>
      </c>
      <c r="Y49" s="85">
        <v>129.65613687474701</v>
      </c>
      <c r="Z49" s="88">
        <v>111.33163238509999</v>
      </c>
      <c r="AA49" s="84">
        <v>103.10305308148401</v>
      </c>
      <c r="AB49" s="85">
        <v>120.727353859678</v>
      </c>
      <c r="AC49" s="85">
        <v>130.208684567837</v>
      </c>
      <c r="AD49" s="88">
        <v>132.651309370462</v>
      </c>
    </row>
    <row r="50" spans="14:30" x14ac:dyDescent="0.25">
      <c r="N50" s="48">
        <v>40633</v>
      </c>
      <c r="O50" s="84">
        <v>78.459386918585693</v>
      </c>
      <c r="P50" s="85">
        <v>87.619610793544695</v>
      </c>
      <c r="Q50" s="85">
        <v>102.856687703034</v>
      </c>
      <c r="R50" s="88">
        <v>93.684403766801196</v>
      </c>
      <c r="S50" s="84">
        <v>129.04397906993901</v>
      </c>
      <c r="T50" s="85">
        <v>149.06729793325101</v>
      </c>
      <c r="U50" s="85">
        <v>174.29257819926201</v>
      </c>
      <c r="V50" s="88">
        <v>212.99079306055199</v>
      </c>
      <c r="W50" s="84">
        <v>115.441196734084</v>
      </c>
      <c r="X50" s="85">
        <v>128.82493244283299</v>
      </c>
      <c r="Y50" s="85">
        <v>126.779874104843</v>
      </c>
      <c r="Z50" s="88">
        <v>112.40020787037</v>
      </c>
      <c r="AA50" s="84">
        <v>102.710413740571</v>
      </c>
      <c r="AB50" s="85">
        <v>120.647451080105</v>
      </c>
      <c r="AC50" s="85">
        <v>128.14285587245899</v>
      </c>
      <c r="AD50" s="88">
        <v>137.49150876252099</v>
      </c>
    </row>
    <row r="51" spans="14:30" x14ac:dyDescent="0.25">
      <c r="N51" s="48">
        <v>40724</v>
      </c>
      <c r="O51" s="84">
        <v>80.218779248747197</v>
      </c>
      <c r="P51" s="85">
        <v>91.001291869558202</v>
      </c>
      <c r="Q51" s="85">
        <v>101.858629428385</v>
      </c>
      <c r="R51" s="88">
        <v>98.843627388561899</v>
      </c>
      <c r="S51" s="84">
        <v>132.05239270109601</v>
      </c>
      <c r="T51" s="85">
        <v>149.68160240613301</v>
      </c>
      <c r="U51" s="85">
        <v>170.81956293449201</v>
      </c>
      <c r="V51" s="88">
        <v>216.85845141377601</v>
      </c>
      <c r="W51" s="84">
        <v>114.876986510675</v>
      </c>
      <c r="X51" s="85">
        <v>129.60498533129399</v>
      </c>
      <c r="Y51" s="85">
        <v>127.010518651064</v>
      </c>
      <c r="Z51" s="88">
        <v>114.641541069109</v>
      </c>
      <c r="AA51" s="84">
        <v>104.12024537498</v>
      </c>
      <c r="AB51" s="85">
        <v>122.71115519094</v>
      </c>
      <c r="AC51" s="85">
        <v>125.502069410457</v>
      </c>
      <c r="AD51" s="88">
        <v>141.611604270529</v>
      </c>
    </row>
    <row r="52" spans="14:30" x14ac:dyDescent="0.25">
      <c r="N52" s="48">
        <v>40816</v>
      </c>
      <c r="O52" s="84">
        <v>81.793345577613593</v>
      </c>
      <c r="P52" s="85">
        <v>90.554483007190996</v>
      </c>
      <c r="Q52" s="85">
        <v>99.964874245547705</v>
      </c>
      <c r="R52" s="88">
        <v>103.51478286589099</v>
      </c>
      <c r="S52" s="84">
        <v>136.17437046125201</v>
      </c>
      <c r="T52" s="85">
        <v>149.672849535023</v>
      </c>
      <c r="U52" s="85">
        <v>171.11097987415801</v>
      </c>
      <c r="V52" s="88">
        <v>223.53363690939801</v>
      </c>
      <c r="W52" s="84">
        <v>113.970647917158</v>
      </c>
      <c r="X52" s="85">
        <v>130.94227425745299</v>
      </c>
      <c r="Y52" s="85">
        <v>129.610372185752</v>
      </c>
      <c r="Z52" s="88">
        <v>117.220607587589</v>
      </c>
      <c r="AA52" s="84">
        <v>104.904876801505</v>
      </c>
      <c r="AB52" s="85">
        <v>121.620486805277</v>
      </c>
      <c r="AC52" s="85">
        <v>124.607156671808</v>
      </c>
      <c r="AD52" s="88">
        <v>145.068596017918</v>
      </c>
    </row>
    <row r="53" spans="14:30" x14ac:dyDescent="0.25">
      <c r="N53" s="48">
        <v>40908</v>
      </c>
      <c r="O53" s="84">
        <v>80.970523176012094</v>
      </c>
      <c r="P53" s="85">
        <v>87.565953464733099</v>
      </c>
      <c r="Q53" s="85">
        <v>98.757673289303199</v>
      </c>
      <c r="R53" s="88">
        <v>105.341137005867</v>
      </c>
      <c r="S53" s="84">
        <v>138.12387215718701</v>
      </c>
      <c r="T53" s="85">
        <v>149.33599348214099</v>
      </c>
      <c r="U53" s="85">
        <v>173.12283017765901</v>
      </c>
      <c r="V53" s="88">
        <v>228.125340071924</v>
      </c>
      <c r="W53" s="84">
        <v>112.368922775157</v>
      </c>
      <c r="X53" s="85">
        <v>128.75678854731501</v>
      </c>
      <c r="Y53" s="85">
        <v>129.530632946379</v>
      </c>
      <c r="Z53" s="88">
        <v>119.17615265365001</v>
      </c>
      <c r="AA53" s="84">
        <v>104.69667130511399</v>
      </c>
      <c r="AB53" s="85">
        <v>120.27524397507599</v>
      </c>
      <c r="AC53" s="85">
        <v>126.007132100473</v>
      </c>
      <c r="AD53" s="88">
        <v>149.68312353280001</v>
      </c>
    </row>
    <row r="54" spans="14:30" x14ac:dyDescent="0.25">
      <c r="N54" s="48">
        <v>40999</v>
      </c>
      <c r="O54" s="84">
        <v>78.054187872348194</v>
      </c>
      <c r="P54" s="85">
        <v>87.044894684130796</v>
      </c>
      <c r="Q54" s="85">
        <v>97.319377071836001</v>
      </c>
      <c r="R54" s="88">
        <v>100.58928596538701</v>
      </c>
      <c r="S54" s="84">
        <v>137.327118942222</v>
      </c>
      <c r="T54" s="85">
        <v>146.47342459821999</v>
      </c>
      <c r="U54" s="85">
        <v>173.238517951803</v>
      </c>
      <c r="V54" s="88">
        <v>228.219790801041</v>
      </c>
      <c r="W54" s="84">
        <v>112.457031884641</v>
      </c>
      <c r="X54" s="85">
        <v>124.878101763049</v>
      </c>
      <c r="Y54" s="85">
        <v>128.73043815024101</v>
      </c>
      <c r="Z54" s="88">
        <v>123.09288560442199</v>
      </c>
      <c r="AA54" s="84">
        <v>106.092125792524</v>
      </c>
      <c r="AB54" s="85">
        <v>123.573518815177</v>
      </c>
      <c r="AC54" s="85">
        <v>130.63898578680201</v>
      </c>
      <c r="AD54" s="88">
        <v>156.523454744394</v>
      </c>
    </row>
    <row r="55" spans="14:30" x14ac:dyDescent="0.25">
      <c r="N55" s="48">
        <v>41090</v>
      </c>
      <c r="O55" s="84">
        <v>74.763255457506602</v>
      </c>
      <c r="P55" s="85">
        <v>87.5878010001924</v>
      </c>
      <c r="Q55" s="85">
        <v>96.511972772866102</v>
      </c>
      <c r="R55" s="88">
        <v>96.753841992139499</v>
      </c>
      <c r="S55" s="84">
        <v>138.13282445550499</v>
      </c>
      <c r="T55" s="85">
        <v>143.90971933204099</v>
      </c>
      <c r="U55" s="85">
        <v>172.92577794677999</v>
      </c>
      <c r="V55" s="88">
        <v>229.575705893324</v>
      </c>
      <c r="W55" s="84">
        <v>114.009778681187</v>
      </c>
      <c r="X55" s="85">
        <v>124.267223414852</v>
      </c>
      <c r="Y55" s="85">
        <v>130.85013730108199</v>
      </c>
      <c r="Z55" s="88">
        <v>129.28205031465799</v>
      </c>
      <c r="AA55" s="84">
        <v>108.89113854515701</v>
      </c>
      <c r="AB55" s="85">
        <v>128.24695364506701</v>
      </c>
      <c r="AC55" s="85">
        <v>135.80534407026701</v>
      </c>
      <c r="AD55" s="88">
        <v>166.07256059003601</v>
      </c>
    </row>
    <row r="56" spans="14:30" x14ac:dyDescent="0.25">
      <c r="N56" s="48">
        <v>41182</v>
      </c>
      <c r="O56" s="84">
        <v>74.701464579777095</v>
      </c>
      <c r="P56" s="85">
        <v>89.447270609711794</v>
      </c>
      <c r="Q56" s="85">
        <v>99.097564024705207</v>
      </c>
      <c r="R56" s="88">
        <v>102.95792790242101</v>
      </c>
      <c r="S56" s="84">
        <v>139.93964641147801</v>
      </c>
      <c r="T56" s="85">
        <v>146.12314710560099</v>
      </c>
      <c r="U56" s="85">
        <v>175.52909327866499</v>
      </c>
      <c r="V56" s="88">
        <v>237.33797199812301</v>
      </c>
      <c r="W56" s="84">
        <v>116.87263048919699</v>
      </c>
      <c r="X56" s="85">
        <v>131.59870250977599</v>
      </c>
      <c r="Y56" s="85">
        <v>133.085118469344</v>
      </c>
      <c r="Z56" s="88">
        <v>132.748080192543</v>
      </c>
      <c r="AA56" s="84">
        <v>111.101346672951</v>
      </c>
      <c r="AB56" s="85">
        <v>130.931356218296</v>
      </c>
      <c r="AC56" s="85">
        <v>136.267134411662</v>
      </c>
      <c r="AD56" s="88">
        <v>170.73248527872201</v>
      </c>
    </row>
    <row r="57" spans="14:30" x14ac:dyDescent="0.25">
      <c r="N57" s="48">
        <v>41274</v>
      </c>
      <c r="O57" s="84">
        <v>76.704754319092004</v>
      </c>
      <c r="P57" s="85">
        <v>90.307497089644301</v>
      </c>
      <c r="Q57" s="85">
        <v>100.98941307295399</v>
      </c>
      <c r="R57" s="88">
        <v>110.85512118140301</v>
      </c>
      <c r="S57" s="84">
        <v>140.78217548095299</v>
      </c>
      <c r="T57" s="85">
        <v>149.992078321457</v>
      </c>
      <c r="U57" s="85">
        <v>179.936042398691</v>
      </c>
      <c r="V57" s="88">
        <v>245.75762262096899</v>
      </c>
      <c r="W57" s="84">
        <v>119.253681806245</v>
      </c>
      <c r="X57" s="85">
        <v>136.98622921877401</v>
      </c>
      <c r="Y57" s="85">
        <v>133.697863662559</v>
      </c>
      <c r="Z57" s="88">
        <v>134.73461674025199</v>
      </c>
      <c r="AA57" s="84">
        <v>112.625658237596</v>
      </c>
      <c r="AB57" s="85">
        <v>131.92133691176701</v>
      </c>
      <c r="AC57" s="85">
        <v>137.019679779006</v>
      </c>
      <c r="AD57" s="88">
        <v>169.98407462508101</v>
      </c>
    </row>
    <row r="58" spans="14:30" x14ac:dyDescent="0.25">
      <c r="N58" s="48">
        <v>41364</v>
      </c>
      <c r="O58" s="84">
        <v>78.503166328424697</v>
      </c>
      <c r="P58" s="85">
        <v>89.257496307052094</v>
      </c>
      <c r="Q58" s="85">
        <v>100.267179339991</v>
      </c>
      <c r="R58" s="88">
        <v>114.994498344433</v>
      </c>
      <c r="S58" s="84">
        <v>141.94372755093201</v>
      </c>
      <c r="T58" s="85">
        <v>153.500105591986</v>
      </c>
      <c r="U58" s="85">
        <v>184.32423465853401</v>
      </c>
      <c r="V58" s="88">
        <v>249.71720483450301</v>
      </c>
      <c r="W58" s="84">
        <v>120.73676138969201</v>
      </c>
      <c r="X58" s="85">
        <v>135.04319478918001</v>
      </c>
      <c r="Y58" s="85">
        <v>137.385574330004</v>
      </c>
      <c r="Z58" s="88">
        <v>138.64994527374401</v>
      </c>
      <c r="AA58" s="84">
        <v>115.58282157078</v>
      </c>
      <c r="AB58" s="85">
        <v>134.50645388825799</v>
      </c>
      <c r="AC58" s="85">
        <v>145.05629950171399</v>
      </c>
      <c r="AD58" s="88">
        <v>173.03905522825201</v>
      </c>
    </row>
    <row r="59" spans="14:30" x14ac:dyDescent="0.25">
      <c r="N59" s="48">
        <v>41455</v>
      </c>
      <c r="O59" s="84">
        <v>80.118767805880196</v>
      </c>
      <c r="P59" s="85">
        <v>89.882705899998498</v>
      </c>
      <c r="Q59" s="85">
        <v>101.80620135696201</v>
      </c>
      <c r="R59" s="88">
        <v>121.671213754151</v>
      </c>
      <c r="S59" s="84">
        <v>140.37564042706501</v>
      </c>
      <c r="T59" s="85">
        <v>155.459396490801</v>
      </c>
      <c r="U59" s="85">
        <v>190.58488191618201</v>
      </c>
      <c r="V59" s="88">
        <v>254.57666917450601</v>
      </c>
      <c r="W59" s="84">
        <v>121.92905385017301</v>
      </c>
      <c r="X59" s="85">
        <v>135.2070130836</v>
      </c>
      <c r="Y59" s="85">
        <v>143.53993214183001</v>
      </c>
      <c r="Z59" s="88">
        <v>143.13563124231899</v>
      </c>
      <c r="AA59" s="84">
        <v>121.20249951285599</v>
      </c>
      <c r="AB59" s="85">
        <v>139.97841695199099</v>
      </c>
      <c r="AC59" s="85">
        <v>157.29076546290099</v>
      </c>
      <c r="AD59" s="88">
        <v>180.81271124477399</v>
      </c>
    </row>
    <row r="60" spans="14:30" x14ac:dyDescent="0.25">
      <c r="N60" s="48">
        <v>41547</v>
      </c>
      <c r="O60" s="84">
        <v>82.152317178870604</v>
      </c>
      <c r="P60" s="85">
        <v>92.319224121140707</v>
      </c>
      <c r="Q60" s="85">
        <v>106.038762775829</v>
      </c>
      <c r="R60" s="88">
        <v>126.15028164299601</v>
      </c>
      <c r="S60" s="84">
        <v>141.83974930389701</v>
      </c>
      <c r="T60" s="85">
        <v>155.86070015796699</v>
      </c>
      <c r="U60" s="85">
        <v>193.788719447495</v>
      </c>
      <c r="V60" s="88">
        <v>263.02276944837303</v>
      </c>
      <c r="W60" s="84">
        <v>122.133385627008</v>
      </c>
      <c r="X60" s="85">
        <v>139.159141145446</v>
      </c>
      <c r="Y60" s="85">
        <v>143.48790363044</v>
      </c>
      <c r="Z60" s="88">
        <v>148.85955605964401</v>
      </c>
      <c r="AA60" s="84">
        <v>126.046808698067</v>
      </c>
      <c r="AB60" s="85">
        <v>146.69112689974801</v>
      </c>
      <c r="AC60" s="85">
        <v>162.29983704194501</v>
      </c>
      <c r="AD60" s="88">
        <v>188.12378998151601</v>
      </c>
    </row>
    <row r="61" spans="14:30" x14ac:dyDescent="0.25">
      <c r="N61" s="48">
        <v>41639</v>
      </c>
      <c r="O61" s="84">
        <v>84.240376295062106</v>
      </c>
      <c r="P61" s="85">
        <v>94.490902059262694</v>
      </c>
      <c r="Q61" s="85">
        <v>108.491881945025</v>
      </c>
      <c r="R61" s="88">
        <v>127.02481553942199</v>
      </c>
      <c r="S61" s="84">
        <v>147.99699056118601</v>
      </c>
      <c r="T61" s="85">
        <v>157.230908536952</v>
      </c>
      <c r="U61" s="85">
        <v>193.944171099785</v>
      </c>
      <c r="V61" s="88">
        <v>273.47310832234501</v>
      </c>
      <c r="W61" s="84">
        <v>123.203320276735</v>
      </c>
      <c r="X61" s="85">
        <v>142.71806095370999</v>
      </c>
      <c r="Y61" s="85">
        <v>141.210853187227</v>
      </c>
      <c r="Z61" s="88">
        <v>154.247757564735</v>
      </c>
      <c r="AA61" s="84">
        <v>128.13794064888501</v>
      </c>
      <c r="AB61" s="85">
        <v>151.94010797799399</v>
      </c>
      <c r="AC61" s="85">
        <v>161.45467585713399</v>
      </c>
      <c r="AD61" s="88">
        <v>192.788765810564</v>
      </c>
    </row>
    <row r="62" spans="14:30" x14ac:dyDescent="0.25">
      <c r="N62" s="48">
        <v>41729</v>
      </c>
      <c r="O62" s="84">
        <v>85.546159432781806</v>
      </c>
      <c r="P62" s="85">
        <v>98.650426647289706</v>
      </c>
      <c r="Q62" s="85">
        <v>109.574779676197</v>
      </c>
      <c r="R62" s="88">
        <v>131.15036445998399</v>
      </c>
      <c r="S62" s="84">
        <v>152.13974257851399</v>
      </c>
      <c r="T62" s="85">
        <v>159.111998571838</v>
      </c>
      <c r="U62" s="85">
        <v>198.21832377532201</v>
      </c>
      <c r="V62" s="88">
        <v>288.23415024940101</v>
      </c>
      <c r="W62" s="84">
        <v>127.23678148223</v>
      </c>
      <c r="X62" s="85">
        <v>145.978972516185</v>
      </c>
      <c r="Y62" s="85">
        <v>145.13543451784901</v>
      </c>
      <c r="Z62" s="88">
        <v>159.420059536384</v>
      </c>
      <c r="AA62" s="84">
        <v>133.27985420533301</v>
      </c>
      <c r="AB62" s="85">
        <v>158.313838384316</v>
      </c>
      <c r="AC62" s="85">
        <v>164.42282308438399</v>
      </c>
      <c r="AD62" s="88">
        <v>199.967859709815</v>
      </c>
    </row>
    <row r="63" spans="14:30" x14ac:dyDescent="0.25">
      <c r="N63" s="48">
        <v>41820</v>
      </c>
      <c r="O63" s="84">
        <v>86.291704113825006</v>
      </c>
      <c r="P63" s="85">
        <v>104.020151827267</v>
      </c>
      <c r="Q63" s="85">
        <v>111.92134089131299</v>
      </c>
      <c r="R63" s="88">
        <v>138.11455512562199</v>
      </c>
      <c r="S63" s="84">
        <v>156.86270234924601</v>
      </c>
      <c r="T63" s="85">
        <v>161.04041792382901</v>
      </c>
      <c r="U63" s="85">
        <v>206.340368931607</v>
      </c>
      <c r="V63" s="88">
        <v>307.36117733362499</v>
      </c>
      <c r="W63" s="84">
        <v>132.64385800339701</v>
      </c>
      <c r="X63" s="85">
        <v>150.43154167644499</v>
      </c>
      <c r="Y63" s="85">
        <v>153.44932058389401</v>
      </c>
      <c r="Z63" s="88">
        <v>167.885896766038</v>
      </c>
      <c r="AA63" s="84">
        <v>141.930884885079</v>
      </c>
      <c r="AB63" s="85">
        <v>166.66434253947401</v>
      </c>
      <c r="AC63" s="85">
        <v>168.97889382079799</v>
      </c>
      <c r="AD63" s="88">
        <v>210.248764628147</v>
      </c>
    </row>
    <row r="64" spans="14:30" x14ac:dyDescent="0.25">
      <c r="N64" s="48">
        <v>41912</v>
      </c>
      <c r="O64" s="84">
        <v>87.196619210415307</v>
      </c>
      <c r="P64" s="85">
        <v>105.88392717388</v>
      </c>
      <c r="Q64" s="85">
        <v>113.52406742260899</v>
      </c>
      <c r="R64" s="88">
        <v>140.83878854176001</v>
      </c>
      <c r="S64" s="84">
        <v>160.277749956831</v>
      </c>
      <c r="T64" s="85">
        <v>169.090417859963</v>
      </c>
      <c r="U64" s="85">
        <v>217.10603927681399</v>
      </c>
      <c r="V64" s="88">
        <v>321.47954233060301</v>
      </c>
      <c r="W64" s="84">
        <v>132.918568233249</v>
      </c>
      <c r="X64" s="85">
        <v>155.633192889208</v>
      </c>
      <c r="Y64" s="85">
        <v>158.368977503087</v>
      </c>
      <c r="Z64" s="88">
        <v>173.99828184449501</v>
      </c>
      <c r="AA64" s="84">
        <v>146.618163380526</v>
      </c>
      <c r="AB64" s="85">
        <v>168.94021566919901</v>
      </c>
      <c r="AC64" s="85">
        <v>171.95249005861399</v>
      </c>
      <c r="AD64" s="88">
        <v>215.99855112732899</v>
      </c>
    </row>
    <row r="65" spans="14:30" x14ac:dyDescent="0.25">
      <c r="N65" s="48">
        <v>42004</v>
      </c>
      <c r="O65" s="84">
        <v>89.247723789341705</v>
      </c>
      <c r="P65" s="85">
        <v>106.532993104109</v>
      </c>
      <c r="Q65" s="85">
        <v>113.751287521287</v>
      </c>
      <c r="R65" s="88">
        <v>140.844373606239</v>
      </c>
      <c r="S65" s="84">
        <v>161.049183436531</v>
      </c>
      <c r="T65" s="85">
        <v>178.77320181168699</v>
      </c>
      <c r="U65" s="85">
        <v>225.351210184492</v>
      </c>
      <c r="V65" s="88">
        <v>329.989998886308</v>
      </c>
      <c r="W65" s="84">
        <v>131.33849718816501</v>
      </c>
      <c r="X65" s="85">
        <v>159.81529893515599</v>
      </c>
      <c r="Y65" s="85">
        <v>158.53667686174501</v>
      </c>
      <c r="Z65" s="88">
        <v>175.15700326227201</v>
      </c>
      <c r="AA65" s="84">
        <v>147.981016446056</v>
      </c>
      <c r="AB65" s="85">
        <v>167.43762407390801</v>
      </c>
      <c r="AC65" s="85">
        <v>175.299136408783</v>
      </c>
      <c r="AD65" s="88">
        <v>217.62990020827101</v>
      </c>
    </row>
    <row r="66" spans="14:30" x14ac:dyDescent="0.25">
      <c r="N66" s="48">
        <v>42094</v>
      </c>
      <c r="O66" s="84">
        <v>91.438571976948893</v>
      </c>
      <c r="P66" s="85">
        <v>109.820032567485</v>
      </c>
      <c r="Q66" s="85">
        <v>114.715938571664</v>
      </c>
      <c r="R66" s="88">
        <v>144.02691034567999</v>
      </c>
      <c r="S66" s="84">
        <v>163.08198626991401</v>
      </c>
      <c r="T66" s="85">
        <v>183.424902881469</v>
      </c>
      <c r="U66" s="85">
        <v>225.20729335506999</v>
      </c>
      <c r="V66" s="88">
        <v>341.95797312399498</v>
      </c>
      <c r="W66" s="84">
        <v>137.840914551179</v>
      </c>
      <c r="X66" s="85">
        <v>162.877688645403</v>
      </c>
      <c r="Y66" s="85">
        <v>160.96309726796201</v>
      </c>
      <c r="Z66" s="88">
        <v>179.090909836691</v>
      </c>
      <c r="AA66" s="84">
        <v>152.049077515807</v>
      </c>
      <c r="AB66" s="85">
        <v>170.80429891243901</v>
      </c>
      <c r="AC66" s="85">
        <v>180.27541021941801</v>
      </c>
      <c r="AD66" s="88">
        <v>223.479327218647</v>
      </c>
    </row>
    <row r="67" spans="14:30" x14ac:dyDescent="0.25">
      <c r="N67" s="48">
        <v>42185</v>
      </c>
      <c r="O67" s="84">
        <v>92.976148424681099</v>
      </c>
      <c r="P67" s="85">
        <v>115.69863274962201</v>
      </c>
      <c r="Q67" s="85">
        <v>115.19722719625901</v>
      </c>
      <c r="R67" s="88">
        <v>153.947249797512</v>
      </c>
      <c r="S67" s="84">
        <v>164.76506445145299</v>
      </c>
      <c r="T67" s="85">
        <v>185.91591867268201</v>
      </c>
      <c r="U67" s="85">
        <v>223.192073097486</v>
      </c>
      <c r="V67" s="88">
        <v>357.13150407991901</v>
      </c>
      <c r="W67" s="84">
        <v>148.12814665603599</v>
      </c>
      <c r="X67" s="85">
        <v>166.63622612992</v>
      </c>
      <c r="Y67" s="85">
        <v>165.04008457373601</v>
      </c>
      <c r="Z67" s="88">
        <v>188.268385109344</v>
      </c>
      <c r="AA67" s="84">
        <v>158.16368366880101</v>
      </c>
      <c r="AB67" s="85">
        <v>179.76399860299901</v>
      </c>
      <c r="AC67" s="85">
        <v>185.676006055578</v>
      </c>
      <c r="AD67" s="88">
        <v>235.138737593831</v>
      </c>
    </row>
    <row r="68" spans="14:30" x14ac:dyDescent="0.25">
      <c r="N68" s="48">
        <v>42277</v>
      </c>
      <c r="O68" s="84">
        <v>93.671619985608402</v>
      </c>
      <c r="P68" s="85">
        <v>117.096393412052</v>
      </c>
      <c r="Q68" s="85">
        <v>115.940133246774</v>
      </c>
      <c r="R68" s="88">
        <v>162.852179868961</v>
      </c>
      <c r="S68" s="84">
        <v>162.383552086046</v>
      </c>
      <c r="T68" s="85">
        <v>184.05843810628099</v>
      </c>
      <c r="U68" s="85">
        <v>230.023103841611</v>
      </c>
      <c r="V68" s="88">
        <v>362.11451618875299</v>
      </c>
      <c r="W68" s="84">
        <v>148.75217578161099</v>
      </c>
      <c r="X68" s="85">
        <v>166.64206928917099</v>
      </c>
      <c r="Y68" s="85">
        <v>167.46840474240099</v>
      </c>
      <c r="Z68" s="88">
        <v>196.58700590541599</v>
      </c>
      <c r="AA68" s="84">
        <v>160.87951409957699</v>
      </c>
      <c r="AB68" s="85">
        <v>187.96783223694399</v>
      </c>
      <c r="AC68" s="85">
        <v>190.43215120094001</v>
      </c>
      <c r="AD68" s="88">
        <v>242.79615030635901</v>
      </c>
    </row>
    <row r="69" spans="14:30" x14ac:dyDescent="0.25">
      <c r="N69" s="48">
        <v>42369</v>
      </c>
      <c r="O69" s="84">
        <v>93.689258503371704</v>
      </c>
      <c r="P69" s="85">
        <v>114.912216316311</v>
      </c>
      <c r="Q69" s="85">
        <v>118.886669490847</v>
      </c>
      <c r="R69" s="88">
        <v>164.268578874018</v>
      </c>
      <c r="S69" s="84">
        <v>161.10649862379501</v>
      </c>
      <c r="T69" s="85">
        <v>182.954710483132</v>
      </c>
      <c r="U69" s="85">
        <v>237.27552848774999</v>
      </c>
      <c r="V69" s="88">
        <v>364.35988210556201</v>
      </c>
      <c r="W69" s="84">
        <v>145.096915843011</v>
      </c>
      <c r="X69" s="85">
        <v>167.96559073023499</v>
      </c>
      <c r="Y69" s="85">
        <v>169.38218091491001</v>
      </c>
      <c r="Z69" s="88">
        <v>201.32964138148199</v>
      </c>
      <c r="AA69" s="84">
        <v>161.51436858789401</v>
      </c>
      <c r="AB69" s="85">
        <v>190.563751904848</v>
      </c>
      <c r="AC69" s="85">
        <v>194.34096580066301</v>
      </c>
      <c r="AD69" s="88">
        <v>244.626372325468</v>
      </c>
    </row>
    <row r="70" spans="14:30" x14ac:dyDescent="0.25">
      <c r="N70" s="48">
        <v>42460</v>
      </c>
      <c r="O70" s="84">
        <v>93.713260299716694</v>
      </c>
      <c r="P70" s="85">
        <v>118.43994769886901</v>
      </c>
      <c r="Q70" s="85">
        <v>121.49736825461299</v>
      </c>
      <c r="R70" s="88">
        <v>166.24404264092601</v>
      </c>
      <c r="S70" s="84">
        <v>165.75393837356199</v>
      </c>
      <c r="T70" s="85">
        <v>188.30330386524301</v>
      </c>
      <c r="U70" s="85">
        <v>237.093364196339</v>
      </c>
      <c r="V70" s="88">
        <v>377.27780237773101</v>
      </c>
      <c r="W70" s="84">
        <v>146.49060098326001</v>
      </c>
      <c r="X70" s="85">
        <v>181.20766728149499</v>
      </c>
      <c r="Y70" s="85">
        <v>172.76451806314401</v>
      </c>
      <c r="Z70" s="88">
        <v>207.86993213509101</v>
      </c>
      <c r="AA70" s="84">
        <v>165.145255097122</v>
      </c>
      <c r="AB70" s="85">
        <v>194.286287248061</v>
      </c>
      <c r="AC70" s="85">
        <v>200.975899328515</v>
      </c>
      <c r="AD70" s="88">
        <v>254.62879149971801</v>
      </c>
    </row>
    <row r="71" spans="14:30" x14ac:dyDescent="0.25">
      <c r="N71" s="48">
        <v>42551</v>
      </c>
      <c r="O71" s="84">
        <v>94.425666577300603</v>
      </c>
      <c r="P71" s="85">
        <v>124.97654733864999</v>
      </c>
      <c r="Q71" s="85">
        <v>123.37933788954101</v>
      </c>
      <c r="R71" s="88">
        <v>168.94724244311001</v>
      </c>
      <c r="S71" s="84">
        <v>173.05209212282699</v>
      </c>
      <c r="T71" s="85">
        <v>197.12921654569601</v>
      </c>
      <c r="U71" s="85">
        <v>241.59385965823699</v>
      </c>
      <c r="V71" s="88">
        <v>390.02293366216799</v>
      </c>
      <c r="W71" s="84">
        <v>149.98389378604099</v>
      </c>
      <c r="X71" s="85">
        <v>195.52669473039001</v>
      </c>
      <c r="Y71" s="85">
        <v>175.934936430644</v>
      </c>
      <c r="Z71" s="88">
        <v>217.38599007574501</v>
      </c>
      <c r="AA71" s="84">
        <v>169.92144583970099</v>
      </c>
      <c r="AB71" s="85">
        <v>204.13768607254099</v>
      </c>
      <c r="AC71" s="85">
        <v>209.85919293520001</v>
      </c>
      <c r="AD71" s="88">
        <v>277.49511107777801</v>
      </c>
    </row>
    <row r="72" spans="14:30" x14ac:dyDescent="0.25">
      <c r="N72" s="48">
        <v>42643</v>
      </c>
      <c r="O72" s="84">
        <v>96.344611137768496</v>
      </c>
      <c r="P72" s="85">
        <v>124.83006558896101</v>
      </c>
      <c r="Q72" s="85">
        <v>126.855028913613</v>
      </c>
      <c r="R72" s="88">
        <v>172.20587446784299</v>
      </c>
      <c r="S72" s="84">
        <v>182.62830979911999</v>
      </c>
      <c r="T72" s="85">
        <v>203.58162750261101</v>
      </c>
      <c r="U72" s="85">
        <v>251.695360833949</v>
      </c>
      <c r="V72" s="88">
        <v>393.060016953027</v>
      </c>
      <c r="W72" s="84">
        <v>156.064886578732</v>
      </c>
      <c r="X72" s="85">
        <v>191.61483899064899</v>
      </c>
      <c r="Y72" s="85">
        <v>179.12365600435601</v>
      </c>
      <c r="Z72" s="88">
        <v>222.64412679806699</v>
      </c>
      <c r="AA72" s="84">
        <v>174.82952591027399</v>
      </c>
      <c r="AB72" s="85">
        <v>210.77438324780701</v>
      </c>
      <c r="AC72" s="85">
        <v>214.125190330728</v>
      </c>
      <c r="AD72" s="88">
        <v>290.64321886253401</v>
      </c>
    </row>
    <row r="73" spans="14:30" x14ac:dyDescent="0.25">
      <c r="N73" s="48">
        <v>42735</v>
      </c>
      <c r="O73" s="84">
        <v>100.457809312194</v>
      </c>
      <c r="P73" s="85">
        <v>122.54775819677199</v>
      </c>
      <c r="Q73" s="85">
        <v>131.37304823680299</v>
      </c>
      <c r="R73" s="88">
        <v>178.31495760176401</v>
      </c>
      <c r="S73" s="84">
        <v>190.35737073431901</v>
      </c>
      <c r="T73" s="85">
        <v>207.714973532264</v>
      </c>
      <c r="U73" s="85">
        <v>259.68616284287498</v>
      </c>
      <c r="V73" s="88">
        <v>395.17963631358401</v>
      </c>
      <c r="W73" s="84">
        <v>161.37721443952199</v>
      </c>
      <c r="X73" s="85">
        <v>186.974589683451</v>
      </c>
      <c r="Y73" s="85">
        <v>183.98405458615099</v>
      </c>
      <c r="Z73" s="88">
        <v>224.88653752064599</v>
      </c>
      <c r="AA73" s="84">
        <v>180.51909578246901</v>
      </c>
      <c r="AB73" s="85">
        <v>212.090792485691</v>
      </c>
      <c r="AC73" s="85">
        <v>215.235542433593</v>
      </c>
      <c r="AD73" s="88">
        <v>290.25580171784799</v>
      </c>
    </row>
    <row r="74" spans="14:30" x14ac:dyDescent="0.25">
      <c r="N74" s="48">
        <v>42825</v>
      </c>
      <c r="O74" s="84">
        <v>112.87783288057901</v>
      </c>
      <c r="P74" s="85">
        <v>130.98320412713099</v>
      </c>
      <c r="Q74" s="85">
        <v>135.90706872874199</v>
      </c>
      <c r="R74" s="88">
        <v>192.254773506173</v>
      </c>
      <c r="S74" s="84">
        <v>192.770102590173</v>
      </c>
      <c r="T74" s="85">
        <v>218.63541677051299</v>
      </c>
      <c r="U74" s="85">
        <v>272.00653791299402</v>
      </c>
      <c r="V74" s="88">
        <v>410.009065347589</v>
      </c>
      <c r="W74" s="84">
        <v>165.54512840463701</v>
      </c>
      <c r="X74" s="85">
        <v>200.844350447994</v>
      </c>
      <c r="Y74" s="85">
        <v>194.32480904139001</v>
      </c>
      <c r="Z74" s="88">
        <v>235.54918846000399</v>
      </c>
      <c r="AA74" s="84">
        <v>188.44794036511601</v>
      </c>
      <c r="AB74" s="85">
        <v>223.42588213210499</v>
      </c>
      <c r="AC74" s="85">
        <v>220.92108410252601</v>
      </c>
      <c r="AD74" s="88">
        <v>299.195502673124</v>
      </c>
    </row>
    <row r="75" spans="14:30" x14ac:dyDescent="0.25">
      <c r="N75" s="48">
        <v>42916</v>
      </c>
      <c r="O75" s="84">
        <v>128.876865294309</v>
      </c>
      <c r="P75" s="85">
        <v>146.03980030472101</v>
      </c>
      <c r="Q75" s="85">
        <v>139.46793064006701</v>
      </c>
      <c r="R75" s="88">
        <v>207.68648559460999</v>
      </c>
      <c r="S75" s="84">
        <v>190.91548039395801</v>
      </c>
      <c r="T75" s="85">
        <v>239.57785162374901</v>
      </c>
      <c r="U75" s="85">
        <v>288.75977410315102</v>
      </c>
      <c r="V75" s="88">
        <v>433.48391650901999</v>
      </c>
      <c r="W75" s="84">
        <v>168.52435426165999</v>
      </c>
      <c r="X75" s="85">
        <v>224.93858832996801</v>
      </c>
      <c r="Y75" s="85">
        <v>207.725239609406</v>
      </c>
      <c r="Z75" s="88">
        <v>250.18563034094899</v>
      </c>
      <c r="AA75" s="84">
        <v>196.01488622454301</v>
      </c>
      <c r="AB75" s="85">
        <v>243.63767352251099</v>
      </c>
      <c r="AC75" s="85">
        <v>232.57334473178699</v>
      </c>
      <c r="AD75" s="88">
        <v>315.17831018970099</v>
      </c>
    </row>
    <row r="76" spans="14:30" x14ac:dyDescent="0.25">
      <c r="N76" s="48">
        <v>43008</v>
      </c>
      <c r="O76" s="84">
        <v>123.20149166486399</v>
      </c>
      <c r="P76" s="85">
        <v>147.674221096466</v>
      </c>
      <c r="Q76" s="85">
        <v>141.03519556125099</v>
      </c>
      <c r="R76" s="88">
        <v>199.44789453669401</v>
      </c>
      <c r="S76" s="84">
        <v>189.858089730274</v>
      </c>
      <c r="T76" s="85">
        <v>248.35692922510199</v>
      </c>
      <c r="U76" s="85">
        <v>294.45791944333502</v>
      </c>
      <c r="V76" s="88">
        <v>446.90646835987502</v>
      </c>
      <c r="W76" s="84">
        <v>167.59040818601599</v>
      </c>
      <c r="X76" s="85">
        <v>233.075965159026</v>
      </c>
      <c r="Y76" s="85">
        <v>207.074524171066</v>
      </c>
      <c r="Z76" s="88">
        <v>251.340567931143</v>
      </c>
      <c r="AA76" s="84">
        <v>196.428428664764</v>
      </c>
      <c r="AB76" s="85">
        <v>252.51433342201099</v>
      </c>
      <c r="AC76" s="85">
        <v>240.35505548988601</v>
      </c>
      <c r="AD76" s="88">
        <v>322.595674957276</v>
      </c>
    </row>
    <row r="77" spans="14:30" x14ac:dyDescent="0.25">
      <c r="N77" s="48">
        <v>43100</v>
      </c>
      <c r="O77" s="84">
        <v>112.40325674447</v>
      </c>
      <c r="P77" s="85">
        <v>142.68584358654701</v>
      </c>
      <c r="Q77" s="85">
        <v>141.383736116531</v>
      </c>
      <c r="R77" s="88">
        <v>188.99143681560301</v>
      </c>
      <c r="S77" s="84">
        <v>193.85289711180101</v>
      </c>
      <c r="T77" s="85">
        <v>244.93924745542</v>
      </c>
      <c r="U77" s="85">
        <v>296.26947145246203</v>
      </c>
      <c r="V77" s="88">
        <v>447.17043652531203</v>
      </c>
      <c r="W77" s="84">
        <v>169.713546428211</v>
      </c>
      <c r="X77" s="85">
        <v>225.08467072383499</v>
      </c>
      <c r="Y77" s="85">
        <v>201.035481203427</v>
      </c>
      <c r="Z77" s="88">
        <v>250.82945543512599</v>
      </c>
      <c r="AA77" s="84">
        <v>195.58080895129001</v>
      </c>
      <c r="AB77" s="85">
        <v>251.70692426319999</v>
      </c>
      <c r="AC77" s="85">
        <v>241.06533761092999</v>
      </c>
      <c r="AD77" s="88">
        <v>322.89302110496999</v>
      </c>
    </row>
    <row r="78" spans="14:30" x14ac:dyDescent="0.25">
      <c r="N78" s="48">
        <v>43190</v>
      </c>
      <c r="O78" s="84">
        <v>111.80965714770601</v>
      </c>
      <c r="P78" s="85">
        <v>145.63653854172699</v>
      </c>
      <c r="Q78" s="85">
        <v>142.82981490348499</v>
      </c>
      <c r="R78" s="88">
        <v>193.34524683738701</v>
      </c>
      <c r="S78" s="84">
        <v>201.06496559407199</v>
      </c>
      <c r="T78" s="85">
        <v>244.27235274553399</v>
      </c>
      <c r="U78" s="85">
        <v>296.633766996134</v>
      </c>
      <c r="V78" s="88">
        <v>439.95471630498997</v>
      </c>
      <c r="W78" s="84">
        <v>177.29000540106301</v>
      </c>
      <c r="X78" s="85">
        <v>223.87262087656899</v>
      </c>
      <c r="Y78" s="85">
        <v>204.75740592208399</v>
      </c>
      <c r="Z78" s="88">
        <v>259.014472884209</v>
      </c>
      <c r="AA78" s="84">
        <v>200.86833594785901</v>
      </c>
      <c r="AB78" s="85">
        <v>253.446264796588</v>
      </c>
      <c r="AC78" s="85">
        <v>241.49984853017901</v>
      </c>
      <c r="AD78" s="88">
        <v>331.03189455167598</v>
      </c>
    </row>
    <row r="79" spans="14:30" x14ac:dyDescent="0.25">
      <c r="N79" s="48">
        <v>43281</v>
      </c>
      <c r="O79" s="84">
        <v>109.655847569526</v>
      </c>
      <c r="P79" s="85">
        <v>148.92477177317801</v>
      </c>
      <c r="Q79" s="85">
        <v>144.813537728141</v>
      </c>
      <c r="R79" s="88">
        <v>197.94001082350499</v>
      </c>
      <c r="S79" s="84">
        <v>205.220490435812</v>
      </c>
      <c r="T79" s="85">
        <v>239.58039849797899</v>
      </c>
      <c r="U79" s="85">
        <v>290.53264538223402</v>
      </c>
      <c r="V79" s="88">
        <v>440.90389889433601</v>
      </c>
      <c r="W79" s="84">
        <v>180.57469678298699</v>
      </c>
      <c r="X79" s="85">
        <v>226.152669604892</v>
      </c>
      <c r="Y79" s="85">
        <v>209.628504847546</v>
      </c>
      <c r="Z79" s="88">
        <v>265.02226675427301</v>
      </c>
      <c r="AA79" s="84">
        <v>204.55819830843299</v>
      </c>
      <c r="AB79" s="85">
        <v>253.42514603400301</v>
      </c>
      <c r="AC79" s="85">
        <v>239.25382711333901</v>
      </c>
      <c r="AD79" s="88">
        <v>337.17722150268997</v>
      </c>
    </row>
    <row r="80" spans="14:30" x14ac:dyDescent="0.25">
      <c r="N80" s="161"/>
      <c r="O80" s="144"/>
      <c r="P80" s="145"/>
      <c r="Q80" s="145"/>
      <c r="R80" s="146"/>
      <c r="S80" s="144"/>
      <c r="T80" s="145"/>
      <c r="U80" s="145"/>
      <c r="V80" s="146"/>
      <c r="W80" s="144"/>
      <c r="X80" s="145"/>
      <c r="Y80" s="145"/>
      <c r="Z80" s="146"/>
      <c r="AA80" s="144"/>
      <c r="AB80" s="145"/>
      <c r="AC80" s="145"/>
      <c r="AD80" s="146"/>
    </row>
    <row r="81" spans="14:30" x14ac:dyDescent="0.25">
      <c r="N81" s="148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6"/>
    </row>
    <row r="82" spans="14:30" x14ac:dyDescent="0.25">
      <c r="N82" s="148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6"/>
    </row>
    <row r="83" spans="14:30" x14ac:dyDescent="0.25">
      <c r="N83" s="148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6"/>
    </row>
    <row r="84" spans="14:30" x14ac:dyDescent="0.25">
      <c r="N84" s="148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6"/>
    </row>
    <row r="85" spans="14:30" x14ac:dyDescent="0.25">
      <c r="N85" s="148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6"/>
    </row>
    <row r="86" spans="14:30" x14ac:dyDescent="0.25">
      <c r="N86" s="148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3"/>
    </row>
    <row r="87" spans="14:30" x14ac:dyDescent="0.25">
      <c r="N87" s="148"/>
      <c r="O87" s="157"/>
      <c r="P87" s="158"/>
      <c r="Q87" s="158"/>
      <c r="R87" s="159"/>
      <c r="S87" s="150"/>
      <c r="T87" s="151"/>
      <c r="U87" s="151"/>
      <c r="V87" s="153"/>
      <c r="W87" s="150"/>
      <c r="X87" s="151"/>
      <c r="Y87" s="151"/>
      <c r="Z87" s="153"/>
      <c r="AA87" s="150"/>
      <c r="AB87" s="151"/>
      <c r="AC87" s="151"/>
      <c r="AD87" s="153"/>
    </row>
    <row r="88" spans="14:30" x14ac:dyDescent="0.25">
      <c r="N88" s="148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6"/>
    </row>
    <row r="89" spans="14:30" x14ac:dyDescent="0.25">
      <c r="N89" s="148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6"/>
    </row>
    <row r="90" spans="14:30" x14ac:dyDescent="0.25">
      <c r="N90" s="148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6"/>
    </row>
    <row r="91" spans="14:30" x14ac:dyDescent="0.25">
      <c r="N91" s="148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6"/>
    </row>
    <row r="92" spans="14:30" x14ac:dyDescent="0.25">
      <c r="N92" s="148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6"/>
    </row>
    <row r="93" spans="14:30" x14ac:dyDescent="0.25">
      <c r="N93" s="148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3"/>
    </row>
    <row r="94" spans="14:30" x14ac:dyDescent="0.25">
      <c r="N94" s="148"/>
      <c r="O94" s="157"/>
      <c r="P94" s="158"/>
      <c r="Q94" s="158"/>
      <c r="R94" s="159"/>
      <c r="S94" s="150"/>
      <c r="T94" s="151"/>
      <c r="U94" s="151"/>
      <c r="V94" s="153"/>
      <c r="W94" s="150"/>
      <c r="X94" s="151"/>
      <c r="Y94" s="151"/>
      <c r="Z94" s="153"/>
      <c r="AA94" s="150"/>
      <c r="AB94" s="151"/>
      <c r="AC94" s="151"/>
      <c r="AD94" s="153"/>
    </row>
    <row r="95" spans="14:30" x14ac:dyDescent="0.25">
      <c r="N95" s="148"/>
      <c r="O95" s="157"/>
      <c r="P95" s="158"/>
      <c r="Q95" s="158"/>
      <c r="R95" s="159"/>
      <c r="S95" s="150"/>
      <c r="T95" s="151"/>
      <c r="U95" s="151"/>
      <c r="V95" s="153"/>
      <c r="W95" s="150"/>
      <c r="X95" s="151"/>
      <c r="Y95" s="151"/>
      <c r="Z95" s="153"/>
      <c r="AA95" s="150"/>
      <c r="AB95" s="151"/>
      <c r="AC95" s="151"/>
      <c r="AD95" s="153"/>
    </row>
    <row r="96" spans="14:30" x14ac:dyDescent="0.25">
      <c r="N96" s="148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60"/>
    </row>
    <row r="97" spans="14:30" x14ac:dyDescent="0.25">
      <c r="N97" s="148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60"/>
    </row>
    <row r="98" spans="14:30" x14ac:dyDescent="0.25">
      <c r="N98" s="148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6"/>
    </row>
    <row r="99" spans="14:30" x14ac:dyDescent="0.25">
      <c r="N99" s="148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6"/>
    </row>
    <row r="100" spans="14:30" x14ac:dyDescent="0.25">
      <c r="N100" s="92"/>
      <c r="O100" s="150"/>
      <c r="P100" s="151"/>
      <c r="Q100" s="151"/>
      <c r="R100" s="153"/>
      <c r="S100" s="150"/>
      <c r="T100" s="151"/>
      <c r="U100" s="151"/>
      <c r="V100" s="153"/>
      <c r="W100" s="150"/>
      <c r="X100" s="151"/>
      <c r="Y100" s="151"/>
      <c r="Z100" s="153"/>
      <c r="AA100" s="150"/>
      <c r="AB100" s="151"/>
      <c r="AC100" s="151"/>
      <c r="AD100" s="153"/>
    </row>
    <row r="101" spans="14:30" x14ac:dyDescent="0.25">
      <c r="N101" s="93"/>
      <c r="O101" s="150"/>
      <c r="P101" s="151"/>
      <c r="Q101" s="151"/>
      <c r="R101" s="153"/>
      <c r="S101" s="150"/>
      <c r="T101" s="151"/>
      <c r="U101" s="151"/>
      <c r="V101" s="153"/>
      <c r="W101" s="150"/>
      <c r="X101" s="151"/>
      <c r="Y101" s="151"/>
      <c r="Z101" s="153"/>
      <c r="AA101" s="150"/>
      <c r="AB101" s="151"/>
      <c r="AC101" s="151"/>
      <c r="AD101" s="153"/>
    </row>
    <row r="102" spans="14:30" x14ac:dyDescent="0.25">
      <c r="N102" s="92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64"/>
    </row>
    <row r="103" spans="14:30" x14ac:dyDescent="0.25">
      <c r="N103" s="48"/>
      <c r="O103" s="84"/>
      <c r="P103" s="85"/>
      <c r="Q103" s="85"/>
      <c r="R103" s="88"/>
      <c r="S103" s="84"/>
      <c r="T103" s="85"/>
      <c r="U103" s="85"/>
      <c r="V103" s="88"/>
      <c r="W103" s="84"/>
      <c r="X103" s="85"/>
      <c r="Y103" s="85"/>
      <c r="Z103" s="88"/>
      <c r="AA103" s="84"/>
      <c r="AB103" s="85"/>
      <c r="AC103" s="85"/>
      <c r="AD103" s="88"/>
    </row>
    <row r="104" spans="14:30" x14ac:dyDescent="0.25">
      <c r="N104" s="48"/>
      <c r="O104" s="84"/>
      <c r="P104" s="85"/>
      <c r="Q104" s="85"/>
      <c r="R104" s="88"/>
      <c r="S104" s="84"/>
      <c r="T104" s="85"/>
      <c r="U104" s="85"/>
      <c r="V104" s="88"/>
      <c r="W104" s="84"/>
      <c r="X104" s="85"/>
      <c r="Y104" s="85"/>
      <c r="Z104" s="88"/>
      <c r="AA104" s="84"/>
      <c r="AB104" s="85"/>
      <c r="AC104" s="85"/>
      <c r="AD104" s="88"/>
    </row>
    <row r="105" spans="14:30" x14ac:dyDescent="0.25">
      <c r="N105" s="48"/>
      <c r="O105" s="84"/>
      <c r="P105" s="85"/>
      <c r="Q105" s="85"/>
      <c r="R105" s="88"/>
      <c r="S105" s="84"/>
      <c r="T105" s="85"/>
      <c r="U105" s="85"/>
      <c r="V105" s="88"/>
      <c r="W105" s="84"/>
      <c r="X105" s="85"/>
      <c r="Y105" s="85"/>
      <c r="Z105" s="88"/>
      <c r="AA105" s="84"/>
      <c r="AB105" s="85"/>
      <c r="AC105" s="85"/>
      <c r="AD105" s="88"/>
    </row>
    <row r="106" spans="14:30" x14ac:dyDescent="0.25">
      <c r="N106" s="48"/>
      <c r="O106" s="84"/>
      <c r="P106" s="85"/>
      <c r="Q106" s="85"/>
      <c r="R106" s="88"/>
      <c r="S106" s="84"/>
      <c r="T106" s="85"/>
      <c r="U106" s="85"/>
      <c r="V106" s="88"/>
      <c r="W106" s="84"/>
      <c r="X106" s="85"/>
      <c r="Y106" s="85"/>
      <c r="Z106" s="88"/>
      <c r="AA106" s="84"/>
      <c r="AB106" s="85"/>
      <c r="AC106" s="85"/>
      <c r="AD106" s="88"/>
    </row>
    <row r="107" spans="14:30" x14ac:dyDescent="0.25">
      <c r="N107" s="48"/>
      <c r="O107" s="84"/>
      <c r="P107" s="85"/>
      <c r="Q107" s="85"/>
      <c r="R107" s="88"/>
      <c r="S107" s="84"/>
      <c r="T107" s="85"/>
      <c r="U107" s="85"/>
      <c r="V107" s="88"/>
      <c r="W107" s="84"/>
      <c r="X107" s="85"/>
      <c r="Y107" s="85"/>
      <c r="Z107" s="88"/>
      <c r="AA107" s="84"/>
      <c r="AB107" s="85"/>
      <c r="AC107" s="85"/>
      <c r="AD107" s="88"/>
    </row>
    <row r="108" spans="14:30" x14ac:dyDescent="0.25">
      <c r="N108" s="48"/>
      <c r="O108" s="84"/>
      <c r="P108" s="85"/>
      <c r="Q108" s="85"/>
      <c r="R108" s="88"/>
      <c r="S108" s="84"/>
      <c r="T108" s="85"/>
      <c r="U108" s="85"/>
      <c r="V108" s="88"/>
      <c r="W108" s="84"/>
      <c r="X108" s="85"/>
      <c r="Y108" s="85"/>
      <c r="Z108" s="88"/>
      <c r="AA108" s="84"/>
      <c r="AB108" s="85"/>
      <c r="AC108" s="85"/>
      <c r="AD108" s="88"/>
    </row>
    <row r="109" spans="14:30" x14ac:dyDescent="0.25">
      <c r="N109" s="48"/>
      <c r="O109" s="84"/>
      <c r="P109" s="85"/>
      <c r="Q109" s="85"/>
      <c r="R109" s="88"/>
      <c r="S109" s="84"/>
      <c r="T109" s="85"/>
      <c r="U109" s="85"/>
      <c r="V109" s="88"/>
      <c r="W109" s="84"/>
      <c r="X109" s="85"/>
      <c r="Y109" s="85"/>
      <c r="Z109" s="88"/>
      <c r="AA109" s="84"/>
      <c r="AB109" s="85"/>
      <c r="AC109" s="85"/>
      <c r="AD109" s="88"/>
    </row>
    <row r="110" spans="14:30" x14ac:dyDescent="0.25">
      <c r="N110" s="48"/>
      <c r="O110" s="84"/>
      <c r="P110" s="85"/>
      <c r="Q110" s="85"/>
      <c r="R110" s="88"/>
      <c r="S110" s="84"/>
      <c r="T110" s="85"/>
      <c r="U110" s="85"/>
      <c r="V110" s="88"/>
      <c r="W110" s="84"/>
      <c r="X110" s="85"/>
      <c r="Y110" s="85"/>
      <c r="Z110" s="88"/>
      <c r="AA110" s="84"/>
      <c r="AB110" s="85"/>
      <c r="AC110" s="85"/>
      <c r="AD110" s="88"/>
    </row>
    <row r="111" spans="14:30" x14ac:dyDescent="0.25">
      <c r="N111" s="48"/>
      <c r="O111" s="84"/>
      <c r="P111" s="85"/>
      <c r="Q111" s="85"/>
      <c r="R111" s="88"/>
      <c r="S111" s="84"/>
      <c r="T111" s="85"/>
      <c r="U111" s="85"/>
      <c r="V111" s="88"/>
      <c r="W111" s="84"/>
      <c r="X111" s="85"/>
      <c r="Y111" s="85"/>
      <c r="Z111" s="88"/>
      <c r="AA111" s="84"/>
      <c r="AB111" s="85"/>
      <c r="AC111" s="85"/>
      <c r="AD111" s="88"/>
    </row>
    <row r="112" spans="14:30" x14ac:dyDescent="0.25">
      <c r="N112" s="48"/>
      <c r="O112" s="84"/>
      <c r="P112" s="85"/>
      <c r="Q112" s="85"/>
      <c r="R112" s="88"/>
      <c r="S112" s="84"/>
      <c r="T112" s="85"/>
      <c r="U112" s="85"/>
      <c r="V112" s="88"/>
      <c r="W112" s="84"/>
      <c r="X112" s="85"/>
      <c r="Y112" s="85"/>
      <c r="Z112" s="88"/>
      <c r="AA112" s="84"/>
      <c r="AB112" s="85"/>
      <c r="AC112" s="85"/>
      <c r="AD112" s="88"/>
    </row>
    <row r="113" spans="14:30" x14ac:dyDescent="0.25">
      <c r="N113" s="48"/>
      <c r="O113" s="84"/>
      <c r="P113" s="85"/>
      <c r="Q113" s="85"/>
      <c r="R113" s="88"/>
      <c r="S113" s="84"/>
      <c r="T113" s="85"/>
      <c r="U113" s="85"/>
      <c r="V113" s="88"/>
      <c r="W113" s="84"/>
      <c r="X113" s="85"/>
      <c r="Y113" s="85"/>
      <c r="Z113" s="88"/>
      <c r="AA113" s="84"/>
      <c r="AB113" s="85"/>
      <c r="AC113" s="85"/>
      <c r="AD113" s="88"/>
    </row>
    <row r="114" spans="14:30" x14ac:dyDescent="0.25">
      <c r="N114" s="48"/>
      <c r="O114" s="84"/>
      <c r="P114" s="85"/>
      <c r="Q114" s="85"/>
      <c r="R114" s="88"/>
      <c r="S114" s="84"/>
      <c r="T114" s="85"/>
      <c r="U114" s="85"/>
      <c r="V114" s="88"/>
      <c r="W114" s="84"/>
      <c r="X114" s="85"/>
      <c r="Y114" s="85"/>
      <c r="Z114" s="88"/>
      <c r="AA114" s="84"/>
      <c r="AB114" s="85"/>
      <c r="AC114" s="85"/>
      <c r="AD114" s="88"/>
    </row>
    <row r="115" spans="14:30" x14ac:dyDescent="0.25">
      <c r="N115" s="48"/>
      <c r="O115" s="84"/>
      <c r="P115" s="85"/>
      <c r="Q115" s="85"/>
      <c r="R115" s="88"/>
      <c r="S115" s="84"/>
      <c r="T115" s="85"/>
      <c r="U115" s="85"/>
      <c r="V115" s="88"/>
      <c r="W115" s="84"/>
      <c r="X115" s="85"/>
      <c r="Y115" s="85"/>
      <c r="Z115" s="88"/>
      <c r="AA115" s="84"/>
      <c r="AB115" s="85"/>
      <c r="AC115" s="85"/>
      <c r="AD115" s="88"/>
    </row>
    <row r="116" spans="14:30" x14ac:dyDescent="0.25">
      <c r="N116" s="48"/>
      <c r="O116" s="84"/>
      <c r="P116" s="85"/>
      <c r="Q116" s="85"/>
      <c r="R116" s="88"/>
      <c r="S116" s="84"/>
      <c r="T116" s="85"/>
      <c r="U116" s="85"/>
      <c r="V116" s="88"/>
      <c r="W116" s="84"/>
      <c r="X116" s="85"/>
      <c r="Y116" s="85"/>
      <c r="Z116" s="88"/>
      <c r="AA116" s="84"/>
      <c r="AB116" s="85"/>
      <c r="AC116" s="85"/>
      <c r="AD116" s="88"/>
    </row>
    <row r="117" spans="14:30" x14ac:dyDescent="0.25">
      <c r="N117" s="48"/>
      <c r="O117" s="84"/>
      <c r="P117" s="85"/>
      <c r="Q117" s="85"/>
      <c r="R117" s="88"/>
      <c r="S117" s="84"/>
      <c r="T117" s="85"/>
      <c r="U117" s="85"/>
      <c r="V117" s="88"/>
      <c r="W117" s="84"/>
      <c r="X117" s="85"/>
      <c r="Y117" s="85"/>
      <c r="Z117" s="88"/>
      <c r="AA117" s="84"/>
      <c r="AB117" s="85"/>
      <c r="AC117" s="85"/>
      <c r="AD117" s="88"/>
    </row>
    <row r="118" spans="14:30" x14ac:dyDescent="0.25">
      <c r="N118" s="48"/>
      <c r="O118" s="84"/>
      <c r="P118" s="85"/>
      <c r="Q118" s="85"/>
      <c r="R118" s="88"/>
      <c r="S118" s="84"/>
      <c r="T118" s="85"/>
      <c r="U118" s="85"/>
      <c r="V118" s="88"/>
      <c r="W118" s="84"/>
      <c r="X118" s="85"/>
      <c r="Y118" s="85"/>
      <c r="Z118" s="88"/>
      <c r="AA118" s="84"/>
      <c r="AB118" s="85"/>
      <c r="AC118" s="85"/>
      <c r="AD118" s="88"/>
    </row>
    <row r="119" spans="14:30" x14ac:dyDescent="0.25">
      <c r="N119" s="48"/>
      <c r="O119" s="84"/>
      <c r="P119" s="85"/>
      <c r="Q119" s="85"/>
      <c r="R119" s="88"/>
      <c r="S119" s="84"/>
      <c r="T119" s="85"/>
      <c r="U119" s="85"/>
      <c r="V119" s="88"/>
      <c r="W119" s="84"/>
      <c r="X119" s="85"/>
      <c r="Y119" s="85"/>
      <c r="Z119" s="88"/>
      <c r="AA119" s="84"/>
      <c r="AB119" s="85"/>
      <c r="AC119" s="85"/>
      <c r="AD119" s="88"/>
    </row>
    <row r="120" spans="14:30" x14ac:dyDescent="0.25">
      <c r="N120" s="48"/>
      <c r="O120" s="84"/>
      <c r="P120" s="85"/>
      <c r="Q120" s="85"/>
      <c r="R120" s="88"/>
      <c r="S120" s="84"/>
      <c r="T120" s="85"/>
      <c r="U120" s="85"/>
      <c r="V120" s="88"/>
      <c r="W120" s="84"/>
      <c r="X120" s="85"/>
      <c r="Y120" s="85"/>
      <c r="Z120" s="88"/>
      <c r="AA120" s="84"/>
      <c r="AB120" s="85"/>
      <c r="AC120" s="85"/>
      <c r="AD120" s="88"/>
    </row>
    <row r="121" spans="14:30" x14ac:dyDescent="0.25">
      <c r="N121" s="48"/>
      <c r="O121" s="84"/>
      <c r="P121" s="85"/>
      <c r="Q121" s="85"/>
      <c r="R121" s="88"/>
      <c r="S121" s="84"/>
      <c r="T121" s="85"/>
      <c r="U121" s="85"/>
      <c r="V121" s="88"/>
      <c r="W121" s="84"/>
      <c r="X121" s="85"/>
      <c r="Y121" s="85"/>
      <c r="Z121" s="88"/>
      <c r="AA121" s="84"/>
      <c r="AB121" s="85"/>
      <c r="AC121" s="85"/>
      <c r="AD121" s="88"/>
    </row>
    <row r="122" spans="14:30" x14ac:dyDescent="0.25">
      <c r="N122" s="48"/>
      <c r="O122" s="84"/>
      <c r="P122" s="85"/>
      <c r="Q122" s="85"/>
      <c r="R122" s="88"/>
      <c r="S122" s="84"/>
      <c r="T122" s="85"/>
      <c r="U122" s="85"/>
      <c r="V122" s="88"/>
      <c r="W122" s="84"/>
      <c r="X122" s="85"/>
      <c r="Y122" s="85"/>
      <c r="Z122" s="88"/>
      <c r="AA122" s="84"/>
      <c r="AB122" s="85"/>
      <c r="AC122" s="85"/>
      <c r="AD122" s="88"/>
    </row>
    <row r="123" spans="14:30" x14ac:dyDescent="0.25">
      <c r="N123" s="48"/>
      <c r="O123" s="84"/>
      <c r="P123" s="85"/>
      <c r="Q123" s="85"/>
      <c r="R123" s="88"/>
      <c r="S123" s="84"/>
      <c r="T123" s="85"/>
      <c r="U123" s="85"/>
      <c r="V123" s="88"/>
      <c r="W123" s="84"/>
      <c r="X123" s="85"/>
      <c r="Y123" s="85"/>
      <c r="Z123" s="88"/>
      <c r="AA123" s="84"/>
      <c r="AB123" s="85"/>
      <c r="AC123" s="85"/>
      <c r="AD123" s="88"/>
    </row>
    <row r="124" spans="14:30" x14ac:dyDescent="0.25">
      <c r="N124" s="48"/>
      <c r="O124" s="84"/>
      <c r="P124" s="85"/>
      <c r="Q124" s="85"/>
      <c r="R124" s="88"/>
      <c r="S124" s="84"/>
      <c r="T124" s="85"/>
      <c r="U124" s="85"/>
      <c r="V124" s="88"/>
      <c r="W124" s="84"/>
      <c r="X124" s="85"/>
      <c r="Y124" s="85"/>
      <c r="Z124" s="88"/>
      <c r="AA124" s="84"/>
      <c r="AB124" s="85"/>
      <c r="AC124" s="85"/>
      <c r="AD124" s="88"/>
    </row>
    <row r="125" spans="14:30" x14ac:dyDescent="0.25">
      <c r="N125" s="48"/>
      <c r="O125" s="84"/>
      <c r="P125" s="85"/>
      <c r="Q125" s="85"/>
      <c r="R125" s="88"/>
      <c r="S125" s="84"/>
      <c r="T125" s="85"/>
      <c r="U125" s="85"/>
      <c r="V125" s="88"/>
      <c r="W125" s="84"/>
      <c r="X125" s="85"/>
      <c r="Y125" s="85"/>
      <c r="Z125" s="88"/>
      <c r="AA125" s="84"/>
      <c r="AB125" s="85"/>
      <c r="AC125" s="85"/>
      <c r="AD125" s="88"/>
    </row>
    <row r="126" spans="14:30" x14ac:dyDescent="0.25">
      <c r="N126" s="48"/>
      <c r="O126" s="84"/>
      <c r="P126" s="85"/>
      <c r="Q126" s="85"/>
      <c r="R126" s="88"/>
      <c r="S126" s="84"/>
      <c r="T126" s="85"/>
      <c r="U126" s="85"/>
      <c r="V126" s="88"/>
      <c r="W126" s="84"/>
      <c r="X126" s="85"/>
      <c r="Y126" s="85"/>
      <c r="Z126" s="88"/>
      <c r="AA126" s="84"/>
      <c r="AB126" s="85"/>
      <c r="AC126" s="85"/>
      <c r="AD126" s="88"/>
    </row>
    <row r="127" spans="14:30" x14ac:dyDescent="0.25">
      <c r="N127" s="48"/>
      <c r="O127" s="84"/>
      <c r="P127" s="85"/>
      <c r="Q127" s="85"/>
      <c r="R127" s="88"/>
      <c r="S127" s="84"/>
      <c r="T127" s="85"/>
      <c r="U127" s="85"/>
      <c r="V127" s="88"/>
      <c r="W127" s="84"/>
      <c r="X127" s="85"/>
      <c r="Y127" s="85"/>
      <c r="Z127" s="88"/>
      <c r="AA127" s="84"/>
      <c r="AB127" s="85"/>
      <c r="AC127" s="85"/>
      <c r="AD127" s="88"/>
    </row>
    <row r="128" spans="14:30" x14ac:dyDescent="0.25">
      <c r="N128" s="48"/>
      <c r="O128" s="84"/>
      <c r="P128" s="85"/>
      <c r="Q128" s="85"/>
      <c r="R128" s="88"/>
      <c r="S128" s="84"/>
      <c r="T128" s="85"/>
      <c r="U128" s="85"/>
      <c r="V128" s="88"/>
      <c r="W128" s="84"/>
      <c r="X128" s="85"/>
      <c r="Y128" s="85"/>
      <c r="Z128" s="88"/>
      <c r="AA128" s="84"/>
      <c r="AB128" s="85"/>
      <c r="AC128" s="85"/>
      <c r="AD128" s="88"/>
    </row>
    <row r="129" spans="14:30" x14ac:dyDescent="0.25">
      <c r="N129" s="48"/>
      <c r="O129" s="84"/>
      <c r="P129" s="85"/>
      <c r="Q129" s="85"/>
      <c r="R129" s="88"/>
      <c r="S129" s="84"/>
      <c r="T129" s="85"/>
      <c r="U129" s="85"/>
      <c r="V129" s="88"/>
      <c r="W129" s="84"/>
      <c r="X129" s="85"/>
      <c r="Y129" s="85"/>
      <c r="Z129" s="88"/>
      <c r="AA129" s="84"/>
      <c r="AB129" s="85"/>
      <c r="AC129" s="85"/>
      <c r="AD129" s="88"/>
    </row>
    <row r="130" spans="14:30" x14ac:dyDescent="0.25">
      <c r="N130" s="48"/>
      <c r="O130" s="84"/>
      <c r="P130" s="85"/>
      <c r="Q130" s="85"/>
      <c r="R130" s="88"/>
      <c r="S130" s="84"/>
      <c r="T130" s="85"/>
      <c r="U130" s="85"/>
      <c r="V130" s="88"/>
      <c r="W130" s="84"/>
      <c r="X130" s="85"/>
      <c r="Y130" s="85"/>
      <c r="Z130" s="88"/>
      <c r="AA130" s="84"/>
      <c r="AB130" s="85"/>
      <c r="AC130" s="85"/>
      <c r="AD130" s="88"/>
    </row>
    <row r="131" spans="14:30" x14ac:dyDescent="0.25">
      <c r="N131" s="48"/>
      <c r="O131" s="84"/>
      <c r="P131" s="85"/>
      <c r="Q131" s="85"/>
      <c r="R131" s="88"/>
      <c r="S131" s="84"/>
      <c r="T131" s="85"/>
      <c r="U131" s="85"/>
      <c r="V131" s="88"/>
      <c r="W131" s="84"/>
      <c r="X131" s="85"/>
      <c r="Y131" s="85"/>
      <c r="Z131" s="88"/>
      <c r="AA131" s="84"/>
      <c r="AB131" s="85"/>
      <c r="AC131" s="85"/>
      <c r="AD131" s="88"/>
    </row>
    <row r="132" spans="14:30" x14ac:dyDescent="0.25">
      <c r="N132" s="48"/>
      <c r="O132" s="84"/>
      <c r="P132" s="85"/>
      <c r="Q132" s="85"/>
      <c r="R132" s="88"/>
      <c r="S132" s="84"/>
      <c r="T132" s="85"/>
      <c r="U132" s="85"/>
      <c r="V132" s="88"/>
      <c r="W132" s="84"/>
      <c r="X132" s="85"/>
      <c r="Y132" s="85"/>
      <c r="Z132" s="88"/>
      <c r="AA132" s="84"/>
      <c r="AB132" s="85"/>
      <c r="AC132" s="85"/>
      <c r="AD132" s="88"/>
    </row>
    <row r="133" spans="14:30" x14ac:dyDescent="0.25">
      <c r="N133" s="48">
        <v>48213</v>
      </c>
      <c r="O133" s="84" t="s">
        <v>75</v>
      </c>
      <c r="P133" s="85" t="s">
        <v>75</v>
      </c>
      <c r="Q133" s="85" t="s">
        <v>75</v>
      </c>
      <c r="R133" s="88" t="s">
        <v>75</v>
      </c>
      <c r="S133" s="84" t="s">
        <v>75</v>
      </c>
      <c r="T133" s="85" t="s">
        <v>75</v>
      </c>
      <c r="U133" s="85" t="s">
        <v>75</v>
      </c>
      <c r="V133" s="88" t="s">
        <v>75</v>
      </c>
      <c r="W133" s="84" t="s">
        <v>75</v>
      </c>
      <c r="X133" s="85" t="s">
        <v>75</v>
      </c>
      <c r="Y133" s="85" t="s">
        <v>75</v>
      </c>
      <c r="Z133" s="88" t="s">
        <v>75</v>
      </c>
      <c r="AA133" s="84" t="s">
        <v>75</v>
      </c>
      <c r="AB133" s="85" t="s">
        <v>75</v>
      </c>
      <c r="AC133" s="85" t="s">
        <v>75</v>
      </c>
      <c r="AD133" s="88" t="s">
        <v>75</v>
      </c>
    </row>
    <row r="134" spans="14:30" x14ac:dyDescent="0.25">
      <c r="N134" s="48">
        <v>48304</v>
      </c>
      <c r="O134" s="84" t="s">
        <v>75</v>
      </c>
      <c r="P134" s="85" t="s">
        <v>75</v>
      </c>
      <c r="Q134" s="85" t="s">
        <v>75</v>
      </c>
      <c r="R134" s="88" t="s">
        <v>75</v>
      </c>
      <c r="S134" s="84" t="s">
        <v>75</v>
      </c>
      <c r="T134" s="85" t="s">
        <v>75</v>
      </c>
      <c r="U134" s="85" t="s">
        <v>75</v>
      </c>
      <c r="V134" s="88" t="s">
        <v>75</v>
      </c>
      <c r="W134" s="84" t="s">
        <v>75</v>
      </c>
      <c r="X134" s="85" t="s">
        <v>75</v>
      </c>
      <c r="Y134" s="85" t="s">
        <v>75</v>
      </c>
      <c r="Z134" s="88" t="s">
        <v>75</v>
      </c>
      <c r="AA134" s="84" t="s">
        <v>75</v>
      </c>
      <c r="AB134" s="85" t="s">
        <v>75</v>
      </c>
      <c r="AC134" s="85" t="s">
        <v>75</v>
      </c>
      <c r="AD134" s="88" t="s">
        <v>75</v>
      </c>
    </row>
    <row r="135" spans="14:30" x14ac:dyDescent="0.25">
      <c r="N135" s="48">
        <v>48395</v>
      </c>
      <c r="O135" s="84" t="s">
        <v>75</v>
      </c>
      <c r="P135" s="85" t="s">
        <v>75</v>
      </c>
      <c r="Q135" s="85" t="s">
        <v>75</v>
      </c>
      <c r="R135" s="88" t="s">
        <v>75</v>
      </c>
      <c r="S135" s="84" t="s">
        <v>75</v>
      </c>
      <c r="T135" s="85" t="s">
        <v>75</v>
      </c>
      <c r="U135" s="85" t="s">
        <v>75</v>
      </c>
      <c r="V135" s="88" t="s">
        <v>75</v>
      </c>
      <c r="W135" s="84" t="s">
        <v>75</v>
      </c>
      <c r="X135" s="85" t="s">
        <v>75</v>
      </c>
      <c r="Y135" s="85" t="s">
        <v>75</v>
      </c>
      <c r="Z135" s="88" t="s">
        <v>75</v>
      </c>
      <c r="AA135" s="84" t="s">
        <v>75</v>
      </c>
      <c r="AB135" s="85" t="s">
        <v>75</v>
      </c>
      <c r="AC135" s="85" t="s">
        <v>75</v>
      </c>
      <c r="AD135" s="88" t="s">
        <v>75</v>
      </c>
    </row>
    <row r="136" spans="14:30" x14ac:dyDescent="0.25">
      <c r="N136" s="48">
        <v>48487</v>
      </c>
      <c r="O136" s="84" t="s">
        <v>75</v>
      </c>
      <c r="P136" s="85" t="s">
        <v>75</v>
      </c>
      <c r="Q136" s="85" t="s">
        <v>75</v>
      </c>
      <c r="R136" s="88" t="s">
        <v>75</v>
      </c>
      <c r="S136" s="84" t="s">
        <v>75</v>
      </c>
      <c r="T136" s="85" t="s">
        <v>75</v>
      </c>
      <c r="U136" s="85" t="s">
        <v>75</v>
      </c>
      <c r="V136" s="88" t="s">
        <v>75</v>
      </c>
      <c r="W136" s="84" t="s">
        <v>75</v>
      </c>
      <c r="X136" s="85" t="s">
        <v>75</v>
      </c>
      <c r="Y136" s="85" t="s">
        <v>75</v>
      </c>
      <c r="Z136" s="88" t="s">
        <v>75</v>
      </c>
      <c r="AA136" s="84" t="s">
        <v>75</v>
      </c>
      <c r="AB136" s="85" t="s">
        <v>75</v>
      </c>
      <c r="AC136" s="85" t="s">
        <v>75</v>
      </c>
      <c r="AD136" s="88" t="s">
        <v>75</v>
      </c>
    </row>
    <row r="137" spans="14:30" x14ac:dyDescent="0.25">
      <c r="N137" s="48">
        <v>48579</v>
      </c>
      <c r="O137" s="84" t="s">
        <v>75</v>
      </c>
      <c r="P137" s="85" t="s">
        <v>75</v>
      </c>
      <c r="Q137" s="85" t="s">
        <v>75</v>
      </c>
      <c r="R137" s="88" t="s">
        <v>75</v>
      </c>
      <c r="S137" s="84" t="s">
        <v>75</v>
      </c>
      <c r="T137" s="85" t="s">
        <v>75</v>
      </c>
      <c r="U137" s="85" t="s">
        <v>75</v>
      </c>
      <c r="V137" s="88" t="s">
        <v>75</v>
      </c>
      <c r="W137" s="84" t="s">
        <v>75</v>
      </c>
      <c r="X137" s="85" t="s">
        <v>75</v>
      </c>
      <c r="Y137" s="85" t="s">
        <v>75</v>
      </c>
      <c r="Z137" s="88" t="s">
        <v>75</v>
      </c>
      <c r="AA137" s="84" t="s">
        <v>75</v>
      </c>
      <c r="AB137" s="85" t="s">
        <v>75</v>
      </c>
      <c r="AC137" s="85" t="s">
        <v>75</v>
      </c>
      <c r="AD137" s="88" t="s">
        <v>75</v>
      </c>
    </row>
    <row r="138" spans="14:30" x14ac:dyDescent="0.25">
      <c r="N138" s="48">
        <v>48669</v>
      </c>
      <c r="O138" s="84" t="s">
        <v>75</v>
      </c>
      <c r="P138" s="85" t="s">
        <v>75</v>
      </c>
      <c r="Q138" s="85" t="s">
        <v>75</v>
      </c>
      <c r="R138" s="88" t="s">
        <v>75</v>
      </c>
      <c r="S138" s="84" t="s">
        <v>75</v>
      </c>
      <c r="T138" s="85" t="s">
        <v>75</v>
      </c>
      <c r="U138" s="85" t="s">
        <v>75</v>
      </c>
      <c r="V138" s="88" t="s">
        <v>75</v>
      </c>
      <c r="W138" s="84" t="s">
        <v>75</v>
      </c>
      <c r="X138" s="85" t="s">
        <v>75</v>
      </c>
      <c r="Y138" s="85" t="s">
        <v>75</v>
      </c>
      <c r="Z138" s="88" t="s">
        <v>75</v>
      </c>
      <c r="AA138" s="84" t="s">
        <v>75</v>
      </c>
      <c r="AB138" s="85" t="s">
        <v>75</v>
      </c>
      <c r="AC138" s="85" t="s">
        <v>75</v>
      </c>
      <c r="AD138" s="88" t="s">
        <v>75</v>
      </c>
    </row>
    <row r="139" spans="14:30" x14ac:dyDescent="0.25">
      <c r="N139" s="48">
        <v>48760</v>
      </c>
      <c r="O139" s="84" t="s">
        <v>75</v>
      </c>
      <c r="P139" s="85" t="s">
        <v>75</v>
      </c>
      <c r="Q139" s="85" t="s">
        <v>75</v>
      </c>
      <c r="R139" s="88" t="s">
        <v>75</v>
      </c>
      <c r="S139" s="84" t="s">
        <v>75</v>
      </c>
      <c r="T139" s="85" t="s">
        <v>75</v>
      </c>
      <c r="U139" s="85" t="s">
        <v>75</v>
      </c>
      <c r="V139" s="88" t="s">
        <v>75</v>
      </c>
      <c r="W139" s="84" t="s">
        <v>75</v>
      </c>
      <c r="X139" s="85" t="s">
        <v>75</v>
      </c>
      <c r="Y139" s="85" t="s">
        <v>75</v>
      </c>
      <c r="Z139" s="88" t="s">
        <v>75</v>
      </c>
      <c r="AA139" s="84" t="s">
        <v>75</v>
      </c>
      <c r="AB139" s="85" t="s">
        <v>75</v>
      </c>
      <c r="AC139" s="85" t="s">
        <v>75</v>
      </c>
      <c r="AD139" s="88" t="s">
        <v>75</v>
      </c>
    </row>
    <row r="140" spans="14:30" x14ac:dyDescent="0.25">
      <c r="N140" s="48">
        <v>48852</v>
      </c>
      <c r="O140" s="84" t="s">
        <v>75</v>
      </c>
      <c r="P140" s="85" t="s">
        <v>75</v>
      </c>
      <c r="Q140" s="85" t="s">
        <v>75</v>
      </c>
      <c r="R140" s="88" t="s">
        <v>75</v>
      </c>
      <c r="S140" s="84" t="s">
        <v>75</v>
      </c>
      <c r="T140" s="85" t="s">
        <v>75</v>
      </c>
      <c r="U140" s="85" t="s">
        <v>75</v>
      </c>
      <c r="V140" s="88" t="s">
        <v>75</v>
      </c>
      <c r="W140" s="84" t="s">
        <v>75</v>
      </c>
      <c r="X140" s="85" t="s">
        <v>75</v>
      </c>
      <c r="Y140" s="85" t="s">
        <v>75</v>
      </c>
      <c r="Z140" s="88" t="s">
        <v>75</v>
      </c>
      <c r="AA140" s="84" t="s">
        <v>75</v>
      </c>
      <c r="AB140" s="85" t="s">
        <v>75</v>
      </c>
      <c r="AC140" s="85" t="s">
        <v>75</v>
      </c>
      <c r="AD140" s="88" t="s">
        <v>75</v>
      </c>
    </row>
    <row r="141" spans="14:30" x14ac:dyDescent="0.25">
      <c r="N141" s="48">
        <v>48944</v>
      </c>
      <c r="O141" s="84" t="s">
        <v>75</v>
      </c>
      <c r="P141" s="85" t="s">
        <v>75</v>
      </c>
      <c r="Q141" s="85" t="s">
        <v>75</v>
      </c>
      <c r="R141" s="88" t="s">
        <v>75</v>
      </c>
      <c r="S141" s="84" t="s">
        <v>75</v>
      </c>
      <c r="T141" s="85" t="s">
        <v>75</v>
      </c>
      <c r="U141" s="85" t="s">
        <v>75</v>
      </c>
      <c r="V141" s="88" t="s">
        <v>75</v>
      </c>
      <c r="W141" s="84" t="s">
        <v>75</v>
      </c>
      <c r="X141" s="85" t="s">
        <v>75</v>
      </c>
      <c r="Y141" s="85" t="s">
        <v>75</v>
      </c>
      <c r="Z141" s="88" t="s">
        <v>75</v>
      </c>
      <c r="AA141" s="84" t="s">
        <v>75</v>
      </c>
      <c r="AB141" s="85" t="s">
        <v>75</v>
      </c>
      <c r="AC141" s="85" t="s">
        <v>75</v>
      </c>
      <c r="AD141" s="88" t="s">
        <v>75</v>
      </c>
    </row>
    <row r="142" spans="14:30" x14ac:dyDescent="0.25">
      <c r="N142" s="48">
        <v>49034</v>
      </c>
      <c r="O142" s="84" t="s">
        <v>75</v>
      </c>
      <c r="P142" s="85" t="s">
        <v>75</v>
      </c>
      <c r="Q142" s="85" t="s">
        <v>75</v>
      </c>
      <c r="R142" s="88" t="s">
        <v>75</v>
      </c>
      <c r="S142" s="84" t="s">
        <v>75</v>
      </c>
      <c r="T142" s="85" t="s">
        <v>75</v>
      </c>
      <c r="U142" s="85" t="s">
        <v>75</v>
      </c>
      <c r="V142" s="88" t="s">
        <v>75</v>
      </c>
      <c r="W142" s="84" t="s">
        <v>75</v>
      </c>
      <c r="X142" s="85" t="s">
        <v>75</v>
      </c>
      <c r="Y142" s="85" t="s">
        <v>75</v>
      </c>
      <c r="Z142" s="88" t="s">
        <v>75</v>
      </c>
      <c r="AA142" s="84" t="s">
        <v>75</v>
      </c>
      <c r="AB142" s="85" t="s">
        <v>75</v>
      </c>
      <c r="AC142" s="85" t="s">
        <v>75</v>
      </c>
      <c r="AD142" s="88" t="s">
        <v>75</v>
      </c>
    </row>
    <row r="143" spans="14:30" x14ac:dyDescent="0.25">
      <c r="N143" s="48">
        <v>49125</v>
      </c>
      <c r="O143" s="84" t="s">
        <v>75</v>
      </c>
      <c r="P143" s="85" t="s">
        <v>75</v>
      </c>
      <c r="Q143" s="85" t="s">
        <v>75</v>
      </c>
      <c r="R143" s="88" t="s">
        <v>75</v>
      </c>
      <c r="S143" s="84" t="s">
        <v>75</v>
      </c>
      <c r="T143" s="85" t="s">
        <v>75</v>
      </c>
      <c r="U143" s="85" t="s">
        <v>75</v>
      </c>
      <c r="V143" s="88" t="s">
        <v>75</v>
      </c>
      <c r="W143" s="84" t="s">
        <v>75</v>
      </c>
      <c r="X143" s="85" t="s">
        <v>75</v>
      </c>
      <c r="Y143" s="85" t="s">
        <v>75</v>
      </c>
      <c r="Z143" s="88" t="s">
        <v>75</v>
      </c>
      <c r="AA143" s="84" t="s">
        <v>75</v>
      </c>
      <c r="AB143" s="85" t="s">
        <v>75</v>
      </c>
      <c r="AC143" s="85" t="s">
        <v>75</v>
      </c>
      <c r="AD143" s="88" t="s">
        <v>75</v>
      </c>
    </row>
    <row r="144" spans="14:30" x14ac:dyDescent="0.25">
      <c r="N144" s="48">
        <v>49217</v>
      </c>
      <c r="O144" s="84" t="s">
        <v>75</v>
      </c>
      <c r="P144" s="85" t="s">
        <v>75</v>
      </c>
      <c r="Q144" s="85" t="s">
        <v>75</v>
      </c>
      <c r="R144" s="88" t="s">
        <v>75</v>
      </c>
      <c r="S144" s="84" t="s">
        <v>75</v>
      </c>
      <c r="T144" s="85" t="s">
        <v>75</v>
      </c>
      <c r="U144" s="85" t="s">
        <v>75</v>
      </c>
      <c r="V144" s="88" t="s">
        <v>75</v>
      </c>
      <c r="W144" s="84" t="s">
        <v>75</v>
      </c>
      <c r="X144" s="85" t="s">
        <v>75</v>
      </c>
      <c r="Y144" s="85" t="s">
        <v>75</v>
      </c>
      <c r="Z144" s="88" t="s">
        <v>75</v>
      </c>
      <c r="AA144" s="84" t="s">
        <v>75</v>
      </c>
      <c r="AB144" s="85" t="s">
        <v>75</v>
      </c>
      <c r="AC144" s="85" t="s">
        <v>75</v>
      </c>
      <c r="AD144" s="88" t="s">
        <v>75</v>
      </c>
    </row>
    <row r="145" spans="14:30" x14ac:dyDescent="0.25">
      <c r="N145" s="48">
        <v>49309</v>
      </c>
      <c r="O145" s="84" t="s">
        <v>75</v>
      </c>
      <c r="P145" s="85" t="s">
        <v>75</v>
      </c>
      <c r="Q145" s="85" t="s">
        <v>75</v>
      </c>
      <c r="R145" s="88" t="s">
        <v>75</v>
      </c>
      <c r="S145" s="84" t="s">
        <v>75</v>
      </c>
      <c r="T145" s="85" t="s">
        <v>75</v>
      </c>
      <c r="U145" s="85" t="s">
        <v>75</v>
      </c>
      <c r="V145" s="88" t="s">
        <v>75</v>
      </c>
      <c r="W145" s="84" t="s">
        <v>75</v>
      </c>
      <c r="X145" s="85" t="s">
        <v>75</v>
      </c>
      <c r="Y145" s="85" t="s">
        <v>75</v>
      </c>
      <c r="Z145" s="88" t="s">
        <v>75</v>
      </c>
      <c r="AA145" s="84" t="s">
        <v>75</v>
      </c>
      <c r="AB145" s="85" t="s">
        <v>75</v>
      </c>
      <c r="AC145" s="85" t="s">
        <v>75</v>
      </c>
      <c r="AD145" s="88" t="s">
        <v>75</v>
      </c>
    </row>
    <row r="146" spans="14:30" x14ac:dyDescent="0.25">
      <c r="N146" s="48">
        <v>49399</v>
      </c>
      <c r="O146" s="84" t="s">
        <v>75</v>
      </c>
      <c r="P146" s="85" t="s">
        <v>75</v>
      </c>
      <c r="Q146" s="85" t="s">
        <v>75</v>
      </c>
      <c r="R146" s="88" t="s">
        <v>75</v>
      </c>
      <c r="S146" s="84" t="s">
        <v>75</v>
      </c>
      <c r="T146" s="85" t="s">
        <v>75</v>
      </c>
      <c r="U146" s="85" t="s">
        <v>75</v>
      </c>
      <c r="V146" s="88" t="s">
        <v>75</v>
      </c>
      <c r="W146" s="84" t="s">
        <v>75</v>
      </c>
      <c r="X146" s="85" t="s">
        <v>75</v>
      </c>
      <c r="Y146" s="85" t="s">
        <v>75</v>
      </c>
      <c r="Z146" s="88" t="s">
        <v>75</v>
      </c>
      <c r="AA146" s="84" t="s">
        <v>75</v>
      </c>
      <c r="AB146" s="85" t="s">
        <v>75</v>
      </c>
      <c r="AC146" s="85" t="s">
        <v>75</v>
      </c>
      <c r="AD146" s="88" t="s">
        <v>75</v>
      </c>
    </row>
    <row r="147" spans="14:30" x14ac:dyDescent="0.25">
      <c r="N147" s="48">
        <v>49490</v>
      </c>
      <c r="O147" s="84" t="s">
        <v>75</v>
      </c>
      <c r="P147" s="85" t="s">
        <v>75</v>
      </c>
      <c r="Q147" s="85" t="s">
        <v>75</v>
      </c>
      <c r="R147" s="88" t="s">
        <v>75</v>
      </c>
      <c r="S147" s="84" t="s">
        <v>75</v>
      </c>
      <c r="T147" s="85" t="s">
        <v>75</v>
      </c>
      <c r="U147" s="85" t="s">
        <v>75</v>
      </c>
      <c r="V147" s="88" t="s">
        <v>75</v>
      </c>
      <c r="W147" s="84" t="s">
        <v>75</v>
      </c>
      <c r="X147" s="85" t="s">
        <v>75</v>
      </c>
      <c r="Y147" s="85" t="s">
        <v>75</v>
      </c>
      <c r="Z147" s="88" t="s">
        <v>75</v>
      </c>
      <c r="AA147" s="84" t="s">
        <v>75</v>
      </c>
      <c r="AB147" s="85" t="s">
        <v>75</v>
      </c>
      <c r="AC147" s="85" t="s">
        <v>75</v>
      </c>
      <c r="AD147" s="88" t="s">
        <v>75</v>
      </c>
    </row>
    <row r="148" spans="14:30" x14ac:dyDescent="0.25">
      <c r="N148" s="48">
        <v>49582</v>
      </c>
      <c r="O148" s="84" t="s">
        <v>75</v>
      </c>
      <c r="P148" s="85" t="s">
        <v>75</v>
      </c>
      <c r="Q148" s="85" t="s">
        <v>75</v>
      </c>
      <c r="R148" s="88" t="s">
        <v>75</v>
      </c>
      <c r="S148" s="84" t="s">
        <v>75</v>
      </c>
      <c r="T148" s="85" t="s">
        <v>75</v>
      </c>
      <c r="U148" s="85" t="s">
        <v>75</v>
      </c>
      <c r="V148" s="88" t="s">
        <v>75</v>
      </c>
      <c r="W148" s="84" t="s">
        <v>75</v>
      </c>
      <c r="X148" s="85" t="s">
        <v>75</v>
      </c>
      <c r="Y148" s="85" t="s">
        <v>75</v>
      </c>
      <c r="Z148" s="88" t="s">
        <v>75</v>
      </c>
      <c r="AA148" s="84" t="s">
        <v>75</v>
      </c>
      <c r="AB148" s="85" t="s">
        <v>75</v>
      </c>
      <c r="AC148" s="85" t="s">
        <v>75</v>
      </c>
      <c r="AD148" s="88" t="s">
        <v>75</v>
      </c>
    </row>
    <row r="149" spans="14:30" x14ac:dyDescent="0.25">
      <c r="N149" s="48">
        <v>49674</v>
      </c>
      <c r="O149" s="84" t="s">
        <v>75</v>
      </c>
      <c r="P149" s="85" t="s">
        <v>75</v>
      </c>
      <c r="Q149" s="85" t="s">
        <v>75</v>
      </c>
      <c r="R149" s="88" t="s">
        <v>75</v>
      </c>
      <c r="S149" s="84" t="s">
        <v>75</v>
      </c>
      <c r="T149" s="85" t="s">
        <v>75</v>
      </c>
      <c r="U149" s="85" t="s">
        <v>75</v>
      </c>
      <c r="V149" s="88" t="s">
        <v>75</v>
      </c>
      <c r="W149" s="84" t="s">
        <v>75</v>
      </c>
      <c r="X149" s="85" t="s">
        <v>75</v>
      </c>
      <c r="Y149" s="85" t="s">
        <v>75</v>
      </c>
      <c r="Z149" s="88" t="s">
        <v>75</v>
      </c>
      <c r="AA149" s="84" t="s">
        <v>75</v>
      </c>
      <c r="AB149" s="85" t="s">
        <v>75</v>
      </c>
      <c r="AC149" s="85" t="s">
        <v>75</v>
      </c>
      <c r="AD149" s="88" t="s">
        <v>75</v>
      </c>
    </row>
    <row r="150" spans="14:30" x14ac:dyDescent="0.25">
      <c r="N150" s="48">
        <v>49765</v>
      </c>
      <c r="O150" s="84" t="s">
        <v>75</v>
      </c>
      <c r="P150" s="85" t="s">
        <v>75</v>
      </c>
      <c r="Q150" s="85" t="s">
        <v>75</v>
      </c>
      <c r="R150" s="88" t="s">
        <v>75</v>
      </c>
      <c r="S150" s="84" t="s">
        <v>75</v>
      </c>
      <c r="T150" s="85" t="s">
        <v>75</v>
      </c>
      <c r="U150" s="85" t="s">
        <v>75</v>
      </c>
      <c r="V150" s="88" t="s">
        <v>75</v>
      </c>
      <c r="W150" s="84" t="s">
        <v>75</v>
      </c>
      <c r="X150" s="85" t="s">
        <v>75</v>
      </c>
      <c r="Y150" s="85" t="s">
        <v>75</v>
      </c>
      <c r="Z150" s="88" t="s">
        <v>75</v>
      </c>
      <c r="AA150" s="84" t="s">
        <v>75</v>
      </c>
      <c r="AB150" s="85" t="s">
        <v>75</v>
      </c>
      <c r="AC150" s="85" t="s">
        <v>75</v>
      </c>
      <c r="AD150" s="88" t="s">
        <v>75</v>
      </c>
    </row>
    <row r="151" spans="14:30" x14ac:dyDescent="0.25">
      <c r="N151" s="48">
        <v>49856</v>
      </c>
      <c r="O151" s="84" t="s">
        <v>75</v>
      </c>
      <c r="P151" s="85" t="s">
        <v>75</v>
      </c>
      <c r="Q151" s="85" t="s">
        <v>75</v>
      </c>
      <c r="R151" s="88" t="s">
        <v>75</v>
      </c>
      <c r="S151" s="84" t="s">
        <v>75</v>
      </c>
      <c r="T151" s="85" t="s">
        <v>75</v>
      </c>
      <c r="U151" s="85" t="s">
        <v>75</v>
      </c>
      <c r="V151" s="88" t="s">
        <v>75</v>
      </c>
      <c r="W151" s="84" t="s">
        <v>75</v>
      </c>
      <c r="X151" s="85" t="s">
        <v>75</v>
      </c>
      <c r="Y151" s="85" t="s">
        <v>75</v>
      </c>
      <c r="Z151" s="88" t="s">
        <v>75</v>
      </c>
      <c r="AA151" s="84" t="s">
        <v>75</v>
      </c>
      <c r="AB151" s="85" t="s">
        <v>75</v>
      </c>
      <c r="AC151" s="85" t="s">
        <v>75</v>
      </c>
      <c r="AD151" s="88" t="s">
        <v>75</v>
      </c>
    </row>
    <row r="152" spans="14:30" x14ac:dyDescent="0.25">
      <c r="N152" s="48">
        <v>49948</v>
      </c>
      <c r="O152" s="84" t="s">
        <v>75</v>
      </c>
      <c r="P152" s="85" t="s">
        <v>75</v>
      </c>
      <c r="Q152" s="85" t="s">
        <v>75</v>
      </c>
      <c r="R152" s="88" t="s">
        <v>75</v>
      </c>
      <c r="S152" s="84" t="s">
        <v>75</v>
      </c>
      <c r="T152" s="85" t="s">
        <v>75</v>
      </c>
      <c r="U152" s="85" t="s">
        <v>75</v>
      </c>
      <c r="V152" s="88" t="s">
        <v>75</v>
      </c>
      <c r="W152" s="84" t="s">
        <v>75</v>
      </c>
      <c r="X152" s="85" t="s">
        <v>75</v>
      </c>
      <c r="Y152" s="85" t="s">
        <v>75</v>
      </c>
      <c r="Z152" s="88" t="s">
        <v>75</v>
      </c>
      <c r="AA152" s="84" t="s">
        <v>75</v>
      </c>
      <c r="AB152" s="85" t="s">
        <v>75</v>
      </c>
      <c r="AC152" s="85" t="s">
        <v>75</v>
      </c>
      <c r="AD152" s="88" t="s">
        <v>75</v>
      </c>
    </row>
    <row r="153" spans="14:30" x14ac:dyDescent="0.25">
      <c r="N153" s="48">
        <v>50040</v>
      </c>
      <c r="O153" s="84" t="s">
        <v>75</v>
      </c>
      <c r="P153" s="85" t="s">
        <v>75</v>
      </c>
      <c r="Q153" s="85" t="s">
        <v>75</v>
      </c>
      <c r="R153" s="88" t="s">
        <v>75</v>
      </c>
      <c r="S153" s="84" t="s">
        <v>75</v>
      </c>
      <c r="T153" s="85" t="s">
        <v>75</v>
      </c>
      <c r="U153" s="85" t="s">
        <v>75</v>
      </c>
      <c r="V153" s="88" t="s">
        <v>75</v>
      </c>
      <c r="W153" s="84" t="s">
        <v>75</v>
      </c>
      <c r="X153" s="85" t="s">
        <v>75</v>
      </c>
      <c r="Y153" s="85" t="s">
        <v>75</v>
      </c>
      <c r="Z153" s="88" t="s">
        <v>75</v>
      </c>
      <c r="AA153" s="84" t="s">
        <v>75</v>
      </c>
      <c r="AB153" s="85" t="s">
        <v>75</v>
      </c>
      <c r="AC153" s="85" t="s">
        <v>75</v>
      </c>
      <c r="AD153" s="88" t="s">
        <v>75</v>
      </c>
    </row>
    <row r="154" spans="14:30" x14ac:dyDescent="0.25">
      <c r="N154" s="48">
        <v>50130</v>
      </c>
      <c r="O154" s="84" t="s">
        <v>75</v>
      </c>
      <c r="P154" s="85" t="s">
        <v>75</v>
      </c>
      <c r="Q154" s="85" t="s">
        <v>75</v>
      </c>
      <c r="R154" s="88" t="s">
        <v>75</v>
      </c>
      <c r="S154" s="84" t="s">
        <v>75</v>
      </c>
      <c r="T154" s="85" t="s">
        <v>75</v>
      </c>
      <c r="U154" s="85" t="s">
        <v>75</v>
      </c>
      <c r="V154" s="88" t="s">
        <v>75</v>
      </c>
      <c r="W154" s="84" t="s">
        <v>75</v>
      </c>
      <c r="X154" s="85" t="s">
        <v>75</v>
      </c>
      <c r="Y154" s="85" t="s">
        <v>75</v>
      </c>
      <c r="Z154" s="88" t="s">
        <v>75</v>
      </c>
      <c r="AA154" s="84" t="s">
        <v>75</v>
      </c>
      <c r="AB154" s="85" t="s">
        <v>75</v>
      </c>
      <c r="AC154" s="85" t="s">
        <v>75</v>
      </c>
      <c r="AD154" s="88" t="s">
        <v>75</v>
      </c>
    </row>
    <row r="155" spans="14:30" x14ac:dyDescent="0.25">
      <c r="N155" s="48">
        <v>50221</v>
      </c>
      <c r="O155" s="84" t="s">
        <v>75</v>
      </c>
      <c r="P155" s="85" t="s">
        <v>75</v>
      </c>
      <c r="Q155" s="85" t="s">
        <v>75</v>
      </c>
      <c r="R155" s="88" t="s">
        <v>75</v>
      </c>
      <c r="S155" s="84" t="s">
        <v>75</v>
      </c>
      <c r="T155" s="85" t="s">
        <v>75</v>
      </c>
      <c r="U155" s="85" t="s">
        <v>75</v>
      </c>
      <c r="V155" s="88" t="s">
        <v>75</v>
      </c>
      <c r="W155" s="84" t="s">
        <v>75</v>
      </c>
      <c r="X155" s="85" t="s">
        <v>75</v>
      </c>
      <c r="Y155" s="85" t="s">
        <v>75</v>
      </c>
      <c r="Z155" s="88" t="s">
        <v>75</v>
      </c>
      <c r="AA155" s="84" t="s">
        <v>75</v>
      </c>
      <c r="AB155" s="85" t="s">
        <v>75</v>
      </c>
      <c r="AC155" s="85" t="s">
        <v>75</v>
      </c>
      <c r="AD155" s="88" t="s">
        <v>75</v>
      </c>
    </row>
    <row r="156" spans="14:30" x14ac:dyDescent="0.25">
      <c r="N156" s="48">
        <v>50313</v>
      </c>
      <c r="O156" s="84" t="s">
        <v>75</v>
      </c>
      <c r="P156" s="85" t="s">
        <v>75</v>
      </c>
      <c r="Q156" s="85" t="s">
        <v>75</v>
      </c>
      <c r="R156" s="88" t="s">
        <v>75</v>
      </c>
      <c r="S156" s="84" t="s">
        <v>75</v>
      </c>
      <c r="T156" s="85" t="s">
        <v>75</v>
      </c>
      <c r="U156" s="85" t="s">
        <v>75</v>
      </c>
      <c r="V156" s="88" t="s">
        <v>75</v>
      </c>
      <c r="W156" s="84" t="s">
        <v>75</v>
      </c>
      <c r="X156" s="85" t="s">
        <v>75</v>
      </c>
      <c r="Y156" s="85" t="s">
        <v>75</v>
      </c>
      <c r="Z156" s="88" t="s">
        <v>75</v>
      </c>
      <c r="AA156" s="84" t="s">
        <v>75</v>
      </c>
      <c r="AB156" s="85" t="s">
        <v>75</v>
      </c>
      <c r="AC156" s="85" t="s">
        <v>75</v>
      </c>
      <c r="AD156" s="88" t="s">
        <v>75</v>
      </c>
    </row>
    <row r="157" spans="14:30" x14ac:dyDescent="0.25">
      <c r="N157" s="48">
        <v>50405</v>
      </c>
      <c r="O157" s="84" t="s">
        <v>75</v>
      </c>
      <c r="P157" s="85" t="s">
        <v>75</v>
      </c>
      <c r="Q157" s="85" t="s">
        <v>75</v>
      </c>
      <c r="R157" s="88" t="s">
        <v>75</v>
      </c>
      <c r="S157" s="84" t="s">
        <v>75</v>
      </c>
      <c r="T157" s="85" t="s">
        <v>75</v>
      </c>
      <c r="U157" s="85" t="s">
        <v>75</v>
      </c>
      <c r="V157" s="88" t="s">
        <v>75</v>
      </c>
      <c r="W157" s="84" t="s">
        <v>75</v>
      </c>
      <c r="X157" s="85" t="s">
        <v>75</v>
      </c>
      <c r="Y157" s="85" t="s">
        <v>75</v>
      </c>
      <c r="Z157" s="88" t="s">
        <v>75</v>
      </c>
      <c r="AA157" s="84" t="s">
        <v>75</v>
      </c>
      <c r="AB157" s="85" t="s">
        <v>75</v>
      </c>
      <c r="AC157" s="85" t="s">
        <v>75</v>
      </c>
      <c r="AD157" s="88" t="s">
        <v>75</v>
      </c>
    </row>
    <row r="158" spans="14:30" x14ac:dyDescent="0.25">
      <c r="N158" s="48">
        <v>50495</v>
      </c>
      <c r="O158" s="84" t="s">
        <v>75</v>
      </c>
      <c r="P158" s="85" t="s">
        <v>75</v>
      </c>
      <c r="Q158" s="85" t="s">
        <v>75</v>
      </c>
      <c r="R158" s="88" t="s">
        <v>75</v>
      </c>
      <c r="S158" s="84" t="s">
        <v>75</v>
      </c>
      <c r="T158" s="85" t="s">
        <v>75</v>
      </c>
      <c r="U158" s="85" t="s">
        <v>75</v>
      </c>
      <c r="V158" s="88" t="s">
        <v>75</v>
      </c>
      <c r="W158" s="84" t="s">
        <v>75</v>
      </c>
      <c r="X158" s="85" t="s">
        <v>75</v>
      </c>
      <c r="Y158" s="85" t="s">
        <v>75</v>
      </c>
      <c r="Z158" s="88" t="s">
        <v>75</v>
      </c>
      <c r="AA158" s="84" t="s">
        <v>75</v>
      </c>
      <c r="AB158" s="85" t="s">
        <v>75</v>
      </c>
      <c r="AC158" s="85" t="s">
        <v>75</v>
      </c>
      <c r="AD158" s="88" t="s">
        <v>75</v>
      </c>
    </row>
    <row r="159" spans="14:30" x14ac:dyDescent="0.25">
      <c r="N159" s="48">
        <v>50586</v>
      </c>
      <c r="O159" s="84" t="s">
        <v>75</v>
      </c>
      <c r="P159" s="85" t="s">
        <v>75</v>
      </c>
      <c r="Q159" s="85" t="s">
        <v>75</v>
      </c>
      <c r="R159" s="88" t="s">
        <v>75</v>
      </c>
      <c r="S159" s="84" t="s">
        <v>75</v>
      </c>
      <c r="T159" s="85" t="s">
        <v>75</v>
      </c>
      <c r="U159" s="85" t="s">
        <v>75</v>
      </c>
      <c r="V159" s="88" t="s">
        <v>75</v>
      </c>
      <c r="W159" s="84" t="s">
        <v>75</v>
      </c>
      <c r="X159" s="85" t="s">
        <v>75</v>
      </c>
      <c r="Y159" s="85" t="s">
        <v>75</v>
      </c>
      <c r="Z159" s="88" t="s">
        <v>75</v>
      </c>
      <c r="AA159" s="84" t="s">
        <v>75</v>
      </c>
      <c r="AB159" s="85" t="s">
        <v>75</v>
      </c>
      <c r="AC159" s="85" t="s">
        <v>75</v>
      </c>
      <c r="AD159" s="88" t="s">
        <v>75</v>
      </c>
    </row>
    <row r="160" spans="14:30" x14ac:dyDescent="0.25">
      <c r="N160" s="48">
        <v>50678</v>
      </c>
      <c r="O160" s="84" t="s">
        <v>75</v>
      </c>
      <c r="P160" s="85" t="s">
        <v>75</v>
      </c>
      <c r="Q160" s="85" t="s">
        <v>75</v>
      </c>
      <c r="R160" s="88" t="s">
        <v>75</v>
      </c>
      <c r="S160" s="84" t="s">
        <v>75</v>
      </c>
      <c r="T160" s="85" t="s">
        <v>75</v>
      </c>
      <c r="U160" s="85" t="s">
        <v>75</v>
      </c>
      <c r="V160" s="88" t="s">
        <v>75</v>
      </c>
      <c r="W160" s="84" t="s">
        <v>75</v>
      </c>
      <c r="X160" s="85" t="s">
        <v>75</v>
      </c>
      <c r="Y160" s="85" t="s">
        <v>75</v>
      </c>
      <c r="Z160" s="88" t="s">
        <v>75</v>
      </c>
      <c r="AA160" s="84" t="s">
        <v>75</v>
      </c>
      <c r="AB160" s="85" t="s">
        <v>75</v>
      </c>
      <c r="AC160" s="85" t="s">
        <v>75</v>
      </c>
      <c r="AD160" s="88" t="s">
        <v>75</v>
      </c>
    </row>
    <row r="161" spans="14:30" x14ac:dyDescent="0.25">
      <c r="N161" s="48">
        <v>50770</v>
      </c>
      <c r="O161" s="84" t="s">
        <v>75</v>
      </c>
      <c r="P161" s="85" t="s">
        <v>75</v>
      </c>
      <c r="Q161" s="85" t="s">
        <v>75</v>
      </c>
      <c r="R161" s="88" t="s">
        <v>75</v>
      </c>
      <c r="S161" s="84" t="s">
        <v>75</v>
      </c>
      <c r="T161" s="85" t="s">
        <v>75</v>
      </c>
      <c r="U161" s="85" t="s">
        <v>75</v>
      </c>
      <c r="V161" s="88" t="s">
        <v>75</v>
      </c>
      <c r="W161" s="84" t="s">
        <v>75</v>
      </c>
      <c r="X161" s="85" t="s">
        <v>75</v>
      </c>
      <c r="Y161" s="85" t="s">
        <v>75</v>
      </c>
      <c r="Z161" s="88" t="s">
        <v>75</v>
      </c>
      <c r="AA161" s="84" t="s">
        <v>75</v>
      </c>
      <c r="AB161" s="85" t="s">
        <v>75</v>
      </c>
      <c r="AC161" s="85" t="s">
        <v>75</v>
      </c>
      <c r="AD161" s="88" t="s">
        <v>75</v>
      </c>
    </row>
    <row r="162" spans="14:30" x14ac:dyDescent="0.25">
      <c r="N162" s="48">
        <v>50860</v>
      </c>
      <c r="O162" s="84" t="s">
        <v>75</v>
      </c>
      <c r="P162" s="85" t="s">
        <v>75</v>
      </c>
      <c r="Q162" s="85" t="s">
        <v>75</v>
      </c>
      <c r="R162" s="88" t="s">
        <v>75</v>
      </c>
      <c r="S162" s="84" t="s">
        <v>75</v>
      </c>
      <c r="T162" s="85" t="s">
        <v>75</v>
      </c>
      <c r="U162" s="85" t="s">
        <v>75</v>
      </c>
      <c r="V162" s="88" t="s">
        <v>75</v>
      </c>
      <c r="W162" s="84" t="s">
        <v>75</v>
      </c>
      <c r="X162" s="85" t="s">
        <v>75</v>
      </c>
      <c r="Y162" s="85" t="s">
        <v>75</v>
      </c>
      <c r="Z162" s="88" t="s">
        <v>75</v>
      </c>
      <c r="AA162" s="84" t="s">
        <v>75</v>
      </c>
      <c r="AB162" s="85" t="s">
        <v>75</v>
      </c>
      <c r="AC162" s="85" t="s">
        <v>75</v>
      </c>
      <c r="AD162" s="88" t="s">
        <v>75</v>
      </c>
    </row>
    <row r="163" spans="14:30" x14ac:dyDescent="0.25">
      <c r="N163" s="48">
        <v>50951</v>
      </c>
      <c r="O163" s="84" t="s">
        <v>75</v>
      </c>
      <c r="P163" s="85" t="s">
        <v>75</v>
      </c>
      <c r="Q163" s="85" t="s">
        <v>75</v>
      </c>
      <c r="R163" s="88" t="s">
        <v>75</v>
      </c>
      <c r="S163" s="84" t="s">
        <v>75</v>
      </c>
      <c r="T163" s="85" t="s">
        <v>75</v>
      </c>
      <c r="U163" s="85" t="s">
        <v>75</v>
      </c>
      <c r="V163" s="88" t="s">
        <v>75</v>
      </c>
      <c r="W163" s="84" t="s">
        <v>75</v>
      </c>
      <c r="X163" s="85" t="s">
        <v>75</v>
      </c>
      <c r="Y163" s="85" t="s">
        <v>75</v>
      </c>
      <c r="Z163" s="88" t="s">
        <v>75</v>
      </c>
      <c r="AA163" s="84" t="s">
        <v>75</v>
      </c>
      <c r="AB163" s="85" t="s">
        <v>75</v>
      </c>
      <c r="AC163" s="85" t="s">
        <v>75</v>
      </c>
      <c r="AD163" s="88" t="s">
        <v>75</v>
      </c>
    </row>
    <row r="164" spans="14:30" x14ac:dyDescent="0.25">
      <c r="N164" s="48">
        <v>51043</v>
      </c>
      <c r="O164" s="84" t="s">
        <v>75</v>
      </c>
      <c r="P164" s="85" t="s">
        <v>75</v>
      </c>
      <c r="Q164" s="85" t="s">
        <v>75</v>
      </c>
      <c r="R164" s="88" t="s">
        <v>75</v>
      </c>
      <c r="S164" s="84" t="s">
        <v>75</v>
      </c>
      <c r="T164" s="85" t="s">
        <v>75</v>
      </c>
      <c r="U164" s="85" t="s">
        <v>75</v>
      </c>
      <c r="V164" s="88" t="s">
        <v>75</v>
      </c>
      <c r="W164" s="84" t="s">
        <v>75</v>
      </c>
      <c r="X164" s="85" t="s">
        <v>75</v>
      </c>
      <c r="Y164" s="85" t="s">
        <v>75</v>
      </c>
      <c r="Z164" s="88" t="s">
        <v>75</v>
      </c>
      <c r="AA164" s="84" t="s">
        <v>75</v>
      </c>
      <c r="AB164" s="85" t="s">
        <v>75</v>
      </c>
      <c r="AC164" s="85" t="s">
        <v>75</v>
      </c>
      <c r="AD164" s="88" t="s">
        <v>75</v>
      </c>
    </row>
    <row r="165" spans="14:30" x14ac:dyDescent="0.25">
      <c r="N165" s="48">
        <v>51135</v>
      </c>
      <c r="O165" s="84" t="s">
        <v>75</v>
      </c>
      <c r="P165" s="85" t="s">
        <v>75</v>
      </c>
      <c r="Q165" s="85" t="s">
        <v>75</v>
      </c>
      <c r="R165" s="88" t="s">
        <v>75</v>
      </c>
      <c r="S165" s="84" t="s">
        <v>75</v>
      </c>
      <c r="T165" s="85" t="s">
        <v>75</v>
      </c>
      <c r="U165" s="85" t="s">
        <v>75</v>
      </c>
      <c r="V165" s="88" t="s">
        <v>75</v>
      </c>
      <c r="W165" s="84" t="s">
        <v>75</v>
      </c>
      <c r="X165" s="85" t="s">
        <v>75</v>
      </c>
      <c r="Y165" s="85" t="s">
        <v>75</v>
      </c>
      <c r="Z165" s="88" t="s">
        <v>75</v>
      </c>
      <c r="AA165" s="84" t="s">
        <v>75</v>
      </c>
      <c r="AB165" s="85" t="s">
        <v>75</v>
      </c>
      <c r="AC165" s="85" t="s">
        <v>75</v>
      </c>
      <c r="AD165" s="88" t="s">
        <v>75</v>
      </c>
    </row>
    <row r="166" spans="14:30" x14ac:dyDescent="0.25">
      <c r="N166" s="48">
        <v>51226</v>
      </c>
      <c r="O166" s="84" t="s">
        <v>75</v>
      </c>
      <c r="P166" s="85" t="s">
        <v>75</v>
      </c>
      <c r="Q166" s="85" t="s">
        <v>75</v>
      </c>
      <c r="R166" s="88" t="s">
        <v>75</v>
      </c>
      <c r="S166" s="84" t="s">
        <v>75</v>
      </c>
      <c r="T166" s="85" t="s">
        <v>75</v>
      </c>
      <c r="U166" s="85" t="s">
        <v>75</v>
      </c>
      <c r="V166" s="88" t="s">
        <v>75</v>
      </c>
      <c r="W166" s="84" t="s">
        <v>75</v>
      </c>
      <c r="X166" s="85" t="s">
        <v>75</v>
      </c>
      <c r="Y166" s="85" t="s">
        <v>75</v>
      </c>
      <c r="Z166" s="88" t="s">
        <v>75</v>
      </c>
      <c r="AA166" s="84" t="s">
        <v>75</v>
      </c>
      <c r="AB166" s="85" t="s">
        <v>75</v>
      </c>
      <c r="AC166" s="85" t="s">
        <v>75</v>
      </c>
      <c r="AD166" s="88" t="s">
        <v>75</v>
      </c>
    </row>
    <row r="167" spans="14:30" x14ac:dyDescent="0.25">
      <c r="N167" s="48">
        <v>51317</v>
      </c>
      <c r="O167" s="84" t="s">
        <v>75</v>
      </c>
      <c r="P167" s="85" t="s">
        <v>75</v>
      </c>
      <c r="Q167" s="85" t="s">
        <v>75</v>
      </c>
      <c r="R167" s="88" t="s">
        <v>75</v>
      </c>
      <c r="S167" s="84" t="s">
        <v>75</v>
      </c>
      <c r="T167" s="85" t="s">
        <v>75</v>
      </c>
      <c r="U167" s="85" t="s">
        <v>75</v>
      </c>
      <c r="V167" s="88" t="s">
        <v>75</v>
      </c>
      <c r="W167" s="84" t="s">
        <v>75</v>
      </c>
      <c r="X167" s="85" t="s">
        <v>75</v>
      </c>
      <c r="Y167" s="85" t="s">
        <v>75</v>
      </c>
      <c r="Z167" s="88" t="s">
        <v>75</v>
      </c>
      <c r="AA167" s="84" t="s">
        <v>75</v>
      </c>
      <c r="AB167" s="85" t="s">
        <v>75</v>
      </c>
      <c r="AC167" s="85" t="s">
        <v>75</v>
      </c>
      <c r="AD167" s="88" t="s">
        <v>75</v>
      </c>
    </row>
    <row r="168" spans="14:30" x14ac:dyDescent="0.25">
      <c r="N168" s="48">
        <v>51409</v>
      </c>
      <c r="O168" s="84" t="s">
        <v>75</v>
      </c>
      <c r="P168" s="85" t="s">
        <v>75</v>
      </c>
      <c r="Q168" s="85" t="s">
        <v>75</v>
      </c>
      <c r="R168" s="88" t="s">
        <v>75</v>
      </c>
      <c r="S168" s="84" t="s">
        <v>75</v>
      </c>
      <c r="T168" s="85" t="s">
        <v>75</v>
      </c>
      <c r="U168" s="85" t="s">
        <v>75</v>
      </c>
      <c r="V168" s="88" t="s">
        <v>75</v>
      </c>
      <c r="W168" s="84" t="s">
        <v>75</v>
      </c>
      <c r="X168" s="85" t="s">
        <v>75</v>
      </c>
      <c r="Y168" s="85" t="s">
        <v>75</v>
      </c>
      <c r="Z168" s="88" t="s">
        <v>75</v>
      </c>
      <c r="AA168" s="84" t="s">
        <v>75</v>
      </c>
      <c r="AB168" s="85" t="s">
        <v>75</v>
      </c>
      <c r="AC168" s="85" t="s">
        <v>75</v>
      </c>
      <c r="AD168" s="88" t="s">
        <v>75</v>
      </c>
    </row>
    <row r="169" spans="14:30" x14ac:dyDescent="0.25">
      <c r="N169" s="48">
        <v>51501</v>
      </c>
      <c r="O169" s="84" t="s">
        <v>75</v>
      </c>
      <c r="P169" s="85" t="s">
        <v>75</v>
      </c>
      <c r="Q169" s="85" t="s">
        <v>75</v>
      </c>
      <c r="R169" s="88" t="s">
        <v>75</v>
      </c>
      <c r="S169" s="84" t="s">
        <v>75</v>
      </c>
      <c r="T169" s="85" t="s">
        <v>75</v>
      </c>
      <c r="U169" s="85" t="s">
        <v>75</v>
      </c>
      <c r="V169" s="88" t="s">
        <v>75</v>
      </c>
      <c r="W169" s="84" t="s">
        <v>75</v>
      </c>
      <c r="X169" s="85" t="s">
        <v>75</v>
      </c>
      <c r="Y169" s="85" t="s">
        <v>75</v>
      </c>
      <c r="Z169" s="88" t="s">
        <v>75</v>
      </c>
      <c r="AA169" s="84" t="s">
        <v>75</v>
      </c>
      <c r="AB169" s="85" t="s">
        <v>75</v>
      </c>
      <c r="AC169" s="85" t="s">
        <v>75</v>
      </c>
      <c r="AD169" s="88" t="s">
        <v>75</v>
      </c>
    </row>
    <row r="170" spans="14:30" x14ac:dyDescent="0.25">
      <c r="N170" s="48">
        <v>51591</v>
      </c>
      <c r="O170" s="84" t="s">
        <v>75</v>
      </c>
      <c r="P170" s="85" t="s">
        <v>75</v>
      </c>
      <c r="Q170" s="85" t="s">
        <v>75</v>
      </c>
      <c r="R170" s="88" t="s">
        <v>75</v>
      </c>
      <c r="S170" s="84" t="s">
        <v>75</v>
      </c>
      <c r="T170" s="85" t="s">
        <v>75</v>
      </c>
      <c r="U170" s="85" t="s">
        <v>75</v>
      </c>
      <c r="V170" s="88" t="s">
        <v>75</v>
      </c>
      <c r="W170" s="84" t="s">
        <v>75</v>
      </c>
      <c r="X170" s="85" t="s">
        <v>75</v>
      </c>
      <c r="Y170" s="85" t="s">
        <v>75</v>
      </c>
      <c r="Z170" s="88" t="s">
        <v>75</v>
      </c>
      <c r="AA170" s="84" t="s">
        <v>75</v>
      </c>
      <c r="AB170" s="85" t="s">
        <v>75</v>
      </c>
      <c r="AC170" s="85" t="s">
        <v>75</v>
      </c>
      <c r="AD170" s="88" t="s">
        <v>75</v>
      </c>
    </row>
    <row r="171" spans="14:30" x14ac:dyDescent="0.25">
      <c r="N171" s="48">
        <v>51682</v>
      </c>
      <c r="O171" s="84" t="s">
        <v>75</v>
      </c>
      <c r="P171" s="85" t="s">
        <v>75</v>
      </c>
      <c r="Q171" s="85" t="s">
        <v>75</v>
      </c>
      <c r="R171" s="88" t="s">
        <v>75</v>
      </c>
      <c r="S171" s="84" t="s">
        <v>75</v>
      </c>
      <c r="T171" s="85" t="s">
        <v>75</v>
      </c>
      <c r="U171" s="85" t="s">
        <v>75</v>
      </c>
      <c r="V171" s="88" t="s">
        <v>75</v>
      </c>
      <c r="W171" s="84" t="s">
        <v>75</v>
      </c>
      <c r="X171" s="85" t="s">
        <v>75</v>
      </c>
      <c r="Y171" s="85" t="s">
        <v>75</v>
      </c>
      <c r="Z171" s="88" t="s">
        <v>75</v>
      </c>
      <c r="AA171" s="84" t="s">
        <v>75</v>
      </c>
      <c r="AB171" s="85" t="s">
        <v>75</v>
      </c>
      <c r="AC171" s="85" t="s">
        <v>75</v>
      </c>
      <c r="AD171" s="88" t="s">
        <v>75</v>
      </c>
    </row>
    <row r="172" spans="14:30" x14ac:dyDescent="0.25">
      <c r="N172" s="48">
        <v>51774</v>
      </c>
      <c r="O172" s="84" t="s">
        <v>75</v>
      </c>
      <c r="P172" s="85" t="s">
        <v>75</v>
      </c>
      <c r="Q172" s="85" t="s">
        <v>75</v>
      </c>
      <c r="R172" s="88" t="s">
        <v>75</v>
      </c>
      <c r="S172" s="84" t="s">
        <v>75</v>
      </c>
      <c r="T172" s="85" t="s">
        <v>75</v>
      </c>
      <c r="U172" s="85" t="s">
        <v>75</v>
      </c>
      <c r="V172" s="88" t="s">
        <v>75</v>
      </c>
      <c r="W172" s="84" t="s">
        <v>75</v>
      </c>
      <c r="X172" s="85" t="s">
        <v>75</v>
      </c>
      <c r="Y172" s="85" t="s">
        <v>75</v>
      </c>
      <c r="Z172" s="88" t="s">
        <v>75</v>
      </c>
      <c r="AA172" s="84" t="s">
        <v>75</v>
      </c>
      <c r="AB172" s="85" t="s">
        <v>75</v>
      </c>
      <c r="AC172" s="85" t="s">
        <v>75</v>
      </c>
      <c r="AD172" s="88" t="s">
        <v>75</v>
      </c>
    </row>
    <row r="173" spans="14:30" x14ac:dyDescent="0.25">
      <c r="N173" s="48">
        <v>51866</v>
      </c>
      <c r="O173" s="84" t="s">
        <v>75</v>
      </c>
      <c r="P173" s="85" t="s">
        <v>75</v>
      </c>
      <c r="Q173" s="85" t="s">
        <v>75</v>
      </c>
      <c r="R173" s="88" t="s">
        <v>75</v>
      </c>
      <c r="S173" s="84" t="s">
        <v>75</v>
      </c>
      <c r="T173" s="85" t="s">
        <v>75</v>
      </c>
      <c r="U173" s="85" t="s">
        <v>75</v>
      </c>
      <c r="V173" s="88" t="s">
        <v>75</v>
      </c>
      <c r="W173" s="84" t="s">
        <v>75</v>
      </c>
      <c r="X173" s="85" t="s">
        <v>75</v>
      </c>
      <c r="Y173" s="85" t="s">
        <v>75</v>
      </c>
      <c r="Z173" s="88" t="s">
        <v>75</v>
      </c>
      <c r="AA173" s="84" t="s">
        <v>75</v>
      </c>
      <c r="AB173" s="85" t="s">
        <v>75</v>
      </c>
      <c r="AC173" s="85" t="s">
        <v>75</v>
      </c>
      <c r="AD173" s="88" t="s">
        <v>75</v>
      </c>
    </row>
    <row r="174" spans="14:30" x14ac:dyDescent="0.25">
      <c r="N174" s="48">
        <v>51956</v>
      </c>
      <c r="O174" s="84" t="s">
        <v>75</v>
      </c>
      <c r="P174" s="85" t="s">
        <v>75</v>
      </c>
      <c r="Q174" s="85" t="s">
        <v>75</v>
      </c>
      <c r="R174" s="88" t="s">
        <v>75</v>
      </c>
      <c r="S174" s="84" t="s">
        <v>75</v>
      </c>
      <c r="T174" s="85" t="s">
        <v>75</v>
      </c>
      <c r="U174" s="85" t="s">
        <v>75</v>
      </c>
      <c r="V174" s="88" t="s">
        <v>75</v>
      </c>
      <c r="W174" s="84" t="s">
        <v>75</v>
      </c>
      <c r="X174" s="85" t="s">
        <v>75</v>
      </c>
      <c r="Y174" s="85" t="s">
        <v>75</v>
      </c>
      <c r="Z174" s="88" t="s">
        <v>75</v>
      </c>
      <c r="AA174" s="84" t="s">
        <v>75</v>
      </c>
      <c r="AB174" s="85" t="s">
        <v>75</v>
      </c>
      <c r="AC174" s="85" t="s">
        <v>75</v>
      </c>
      <c r="AD174" s="88" t="s">
        <v>75</v>
      </c>
    </row>
    <row r="175" spans="14:30" x14ac:dyDescent="0.25">
      <c r="N175" s="48">
        <v>52047</v>
      </c>
      <c r="O175" s="84" t="s">
        <v>75</v>
      </c>
      <c r="P175" s="85" t="s">
        <v>75</v>
      </c>
      <c r="Q175" s="85" t="s">
        <v>75</v>
      </c>
      <c r="R175" s="88" t="s">
        <v>75</v>
      </c>
      <c r="S175" s="84" t="s">
        <v>75</v>
      </c>
      <c r="T175" s="85" t="s">
        <v>75</v>
      </c>
      <c r="U175" s="85" t="s">
        <v>75</v>
      </c>
      <c r="V175" s="88" t="s">
        <v>75</v>
      </c>
      <c r="W175" s="84" t="s">
        <v>75</v>
      </c>
      <c r="X175" s="85" t="s">
        <v>75</v>
      </c>
      <c r="Y175" s="85" t="s">
        <v>75</v>
      </c>
      <c r="Z175" s="88" t="s">
        <v>75</v>
      </c>
      <c r="AA175" s="84" t="s">
        <v>75</v>
      </c>
      <c r="AB175" s="85" t="s">
        <v>75</v>
      </c>
      <c r="AC175" s="85" t="s">
        <v>75</v>
      </c>
      <c r="AD175" s="88" t="s">
        <v>75</v>
      </c>
    </row>
    <row r="176" spans="14:30" x14ac:dyDescent="0.25">
      <c r="N176" s="48">
        <v>52139</v>
      </c>
      <c r="O176" s="84" t="s">
        <v>75</v>
      </c>
      <c r="P176" s="85" t="s">
        <v>75</v>
      </c>
      <c r="Q176" s="85" t="s">
        <v>75</v>
      </c>
      <c r="R176" s="88" t="s">
        <v>75</v>
      </c>
      <c r="S176" s="84" t="s">
        <v>75</v>
      </c>
      <c r="T176" s="85" t="s">
        <v>75</v>
      </c>
      <c r="U176" s="85" t="s">
        <v>75</v>
      </c>
      <c r="V176" s="88" t="s">
        <v>75</v>
      </c>
      <c r="W176" s="84" t="s">
        <v>75</v>
      </c>
      <c r="X176" s="85" t="s">
        <v>75</v>
      </c>
      <c r="Y176" s="85" t="s">
        <v>75</v>
      </c>
      <c r="Z176" s="88" t="s">
        <v>75</v>
      </c>
      <c r="AA176" s="84" t="s">
        <v>75</v>
      </c>
      <c r="AB176" s="85" t="s">
        <v>75</v>
      </c>
      <c r="AC176" s="85" t="s">
        <v>75</v>
      </c>
      <c r="AD176" s="88" t="s">
        <v>75</v>
      </c>
    </row>
    <row r="177" spans="14:30" x14ac:dyDescent="0.25">
      <c r="N177" s="48">
        <v>52231</v>
      </c>
      <c r="O177" s="84" t="s">
        <v>75</v>
      </c>
      <c r="P177" s="85" t="s">
        <v>75</v>
      </c>
      <c r="Q177" s="85" t="s">
        <v>75</v>
      </c>
      <c r="R177" s="88" t="s">
        <v>75</v>
      </c>
      <c r="S177" s="84" t="s">
        <v>75</v>
      </c>
      <c r="T177" s="85" t="s">
        <v>75</v>
      </c>
      <c r="U177" s="85" t="s">
        <v>75</v>
      </c>
      <c r="V177" s="88" t="s">
        <v>75</v>
      </c>
      <c r="W177" s="84" t="s">
        <v>75</v>
      </c>
      <c r="X177" s="85" t="s">
        <v>75</v>
      </c>
      <c r="Y177" s="85" t="s">
        <v>75</v>
      </c>
      <c r="Z177" s="88" t="s">
        <v>75</v>
      </c>
      <c r="AA177" s="84" t="s">
        <v>75</v>
      </c>
      <c r="AB177" s="85" t="s">
        <v>75</v>
      </c>
      <c r="AC177" s="85" t="s">
        <v>75</v>
      </c>
      <c r="AD177" s="88" t="s">
        <v>75</v>
      </c>
    </row>
    <row r="178" spans="14:30" x14ac:dyDescent="0.25">
      <c r="N178" s="48">
        <v>52321</v>
      </c>
      <c r="O178" s="84" t="s">
        <v>75</v>
      </c>
      <c r="P178" s="85" t="s">
        <v>75</v>
      </c>
      <c r="Q178" s="85" t="s">
        <v>75</v>
      </c>
      <c r="R178" s="88" t="s">
        <v>75</v>
      </c>
      <c r="S178" s="84" t="s">
        <v>75</v>
      </c>
      <c r="T178" s="85" t="s">
        <v>75</v>
      </c>
      <c r="U178" s="85" t="s">
        <v>75</v>
      </c>
      <c r="V178" s="88" t="s">
        <v>75</v>
      </c>
      <c r="W178" s="84" t="s">
        <v>75</v>
      </c>
      <c r="X178" s="85" t="s">
        <v>75</v>
      </c>
      <c r="Y178" s="85" t="s">
        <v>75</v>
      </c>
      <c r="Z178" s="88" t="s">
        <v>75</v>
      </c>
      <c r="AA178" s="84" t="s">
        <v>75</v>
      </c>
      <c r="AB178" s="85" t="s">
        <v>75</v>
      </c>
      <c r="AC178" s="85" t="s">
        <v>75</v>
      </c>
      <c r="AD178" s="88" t="s">
        <v>75</v>
      </c>
    </row>
    <row r="179" spans="14:30" x14ac:dyDescent="0.25">
      <c r="N179" s="48">
        <v>52412</v>
      </c>
      <c r="O179" s="84" t="s">
        <v>75</v>
      </c>
      <c r="P179" s="85" t="s">
        <v>75</v>
      </c>
      <c r="Q179" s="85" t="s">
        <v>75</v>
      </c>
      <c r="R179" s="88" t="s">
        <v>75</v>
      </c>
      <c r="S179" s="84" t="s">
        <v>75</v>
      </c>
      <c r="T179" s="85" t="s">
        <v>75</v>
      </c>
      <c r="U179" s="85" t="s">
        <v>75</v>
      </c>
      <c r="V179" s="88" t="s">
        <v>75</v>
      </c>
      <c r="W179" s="84" t="s">
        <v>75</v>
      </c>
      <c r="X179" s="85" t="s">
        <v>75</v>
      </c>
      <c r="Y179" s="85" t="s">
        <v>75</v>
      </c>
      <c r="Z179" s="88" t="s">
        <v>75</v>
      </c>
      <c r="AA179" s="84" t="s">
        <v>75</v>
      </c>
      <c r="AB179" s="85" t="s">
        <v>75</v>
      </c>
      <c r="AC179" s="85" t="s">
        <v>75</v>
      </c>
      <c r="AD179" s="88" t="s">
        <v>75</v>
      </c>
    </row>
    <row r="180" spans="14:30" x14ac:dyDescent="0.25">
      <c r="N180" s="48">
        <v>52504</v>
      </c>
      <c r="O180" s="84" t="s">
        <v>75</v>
      </c>
      <c r="P180" s="85" t="s">
        <v>75</v>
      </c>
      <c r="Q180" s="85" t="s">
        <v>75</v>
      </c>
      <c r="R180" s="88" t="s">
        <v>75</v>
      </c>
      <c r="S180" s="84" t="s">
        <v>75</v>
      </c>
      <c r="T180" s="85" t="s">
        <v>75</v>
      </c>
      <c r="U180" s="85" t="s">
        <v>75</v>
      </c>
      <c r="V180" s="88" t="s">
        <v>75</v>
      </c>
      <c r="W180" s="84" t="s">
        <v>75</v>
      </c>
      <c r="X180" s="85" t="s">
        <v>75</v>
      </c>
      <c r="Y180" s="85" t="s">
        <v>75</v>
      </c>
      <c r="Z180" s="88" t="s">
        <v>75</v>
      </c>
      <c r="AA180" s="84" t="s">
        <v>75</v>
      </c>
      <c r="AB180" s="85" t="s">
        <v>75</v>
      </c>
      <c r="AC180" s="85" t="s">
        <v>75</v>
      </c>
      <c r="AD180" s="88" t="s">
        <v>75</v>
      </c>
    </row>
    <row r="181" spans="14:30" x14ac:dyDescent="0.25">
      <c r="N181" s="48">
        <v>52596</v>
      </c>
      <c r="O181" s="84" t="s">
        <v>75</v>
      </c>
      <c r="P181" s="85" t="s">
        <v>75</v>
      </c>
      <c r="Q181" s="85" t="s">
        <v>75</v>
      </c>
      <c r="R181" s="88" t="s">
        <v>75</v>
      </c>
      <c r="S181" s="84" t="s">
        <v>75</v>
      </c>
      <c r="T181" s="85" t="s">
        <v>75</v>
      </c>
      <c r="U181" s="85" t="s">
        <v>75</v>
      </c>
      <c r="V181" s="88" t="s">
        <v>75</v>
      </c>
      <c r="W181" s="84" t="s">
        <v>75</v>
      </c>
      <c r="X181" s="85" t="s">
        <v>75</v>
      </c>
      <c r="Y181" s="85" t="s">
        <v>75</v>
      </c>
      <c r="Z181" s="88" t="s">
        <v>75</v>
      </c>
      <c r="AA181" s="84" t="s">
        <v>75</v>
      </c>
      <c r="AB181" s="85" t="s">
        <v>75</v>
      </c>
      <c r="AC181" s="85" t="s">
        <v>75</v>
      </c>
      <c r="AD181" s="88" t="s">
        <v>75</v>
      </c>
    </row>
    <row r="182" spans="14:30" x14ac:dyDescent="0.25">
      <c r="N182" s="48">
        <v>52687</v>
      </c>
      <c r="O182" s="84" t="s">
        <v>75</v>
      </c>
      <c r="P182" s="85" t="s">
        <v>75</v>
      </c>
      <c r="Q182" s="85" t="s">
        <v>75</v>
      </c>
      <c r="R182" s="88" t="s">
        <v>75</v>
      </c>
      <c r="S182" s="84" t="s">
        <v>75</v>
      </c>
      <c r="T182" s="85" t="s">
        <v>75</v>
      </c>
      <c r="U182" s="85" t="s">
        <v>75</v>
      </c>
      <c r="V182" s="88" t="s">
        <v>75</v>
      </c>
      <c r="W182" s="84" t="s">
        <v>75</v>
      </c>
      <c r="X182" s="85" t="s">
        <v>75</v>
      </c>
      <c r="Y182" s="85" t="s">
        <v>75</v>
      </c>
      <c r="Z182" s="88" t="s">
        <v>75</v>
      </c>
      <c r="AA182" s="84" t="s">
        <v>75</v>
      </c>
      <c r="AB182" s="85" t="s">
        <v>75</v>
      </c>
      <c r="AC182" s="85" t="s">
        <v>75</v>
      </c>
      <c r="AD182" s="88" t="s">
        <v>75</v>
      </c>
    </row>
    <row r="183" spans="14:30" x14ac:dyDescent="0.25">
      <c r="N183" s="48">
        <v>52778</v>
      </c>
      <c r="O183" s="84" t="s">
        <v>75</v>
      </c>
      <c r="P183" s="85" t="s">
        <v>75</v>
      </c>
      <c r="Q183" s="85" t="s">
        <v>75</v>
      </c>
      <c r="R183" s="88" t="s">
        <v>75</v>
      </c>
      <c r="S183" s="84" t="s">
        <v>75</v>
      </c>
      <c r="T183" s="85" t="s">
        <v>75</v>
      </c>
      <c r="U183" s="85" t="s">
        <v>75</v>
      </c>
      <c r="V183" s="88" t="s">
        <v>75</v>
      </c>
      <c r="W183" s="84" t="s">
        <v>75</v>
      </c>
      <c r="X183" s="85" t="s">
        <v>75</v>
      </c>
      <c r="Y183" s="85" t="s">
        <v>75</v>
      </c>
      <c r="Z183" s="88" t="s">
        <v>75</v>
      </c>
      <c r="AA183" s="84" t="s">
        <v>75</v>
      </c>
      <c r="AB183" s="85" t="s">
        <v>75</v>
      </c>
      <c r="AC183" s="85" t="s">
        <v>75</v>
      </c>
      <c r="AD183" s="88" t="s">
        <v>75</v>
      </c>
    </row>
    <row r="184" spans="14:30" x14ac:dyDescent="0.25">
      <c r="N184" s="48">
        <v>52870</v>
      </c>
      <c r="O184" s="84" t="s">
        <v>75</v>
      </c>
      <c r="P184" s="85" t="s">
        <v>75</v>
      </c>
      <c r="Q184" s="85" t="s">
        <v>75</v>
      </c>
      <c r="R184" s="88" t="s">
        <v>75</v>
      </c>
      <c r="S184" s="84" t="s">
        <v>75</v>
      </c>
      <c r="T184" s="85" t="s">
        <v>75</v>
      </c>
      <c r="U184" s="85" t="s">
        <v>75</v>
      </c>
      <c r="V184" s="88" t="s">
        <v>75</v>
      </c>
      <c r="W184" s="84" t="s">
        <v>75</v>
      </c>
      <c r="X184" s="85" t="s">
        <v>75</v>
      </c>
      <c r="Y184" s="85" t="s">
        <v>75</v>
      </c>
      <c r="Z184" s="88" t="s">
        <v>75</v>
      </c>
      <c r="AA184" s="84" t="s">
        <v>75</v>
      </c>
      <c r="AB184" s="85" t="s">
        <v>75</v>
      </c>
      <c r="AC184" s="85" t="s">
        <v>75</v>
      </c>
      <c r="AD184" s="88" t="s">
        <v>75</v>
      </c>
    </row>
    <row r="185" spans="14:30" x14ac:dyDescent="0.25">
      <c r="N185" s="48">
        <v>52962</v>
      </c>
      <c r="O185" s="84" t="s">
        <v>75</v>
      </c>
      <c r="P185" s="85" t="s">
        <v>75</v>
      </c>
      <c r="Q185" s="85" t="s">
        <v>75</v>
      </c>
      <c r="R185" s="88" t="s">
        <v>75</v>
      </c>
      <c r="S185" s="84" t="s">
        <v>75</v>
      </c>
      <c r="T185" s="85" t="s">
        <v>75</v>
      </c>
      <c r="U185" s="85" t="s">
        <v>75</v>
      </c>
      <c r="V185" s="88" t="s">
        <v>75</v>
      </c>
      <c r="W185" s="84" t="s">
        <v>75</v>
      </c>
      <c r="X185" s="85" t="s">
        <v>75</v>
      </c>
      <c r="Y185" s="85" t="s">
        <v>75</v>
      </c>
      <c r="Z185" s="88" t="s">
        <v>75</v>
      </c>
      <c r="AA185" s="84" t="s">
        <v>75</v>
      </c>
      <c r="AB185" s="85" t="s">
        <v>75</v>
      </c>
      <c r="AC185" s="85" t="s">
        <v>75</v>
      </c>
      <c r="AD185" s="88" t="s">
        <v>75</v>
      </c>
    </row>
    <row r="186" spans="14:30" x14ac:dyDescent="0.25">
      <c r="N186" s="48">
        <v>53052</v>
      </c>
      <c r="O186" s="84" t="s">
        <v>75</v>
      </c>
      <c r="P186" s="85" t="s">
        <v>75</v>
      </c>
      <c r="Q186" s="85" t="s">
        <v>75</v>
      </c>
      <c r="R186" s="88" t="s">
        <v>75</v>
      </c>
      <c r="S186" s="84" t="s">
        <v>75</v>
      </c>
      <c r="T186" s="85" t="s">
        <v>75</v>
      </c>
      <c r="U186" s="85" t="s">
        <v>75</v>
      </c>
      <c r="V186" s="88" t="s">
        <v>75</v>
      </c>
      <c r="W186" s="84" t="s">
        <v>75</v>
      </c>
      <c r="X186" s="85" t="s">
        <v>75</v>
      </c>
      <c r="Y186" s="85" t="s">
        <v>75</v>
      </c>
      <c r="Z186" s="88" t="s">
        <v>75</v>
      </c>
      <c r="AA186" s="84" t="s">
        <v>75</v>
      </c>
      <c r="AB186" s="85" t="s">
        <v>75</v>
      </c>
      <c r="AC186" s="85" t="s">
        <v>75</v>
      </c>
      <c r="AD186" s="88" t="s">
        <v>75</v>
      </c>
    </row>
    <row r="187" spans="14:30" x14ac:dyDescent="0.25">
      <c r="N187" s="48">
        <v>53143</v>
      </c>
      <c r="O187" s="84" t="s">
        <v>75</v>
      </c>
      <c r="P187" s="85" t="s">
        <v>75</v>
      </c>
      <c r="Q187" s="85" t="s">
        <v>75</v>
      </c>
      <c r="R187" s="88" t="s">
        <v>75</v>
      </c>
      <c r="S187" s="84" t="s">
        <v>75</v>
      </c>
      <c r="T187" s="85" t="s">
        <v>75</v>
      </c>
      <c r="U187" s="85" t="s">
        <v>75</v>
      </c>
      <c r="V187" s="88" t="s">
        <v>75</v>
      </c>
      <c r="W187" s="84" t="s">
        <v>75</v>
      </c>
      <c r="X187" s="85" t="s">
        <v>75</v>
      </c>
      <c r="Y187" s="85" t="s">
        <v>75</v>
      </c>
      <c r="Z187" s="88" t="s">
        <v>75</v>
      </c>
      <c r="AA187" s="84" t="s">
        <v>75</v>
      </c>
      <c r="AB187" s="85" t="s">
        <v>75</v>
      </c>
      <c r="AC187" s="85" t="s">
        <v>75</v>
      </c>
      <c r="AD187" s="88" t="s">
        <v>75</v>
      </c>
    </row>
    <row r="188" spans="14:30" x14ac:dyDescent="0.25">
      <c r="N188" s="48">
        <v>53235</v>
      </c>
      <c r="O188" s="84" t="s">
        <v>75</v>
      </c>
      <c r="P188" s="85" t="s">
        <v>75</v>
      </c>
      <c r="Q188" s="85" t="s">
        <v>75</v>
      </c>
      <c r="R188" s="88" t="s">
        <v>75</v>
      </c>
      <c r="S188" s="84" t="s">
        <v>75</v>
      </c>
      <c r="T188" s="85" t="s">
        <v>75</v>
      </c>
      <c r="U188" s="85" t="s">
        <v>75</v>
      </c>
      <c r="V188" s="88" t="s">
        <v>75</v>
      </c>
      <c r="W188" s="84" t="s">
        <v>75</v>
      </c>
      <c r="X188" s="85" t="s">
        <v>75</v>
      </c>
      <c r="Y188" s="85" t="s">
        <v>75</v>
      </c>
      <c r="Z188" s="88" t="s">
        <v>75</v>
      </c>
      <c r="AA188" s="84" t="s">
        <v>75</v>
      </c>
      <c r="AB188" s="85" t="s">
        <v>75</v>
      </c>
      <c r="AC188" s="85" t="s">
        <v>75</v>
      </c>
      <c r="AD188" s="88" t="s">
        <v>75</v>
      </c>
    </row>
    <row r="189" spans="14:30" x14ac:dyDescent="0.25">
      <c r="N189" s="48">
        <v>53327</v>
      </c>
      <c r="O189" s="84" t="s">
        <v>75</v>
      </c>
      <c r="P189" s="85" t="s">
        <v>75</v>
      </c>
      <c r="Q189" s="85" t="s">
        <v>75</v>
      </c>
      <c r="R189" s="88" t="s">
        <v>75</v>
      </c>
      <c r="S189" s="84" t="s">
        <v>75</v>
      </c>
      <c r="T189" s="85" t="s">
        <v>75</v>
      </c>
      <c r="U189" s="85" t="s">
        <v>75</v>
      </c>
      <c r="V189" s="88" t="s">
        <v>75</v>
      </c>
      <c r="W189" s="84" t="s">
        <v>75</v>
      </c>
      <c r="X189" s="85" t="s">
        <v>75</v>
      </c>
      <c r="Y189" s="85" t="s">
        <v>75</v>
      </c>
      <c r="Z189" s="88" t="s">
        <v>75</v>
      </c>
      <c r="AA189" s="84" t="s">
        <v>75</v>
      </c>
      <c r="AB189" s="85" t="s">
        <v>75</v>
      </c>
      <c r="AC189" s="85" t="s">
        <v>75</v>
      </c>
      <c r="AD189" s="88" t="s">
        <v>75</v>
      </c>
    </row>
    <row r="190" spans="14:30" x14ac:dyDescent="0.25">
      <c r="N190" s="48">
        <v>53417</v>
      </c>
      <c r="O190" s="84" t="s">
        <v>75</v>
      </c>
      <c r="P190" s="85" t="s">
        <v>75</v>
      </c>
      <c r="Q190" s="85" t="s">
        <v>75</v>
      </c>
      <c r="R190" s="88" t="s">
        <v>75</v>
      </c>
      <c r="S190" s="84" t="s">
        <v>75</v>
      </c>
      <c r="T190" s="85" t="s">
        <v>75</v>
      </c>
      <c r="U190" s="85" t="s">
        <v>75</v>
      </c>
      <c r="V190" s="88" t="s">
        <v>75</v>
      </c>
      <c r="W190" s="84" t="s">
        <v>75</v>
      </c>
      <c r="X190" s="85" t="s">
        <v>75</v>
      </c>
      <c r="Y190" s="85" t="s">
        <v>75</v>
      </c>
      <c r="Z190" s="88" t="s">
        <v>75</v>
      </c>
      <c r="AA190" s="84" t="s">
        <v>75</v>
      </c>
      <c r="AB190" s="85" t="s">
        <v>75</v>
      </c>
      <c r="AC190" s="85" t="s">
        <v>75</v>
      </c>
      <c r="AD190" s="88" t="s">
        <v>75</v>
      </c>
    </row>
    <row r="191" spans="14:30" x14ac:dyDescent="0.25">
      <c r="N191" s="48">
        <v>53508</v>
      </c>
      <c r="O191" s="84" t="s">
        <v>75</v>
      </c>
      <c r="P191" s="85" t="s">
        <v>75</v>
      </c>
      <c r="Q191" s="85" t="s">
        <v>75</v>
      </c>
      <c r="R191" s="88" t="s">
        <v>75</v>
      </c>
      <c r="S191" s="84" t="s">
        <v>75</v>
      </c>
      <c r="T191" s="85" t="s">
        <v>75</v>
      </c>
      <c r="U191" s="85" t="s">
        <v>75</v>
      </c>
      <c r="V191" s="88" t="s">
        <v>75</v>
      </c>
      <c r="W191" s="84" t="s">
        <v>75</v>
      </c>
      <c r="X191" s="85" t="s">
        <v>75</v>
      </c>
      <c r="Y191" s="85" t="s">
        <v>75</v>
      </c>
      <c r="Z191" s="88" t="s">
        <v>75</v>
      </c>
      <c r="AA191" s="84" t="s">
        <v>75</v>
      </c>
      <c r="AB191" s="85" t="s">
        <v>75</v>
      </c>
      <c r="AC191" s="85" t="s">
        <v>75</v>
      </c>
      <c r="AD191" s="88" t="s">
        <v>75</v>
      </c>
    </row>
    <row r="192" spans="14:30" x14ac:dyDescent="0.25">
      <c r="N192" s="48">
        <v>53600</v>
      </c>
      <c r="O192" s="84" t="s">
        <v>75</v>
      </c>
      <c r="P192" s="85" t="s">
        <v>75</v>
      </c>
      <c r="Q192" s="85" t="s">
        <v>75</v>
      </c>
      <c r="R192" s="88" t="s">
        <v>75</v>
      </c>
      <c r="S192" s="84" t="s">
        <v>75</v>
      </c>
      <c r="T192" s="85" t="s">
        <v>75</v>
      </c>
      <c r="U192" s="85" t="s">
        <v>75</v>
      </c>
      <c r="V192" s="88" t="s">
        <v>75</v>
      </c>
      <c r="W192" s="84" t="s">
        <v>75</v>
      </c>
      <c r="X192" s="85" t="s">
        <v>75</v>
      </c>
      <c r="Y192" s="85" t="s">
        <v>75</v>
      </c>
      <c r="Z192" s="88" t="s">
        <v>75</v>
      </c>
      <c r="AA192" s="84" t="s">
        <v>75</v>
      </c>
      <c r="AB192" s="85" t="s">
        <v>75</v>
      </c>
      <c r="AC192" s="85" t="s">
        <v>75</v>
      </c>
      <c r="AD192" s="88" t="s">
        <v>75</v>
      </c>
    </row>
    <row r="193" spans="14:30" x14ac:dyDescent="0.25">
      <c r="N193" s="48">
        <v>53692</v>
      </c>
      <c r="O193" s="84" t="s">
        <v>75</v>
      </c>
      <c r="P193" s="85" t="s">
        <v>75</v>
      </c>
      <c r="Q193" s="85" t="s">
        <v>75</v>
      </c>
      <c r="R193" s="88" t="s">
        <v>75</v>
      </c>
      <c r="S193" s="84" t="s">
        <v>75</v>
      </c>
      <c r="T193" s="85" t="s">
        <v>75</v>
      </c>
      <c r="U193" s="85" t="s">
        <v>75</v>
      </c>
      <c r="V193" s="88" t="s">
        <v>75</v>
      </c>
      <c r="W193" s="84" t="s">
        <v>75</v>
      </c>
      <c r="X193" s="85" t="s">
        <v>75</v>
      </c>
      <c r="Y193" s="85" t="s">
        <v>75</v>
      </c>
      <c r="Z193" s="88" t="s">
        <v>75</v>
      </c>
      <c r="AA193" s="84" t="s">
        <v>75</v>
      </c>
      <c r="AB193" s="85" t="s">
        <v>75</v>
      </c>
      <c r="AC193" s="85" t="s">
        <v>75</v>
      </c>
      <c r="AD193" s="88" t="s">
        <v>75</v>
      </c>
    </row>
    <row r="194" spans="14:30" x14ac:dyDescent="0.25">
      <c r="N194" s="48">
        <v>53782</v>
      </c>
      <c r="O194" s="84" t="s">
        <v>75</v>
      </c>
      <c r="P194" s="85" t="s">
        <v>75</v>
      </c>
      <c r="Q194" s="85" t="s">
        <v>75</v>
      </c>
      <c r="R194" s="88" t="s">
        <v>75</v>
      </c>
      <c r="S194" s="84" t="s">
        <v>75</v>
      </c>
      <c r="T194" s="85" t="s">
        <v>75</v>
      </c>
      <c r="U194" s="85" t="s">
        <v>75</v>
      </c>
      <c r="V194" s="88" t="s">
        <v>75</v>
      </c>
      <c r="W194" s="84" t="s">
        <v>75</v>
      </c>
      <c r="X194" s="85" t="s">
        <v>75</v>
      </c>
      <c r="Y194" s="85" t="s">
        <v>75</v>
      </c>
      <c r="Z194" s="88" t="s">
        <v>75</v>
      </c>
      <c r="AA194" s="84" t="s">
        <v>75</v>
      </c>
      <c r="AB194" s="85" t="s">
        <v>75</v>
      </c>
      <c r="AC194" s="85" t="s">
        <v>75</v>
      </c>
      <c r="AD194" s="88" t="s">
        <v>75</v>
      </c>
    </row>
    <row r="195" spans="14:30" x14ac:dyDescent="0.25">
      <c r="N195" s="48">
        <v>53873</v>
      </c>
      <c r="O195" s="84" t="s">
        <v>75</v>
      </c>
      <c r="P195" s="85" t="s">
        <v>75</v>
      </c>
      <c r="Q195" s="85" t="s">
        <v>75</v>
      </c>
      <c r="R195" s="88" t="s">
        <v>75</v>
      </c>
      <c r="S195" s="84" t="s">
        <v>75</v>
      </c>
      <c r="T195" s="85" t="s">
        <v>75</v>
      </c>
      <c r="U195" s="85" t="s">
        <v>75</v>
      </c>
      <c r="V195" s="88" t="s">
        <v>75</v>
      </c>
      <c r="W195" s="84" t="s">
        <v>75</v>
      </c>
      <c r="X195" s="85" t="s">
        <v>75</v>
      </c>
      <c r="Y195" s="85" t="s">
        <v>75</v>
      </c>
      <c r="Z195" s="88" t="s">
        <v>75</v>
      </c>
      <c r="AA195" s="84" t="s">
        <v>75</v>
      </c>
      <c r="AB195" s="85" t="s">
        <v>75</v>
      </c>
      <c r="AC195" s="85" t="s">
        <v>75</v>
      </c>
      <c r="AD195" s="88" t="s">
        <v>75</v>
      </c>
    </row>
    <row r="196" spans="14:30" x14ac:dyDescent="0.25">
      <c r="N196" s="48">
        <v>53965</v>
      </c>
      <c r="O196" s="84" t="s">
        <v>75</v>
      </c>
      <c r="P196" s="85" t="s">
        <v>75</v>
      </c>
      <c r="Q196" s="85" t="s">
        <v>75</v>
      </c>
      <c r="R196" s="88" t="s">
        <v>75</v>
      </c>
      <c r="S196" s="84" t="s">
        <v>75</v>
      </c>
      <c r="T196" s="85" t="s">
        <v>75</v>
      </c>
      <c r="U196" s="85" t="s">
        <v>75</v>
      </c>
      <c r="V196" s="88" t="s">
        <v>75</v>
      </c>
      <c r="W196" s="84" t="s">
        <v>75</v>
      </c>
      <c r="X196" s="85" t="s">
        <v>75</v>
      </c>
      <c r="Y196" s="85" t="s">
        <v>75</v>
      </c>
      <c r="Z196" s="88" t="s">
        <v>75</v>
      </c>
      <c r="AA196" s="84" t="s">
        <v>75</v>
      </c>
      <c r="AB196" s="85" t="s">
        <v>75</v>
      </c>
      <c r="AC196" s="85" t="s">
        <v>75</v>
      </c>
      <c r="AD196" s="88" t="s">
        <v>75</v>
      </c>
    </row>
    <row r="197" spans="14:30" x14ac:dyDescent="0.25">
      <c r="N197" s="48">
        <v>54057</v>
      </c>
      <c r="O197" s="84" t="s">
        <v>75</v>
      </c>
      <c r="P197" s="85" t="s">
        <v>75</v>
      </c>
      <c r="Q197" s="85" t="s">
        <v>75</v>
      </c>
      <c r="R197" s="88" t="s">
        <v>75</v>
      </c>
      <c r="S197" s="84" t="s">
        <v>75</v>
      </c>
      <c r="T197" s="85" t="s">
        <v>75</v>
      </c>
      <c r="U197" s="85" t="s">
        <v>75</v>
      </c>
      <c r="V197" s="88" t="s">
        <v>75</v>
      </c>
      <c r="W197" s="84" t="s">
        <v>75</v>
      </c>
      <c r="X197" s="85" t="s">
        <v>75</v>
      </c>
      <c r="Y197" s="85" t="s">
        <v>75</v>
      </c>
      <c r="Z197" s="88" t="s">
        <v>75</v>
      </c>
      <c r="AA197" s="84" t="s">
        <v>75</v>
      </c>
      <c r="AB197" s="85" t="s">
        <v>75</v>
      </c>
      <c r="AC197" s="85" t="s">
        <v>75</v>
      </c>
      <c r="AD197" s="88" t="s">
        <v>75</v>
      </c>
    </row>
    <row r="198" spans="14:30" x14ac:dyDescent="0.25">
      <c r="N198" s="48">
        <v>54148</v>
      </c>
      <c r="O198" s="84" t="s">
        <v>75</v>
      </c>
      <c r="P198" s="85" t="s">
        <v>75</v>
      </c>
      <c r="Q198" s="85" t="s">
        <v>75</v>
      </c>
      <c r="R198" s="88" t="s">
        <v>75</v>
      </c>
      <c r="S198" s="84" t="s">
        <v>75</v>
      </c>
      <c r="T198" s="85" t="s">
        <v>75</v>
      </c>
      <c r="U198" s="85" t="s">
        <v>75</v>
      </c>
      <c r="V198" s="88" t="s">
        <v>75</v>
      </c>
      <c r="W198" s="84" t="s">
        <v>75</v>
      </c>
      <c r="X198" s="85" t="s">
        <v>75</v>
      </c>
      <c r="Y198" s="85" t="s">
        <v>75</v>
      </c>
      <c r="Z198" s="88" t="s">
        <v>75</v>
      </c>
      <c r="AA198" s="84" t="s">
        <v>75</v>
      </c>
      <c r="AB198" s="85" t="s">
        <v>75</v>
      </c>
      <c r="AC198" s="85" t="s">
        <v>75</v>
      </c>
      <c r="AD198" s="88" t="s">
        <v>75</v>
      </c>
    </row>
    <row r="199" spans="14:30" x14ac:dyDescent="0.25">
      <c r="N199" s="48">
        <v>54239</v>
      </c>
      <c r="O199" s="84" t="s">
        <v>75</v>
      </c>
      <c r="P199" s="85" t="s">
        <v>75</v>
      </c>
      <c r="Q199" s="85" t="s">
        <v>75</v>
      </c>
      <c r="R199" s="88" t="s">
        <v>75</v>
      </c>
      <c r="S199" s="84" t="s">
        <v>75</v>
      </c>
      <c r="T199" s="85" t="s">
        <v>75</v>
      </c>
      <c r="U199" s="85" t="s">
        <v>75</v>
      </c>
      <c r="V199" s="88" t="s">
        <v>75</v>
      </c>
      <c r="W199" s="84" t="s">
        <v>75</v>
      </c>
      <c r="X199" s="85" t="s">
        <v>75</v>
      </c>
      <c r="Y199" s="85" t="s">
        <v>75</v>
      </c>
      <c r="Z199" s="88" t="s">
        <v>75</v>
      </c>
      <c r="AA199" s="84" t="s">
        <v>75</v>
      </c>
      <c r="AB199" s="85" t="s">
        <v>75</v>
      </c>
      <c r="AC199" s="85" t="s">
        <v>75</v>
      </c>
      <c r="AD199" s="88" t="s">
        <v>75</v>
      </c>
    </row>
    <row r="200" spans="14:30" x14ac:dyDescent="0.25">
      <c r="N200" s="48">
        <v>54331</v>
      </c>
      <c r="O200" s="84" t="s">
        <v>75</v>
      </c>
      <c r="P200" s="85" t="s">
        <v>75</v>
      </c>
      <c r="Q200" s="85" t="s">
        <v>75</v>
      </c>
      <c r="R200" s="88" t="s">
        <v>75</v>
      </c>
      <c r="S200" s="84" t="s">
        <v>75</v>
      </c>
      <c r="T200" s="85" t="s">
        <v>75</v>
      </c>
      <c r="U200" s="85" t="s">
        <v>75</v>
      </c>
      <c r="V200" s="88" t="s">
        <v>75</v>
      </c>
      <c r="W200" s="84" t="s">
        <v>75</v>
      </c>
      <c r="X200" s="85" t="s">
        <v>75</v>
      </c>
      <c r="Y200" s="85" t="s">
        <v>75</v>
      </c>
      <c r="Z200" s="88" t="s">
        <v>75</v>
      </c>
      <c r="AA200" s="84" t="s">
        <v>75</v>
      </c>
      <c r="AB200" s="85" t="s">
        <v>75</v>
      </c>
      <c r="AC200" s="85" t="s">
        <v>75</v>
      </c>
      <c r="AD200" s="88" t="s">
        <v>75</v>
      </c>
    </row>
    <row r="201" spans="14:30" x14ac:dyDescent="0.25">
      <c r="N201" s="48">
        <v>54423</v>
      </c>
      <c r="O201" s="84" t="s">
        <v>75</v>
      </c>
      <c r="P201" s="85" t="s">
        <v>75</v>
      </c>
      <c r="Q201" s="85" t="s">
        <v>75</v>
      </c>
      <c r="R201" s="88" t="s">
        <v>75</v>
      </c>
      <c r="S201" s="84" t="s">
        <v>75</v>
      </c>
      <c r="T201" s="85" t="s">
        <v>75</v>
      </c>
      <c r="U201" s="85" t="s">
        <v>75</v>
      </c>
      <c r="V201" s="88" t="s">
        <v>75</v>
      </c>
      <c r="W201" s="84" t="s">
        <v>75</v>
      </c>
      <c r="X201" s="85" t="s">
        <v>75</v>
      </c>
      <c r="Y201" s="85" t="s">
        <v>75</v>
      </c>
      <c r="Z201" s="88" t="s">
        <v>75</v>
      </c>
      <c r="AA201" s="84" t="s">
        <v>75</v>
      </c>
      <c r="AB201" s="85" t="s">
        <v>75</v>
      </c>
      <c r="AC201" s="85" t="s">
        <v>75</v>
      </c>
      <c r="AD201" s="88" t="s">
        <v>75</v>
      </c>
    </row>
    <row r="202" spans="14:30" x14ac:dyDescent="0.25">
      <c r="N202" s="48">
        <v>54513</v>
      </c>
      <c r="O202" s="84" t="s">
        <v>75</v>
      </c>
      <c r="P202" s="85" t="s">
        <v>75</v>
      </c>
      <c r="Q202" s="85" t="s">
        <v>75</v>
      </c>
      <c r="R202" s="88" t="s">
        <v>75</v>
      </c>
      <c r="S202" s="84" t="s">
        <v>75</v>
      </c>
      <c r="T202" s="85" t="s">
        <v>75</v>
      </c>
      <c r="U202" s="85" t="s">
        <v>75</v>
      </c>
      <c r="V202" s="88" t="s">
        <v>75</v>
      </c>
      <c r="W202" s="84" t="s">
        <v>75</v>
      </c>
      <c r="X202" s="85" t="s">
        <v>75</v>
      </c>
      <c r="Y202" s="85" t="s">
        <v>75</v>
      </c>
      <c r="Z202" s="88" t="s">
        <v>75</v>
      </c>
      <c r="AA202" s="84" t="s">
        <v>75</v>
      </c>
      <c r="AB202" s="85" t="s">
        <v>75</v>
      </c>
      <c r="AC202" s="85" t="s">
        <v>75</v>
      </c>
      <c r="AD202" s="88" t="s">
        <v>75</v>
      </c>
    </row>
    <row r="203" spans="14:30" x14ac:dyDescent="0.25">
      <c r="N203" s="48">
        <v>54604</v>
      </c>
      <c r="O203" s="84" t="s">
        <v>75</v>
      </c>
      <c r="P203" s="85" t="s">
        <v>75</v>
      </c>
      <c r="Q203" s="85" t="s">
        <v>75</v>
      </c>
      <c r="R203" s="88" t="s">
        <v>75</v>
      </c>
      <c r="S203" s="84" t="s">
        <v>75</v>
      </c>
      <c r="T203" s="85" t="s">
        <v>75</v>
      </c>
      <c r="U203" s="85" t="s">
        <v>75</v>
      </c>
      <c r="V203" s="88" t="s">
        <v>75</v>
      </c>
      <c r="W203" s="84" t="s">
        <v>75</v>
      </c>
      <c r="X203" s="85" t="s">
        <v>75</v>
      </c>
      <c r="Y203" s="85" t="s">
        <v>75</v>
      </c>
      <c r="Z203" s="88" t="s">
        <v>75</v>
      </c>
      <c r="AA203" s="84" t="s">
        <v>75</v>
      </c>
      <c r="AB203" s="85" t="s">
        <v>75</v>
      </c>
      <c r="AC203" s="85" t="s">
        <v>75</v>
      </c>
      <c r="AD203" s="88" t="s">
        <v>75</v>
      </c>
    </row>
    <row r="204" spans="14:30" x14ac:dyDescent="0.25">
      <c r="N204" s="48">
        <v>54696</v>
      </c>
      <c r="O204" s="84" t="s">
        <v>75</v>
      </c>
      <c r="P204" s="85" t="s">
        <v>75</v>
      </c>
      <c r="Q204" s="85" t="s">
        <v>75</v>
      </c>
      <c r="R204" s="88" t="s">
        <v>75</v>
      </c>
      <c r="S204" s="84" t="s">
        <v>75</v>
      </c>
      <c r="T204" s="85" t="s">
        <v>75</v>
      </c>
      <c r="U204" s="85" t="s">
        <v>75</v>
      </c>
      <c r="V204" s="88" t="s">
        <v>75</v>
      </c>
      <c r="W204" s="84" t="s">
        <v>75</v>
      </c>
      <c r="X204" s="85" t="s">
        <v>75</v>
      </c>
      <c r="Y204" s="85" t="s">
        <v>75</v>
      </c>
      <c r="Z204" s="88" t="s">
        <v>75</v>
      </c>
      <c r="AA204" s="84" t="s">
        <v>75</v>
      </c>
      <c r="AB204" s="85" t="s">
        <v>75</v>
      </c>
      <c r="AC204" s="85" t="s">
        <v>75</v>
      </c>
      <c r="AD204" s="88" t="s">
        <v>75</v>
      </c>
    </row>
    <row r="205" spans="14:30" x14ac:dyDescent="0.25">
      <c r="N205" s="48">
        <v>54788</v>
      </c>
      <c r="O205" s="84" t="s">
        <v>75</v>
      </c>
      <c r="P205" s="85" t="s">
        <v>75</v>
      </c>
      <c r="Q205" s="85" t="s">
        <v>75</v>
      </c>
      <c r="R205" s="88" t="s">
        <v>75</v>
      </c>
      <c r="S205" s="84" t="s">
        <v>75</v>
      </c>
      <c r="T205" s="85" t="s">
        <v>75</v>
      </c>
      <c r="U205" s="85" t="s">
        <v>75</v>
      </c>
      <c r="V205" s="88" t="s">
        <v>75</v>
      </c>
      <c r="W205" s="84" t="s">
        <v>75</v>
      </c>
      <c r="X205" s="85" t="s">
        <v>75</v>
      </c>
      <c r="Y205" s="85" t="s">
        <v>75</v>
      </c>
      <c r="Z205" s="88" t="s">
        <v>75</v>
      </c>
      <c r="AA205" s="84" t="s">
        <v>75</v>
      </c>
      <c r="AB205" s="85" t="s">
        <v>75</v>
      </c>
      <c r="AC205" s="85" t="s">
        <v>75</v>
      </c>
      <c r="AD205" s="88" t="s">
        <v>75</v>
      </c>
    </row>
    <row r="206" spans="14:30" x14ac:dyDescent="0.25">
      <c r="N206" s="48">
        <v>54878</v>
      </c>
      <c r="O206" s="84" t="s">
        <v>75</v>
      </c>
      <c r="P206" s="85" t="s">
        <v>75</v>
      </c>
      <c r="Q206" s="85" t="s">
        <v>75</v>
      </c>
      <c r="R206" s="88" t="s">
        <v>75</v>
      </c>
      <c r="S206" s="84" t="s">
        <v>75</v>
      </c>
      <c r="T206" s="85" t="s">
        <v>75</v>
      </c>
      <c r="U206" s="85" t="s">
        <v>75</v>
      </c>
      <c r="V206" s="88" t="s">
        <v>75</v>
      </c>
      <c r="W206" s="84" t="s">
        <v>75</v>
      </c>
      <c r="X206" s="85" t="s">
        <v>75</v>
      </c>
      <c r="Y206" s="85" t="s">
        <v>75</v>
      </c>
      <c r="Z206" s="88" t="s">
        <v>75</v>
      </c>
      <c r="AA206" s="84" t="s">
        <v>75</v>
      </c>
      <c r="AB206" s="85" t="s">
        <v>75</v>
      </c>
      <c r="AC206" s="85" t="s">
        <v>75</v>
      </c>
      <c r="AD206" s="88" t="s">
        <v>75</v>
      </c>
    </row>
    <row r="207" spans="14:30" x14ac:dyDescent="0.25">
      <c r="N207" s="48">
        <v>54969</v>
      </c>
      <c r="O207" s="84" t="s">
        <v>75</v>
      </c>
      <c r="P207" s="85" t="s">
        <v>75</v>
      </c>
      <c r="Q207" s="85" t="s">
        <v>75</v>
      </c>
      <c r="R207" s="88" t="s">
        <v>75</v>
      </c>
      <c r="S207" s="84" t="s">
        <v>75</v>
      </c>
      <c r="T207" s="85" t="s">
        <v>75</v>
      </c>
      <c r="U207" s="85" t="s">
        <v>75</v>
      </c>
      <c r="V207" s="88" t="s">
        <v>75</v>
      </c>
      <c r="W207" s="84" t="s">
        <v>75</v>
      </c>
      <c r="X207" s="85" t="s">
        <v>75</v>
      </c>
      <c r="Y207" s="85" t="s">
        <v>75</v>
      </c>
      <c r="Z207" s="88" t="s">
        <v>75</v>
      </c>
      <c r="AA207" s="84" t="s">
        <v>75</v>
      </c>
      <c r="AB207" s="85" t="s">
        <v>75</v>
      </c>
      <c r="AC207" s="85" t="s">
        <v>75</v>
      </c>
      <c r="AD207" s="88" t="s">
        <v>75</v>
      </c>
    </row>
    <row r="208" spans="14:30" x14ac:dyDescent="0.25">
      <c r="N208" s="48">
        <v>55061</v>
      </c>
      <c r="O208" s="84" t="s">
        <v>75</v>
      </c>
      <c r="P208" s="85" t="s">
        <v>75</v>
      </c>
      <c r="Q208" s="85" t="s">
        <v>75</v>
      </c>
      <c r="R208" s="88" t="s">
        <v>75</v>
      </c>
      <c r="S208" s="84" t="s">
        <v>75</v>
      </c>
      <c r="T208" s="85" t="s">
        <v>75</v>
      </c>
      <c r="U208" s="85" t="s">
        <v>75</v>
      </c>
      <c r="V208" s="88" t="s">
        <v>75</v>
      </c>
      <c r="W208" s="84" t="s">
        <v>75</v>
      </c>
      <c r="X208" s="85" t="s">
        <v>75</v>
      </c>
      <c r="Y208" s="85" t="s">
        <v>75</v>
      </c>
      <c r="Z208" s="88" t="s">
        <v>75</v>
      </c>
      <c r="AA208" s="84" t="s">
        <v>75</v>
      </c>
      <c r="AB208" s="85" t="s">
        <v>75</v>
      </c>
      <c r="AC208" s="85" t="s">
        <v>75</v>
      </c>
      <c r="AD208" s="88" t="s">
        <v>75</v>
      </c>
    </row>
    <row r="209" spans="14:14" x14ac:dyDescent="0.25">
      <c r="N209" s="48"/>
    </row>
    <row r="210" spans="14:14" x14ac:dyDescent="0.25">
      <c r="N210" s="48"/>
    </row>
    <row r="211" spans="14:14" x14ac:dyDescent="0.25">
      <c r="N211" s="48"/>
    </row>
    <row r="212" spans="14:14" x14ac:dyDescent="0.25">
      <c r="N212" s="48"/>
    </row>
    <row r="213" spans="14:14" x14ac:dyDescent="0.25">
      <c r="N213" s="48"/>
    </row>
    <row r="214" spans="14:14" x14ac:dyDescent="0.25">
      <c r="N214" s="48"/>
    </row>
    <row r="215" spans="14:14" x14ac:dyDescent="0.25">
      <c r="N215" s="48"/>
    </row>
    <row r="216" spans="14:14" x14ac:dyDescent="0.25">
      <c r="N216" s="48"/>
    </row>
    <row r="217" spans="14:14" x14ac:dyDescent="0.25">
      <c r="N217" s="48"/>
    </row>
    <row r="218" spans="14:14" x14ac:dyDescent="0.25">
      <c r="N218" s="48"/>
    </row>
    <row r="219" spans="14:14" x14ac:dyDescent="0.25">
      <c r="N219" s="48"/>
    </row>
    <row r="220" spans="14:14" x14ac:dyDescent="0.25">
      <c r="N220" s="48"/>
    </row>
    <row r="221" spans="14:14" x14ac:dyDescent="0.25">
      <c r="N221" s="48"/>
    </row>
    <row r="222" spans="14:14" x14ac:dyDescent="0.25">
      <c r="N222" s="48"/>
    </row>
    <row r="223" spans="14:14" x14ac:dyDescent="0.25">
      <c r="N223" s="48"/>
    </row>
    <row r="224" spans="14:14" x14ac:dyDescent="0.25">
      <c r="N224" s="48"/>
    </row>
    <row r="225" spans="14:14" x14ac:dyDescent="0.25">
      <c r="N225" s="48"/>
    </row>
    <row r="226" spans="14:14" x14ac:dyDescent="0.25">
      <c r="N226" s="48"/>
    </row>
    <row r="227" spans="14:14" x14ac:dyDescent="0.25">
      <c r="N227" s="48"/>
    </row>
    <row r="228" spans="14:14" x14ac:dyDescent="0.25">
      <c r="N228" s="48"/>
    </row>
    <row r="229" spans="14:14" x14ac:dyDescent="0.25">
      <c r="N229" s="48"/>
    </row>
    <row r="230" spans="14:14" x14ac:dyDescent="0.25">
      <c r="N230" s="48"/>
    </row>
    <row r="231" spans="14:14" x14ac:dyDescent="0.25">
      <c r="N231" s="48"/>
    </row>
    <row r="232" spans="14:14" x14ac:dyDescent="0.25">
      <c r="N232" s="48"/>
    </row>
    <row r="233" spans="14:14" x14ac:dyDescent="0.25">
      <c r="N233" s="48"/>
    </row>
    <row r="234" spans="14:14" x14ac:dyDescent="0.25">
      <c r="N234" s="48"/>
    </row>
    <row r="235" spans="14:14" x14ac:dyDescent="0.25">
      <c r="N235" s="48"/>
    </row>
    <row r="236" spans="14:14" x14ac:dyDescent="0.25">
      <c r="N236" s="48"/>
    </row>
    <row r="237" spans="14:14" x14ac:dyDescent="0.25">
      <c r="N237" s="48"/>
    </row>
    <row r="238" spans="14:14" x14ac:dyDescent="0.25">
      <c r="N238" s="48"/>
    </row>
    <row r="239" spans="14:14" x14ac:dyDescent="0.25">
      <c r="N239" s="48"/>
    </row>
    <row r="240" spans="14:14" x14ac:dyDescent="0.25">
      <c r="N240" s="48"/>
    </row>
    <row r="241" spans="14:14" x14ac:dyDescent="0.25">
      <c r="N241" s="48"/>
    </row>
    <row r="242" spans="14:14" x14ac:dyDescent="0.25">
      <c r="N242" s="48"/>
    </row>
    <row r="243" spans="14:14" x14ac:dyDescent="0.25">
      <c r="N243" s="48"/>
    </row>
    <row r="244" spans="14:14" x14ac:dyDescent="0.25">
      <c r="N244" s="48"/>
    </row>
    <row r="245" spans="14:14" x14ac:dyDescent="0.25">
      <c r="N245" s="48"/>
    </row>
    <row r="246" spans="14:14" x14ac:dyDescent="0.25">
      <c r="N246" s="48"/>
    </row>
    <row r="247" spans="14:14" x14ac:dyDescent="0.25">
      <c r="N247" s="48"/>
    </row>
    <row r="248" spans="14:14" x14ac:dyDescent="0.25">
      <c r="N248" s="48"/>
    </row>
    <row r="249" spans="14:14" x14ac:dyDescent="0.25">
      <c r="N249" s="48"/>
    </row>
    <row r="250" spans="14:14" x14ac:dyDescent="0.25">
      <c r="N250" s="48"/>
    </row>
    <row r="251" spans="14:14" x14ac:dyDescent="0.25">
      <c r="N251" s="48"/>
    </row>
    <row r="252" spans="14:14" x14ac:dyDescent="0.25">
      <c r="N252" s="48"/>
    </row>
    <row r="253" spans="14:14" x14ac:dyDescent="0.25">
      <c r="N253" s="48"/>
    </row>
    <row r="254" spans="14:14" x14ac:dyDescent="0.25">
      <c r="N254" s="48"/>
    </row>
    <row r="255" spans="14:14" x14ac:dyDescent="0.25">
      <c r="N255" s="48"/>
    </row>
    <row r="256" spans="14:14" x14ac:dyDescent="0.25">
      <c r="N256" s="48"/>
    </row>
    <row r="257" spans="14:14" x14ac:dyDescent="0.25">
      <c r="N257" s="48"/>
    </row>
    <row r="258" spans="14:14" x14ac:dyDescent="0.25">
      <c r="N258" s="48"/>
    </row>
    <row r="259" spans="14:14" x14ac:dyDescent="0.25">
      <c r="N259" s="48"/>
    </row>
    <row r="260" spans="14:14" x14ac:dyDescent="0.25">
      <c r="N260" s="48"/>
    </row>
    <row r="261" spans="14:14" x14ac:dyDescent="0.25">
      <c r="N261" s="48"/>
    </row>
    <row r="262" spans="14:14" x14ac:dyDescent="0.25">
      <c r="N262" s="48"/>
    </row>
    <row r="263" spans="14:14" x14ac:dyDescent="0.25">
      <c r="N263" s="48"/>
    </row>
    <row r="264" spans="14:14" x14ac:dyDescent="0.25">
      <c r="N264" s="48"/>
    </row>
    <row r="265" spans="14:14" x14ac:dyDescent="0.25">
      <c r="N265" s="48"/>
    </row>
    <row r="266" spans="14:14" x14ac:dyDescent="0.25">
      <c r="N266" s="48"/>
    </row>
    <row r="267" spans="14:14" x14ac:dyDescent="0.25">
      <c r="N267" s="48"/>
    </row>
    <row r="268" spans="14:14" x14ac:dyDescent="0.25">
      <c r="N268" s="48"/>
    </row>
    <row r="269" spans="14:14" x14ac:dyDescent="0.25">
      <c r="N269" s="48"/>
    </row>
    <row r="270" spans="14:14" x14ac:dyDescent="0.25">
      <c r="N270" s="48"/>
    </row>
    <row r="271" spans="14:14" x14ac:dyDescent="0.25">
      <c r="N271" s="48"/>
    </row>
    <row r="272" spans="14:14" x14ac:dyDescent="0.25">
      <c r="N272" s="48"/>
    </row>
    <row r="273" spans="14:14" x14ac:dyDescent="0.25">
      <c r="N273" s="48"/>
    </row>
    <row r="274" spans="14:14" x14ac:dyDescent="0.25">
      <c r="N274" s="48"/>
    </row>
    <row r="275" spans="14:14" x14ac:dyDescent="0.25">
      <c r="N275" s="48"/>
    </row>
    <row r="276" spans="14:14" x14ac:dyDescent="0.25">
      <c r="N276" s="48"/>
    </row>
    <row r="277" spans="14:14" x14ac:dyDescent="0.25">
      <c r="N277" s="48"/>
    </row>
    <row r="278" spans="14:14" x14ac:dyDescent="0.25">
      <c r="N278" s="48"/>
    </row>
    <row r="279" spans="14:14" x14ac:dyDescent="0.25">
      <c r="N279" s="48"/>
    </row>
    <row r="280" spans="14:14" x14ac:dyDescent="0.25">
      <c r="N280" s="48"/>
    </row>
    <row r="281" spans="14:14" x14ac:dyDescent="0.25">
      <c r="N281" s="48"/>
    </row>
    <row r="282" spans="14:14" x14ac:dyDescent="0.25">
      <c r="N282" s="48"/>
    </row>
    <row r="283" spans="14:14" x14ac:dyDescent="0.25">
      <c r="N283" s="48"/>
    </row>
    <row r="284" spans="14:14" x14ac:dyDescent="0.25">
      <c r="N284" s="48"/>
    </row>
    <row r="285" spans="14:14" x14ac:dyDescent="0.25">
      <c r="N285" s="48"/>
    </row>
    <row r="286" spans="14:14" x14ac:dyDescent="0.25">
      <c r="N286" s="48"/>
    </row>
    <row r="287" spans="14:14" x14ac:dyDescent="0.25">
      <c r="N287" s="48"/>
    </row>
    <row r="288" spans="14:14" x14ac:dyDescent="0.25">
      <c r="N288" s="48"/>
    </row>
    <row r="289" spans="14:14" x14ac:dyDescent="0.25">
      <c r="N289" s="48"/>
    </row>
    <row r="290" spans="14:14" x14ac:dyDescent="0.25">
      <c r="N290" s="48"/>
    </row>
    <row r="291" spans="14:14" x14ac:dyDescent="0.25">
      <c r="N291" s="48"/>
    </row>
    <row r="292" spans="14:14" x14ac:dyDescent="0.25">
      <c r="N292" s="48"/>
    </row>
    <row r="293" spans="14:14" x14ac:dyDescent="0.25">
      <c r="N293" s="48"/>
    </row>
    <row r="294" spans="14:14" x14ac:dyDescent="0.25">
      <c r="N294" s="48"/>
    </row>
    <row r="295" spans="14:14" x14ac:dyDescent="0.25">
      <c r="N295" s="48"/>
    </row>
    <row r="296" spans="14:14" x14ac:dyDescent="0.25">
      <c r="N296" s="48"/>
    </row>
    <row r="297" spans="14:14" x14ac:dyDescent="0.25">
      <c r="N297" s="48"/>
    </row>
    <row r="298" spans="14:14" x14ac:dyDescent="0.25">
      <c r="N298" s="48"/>
    </row>
    <row r="299" spans="14:14" x14ac:dyDescent="0.25">
      <c r="N299" s="48"/>
    </row>
    <row r="300" spans="14:14" x14ac:dyDescent="0.25">
      <c r="N300" s="48"/>
    </row>
    <row r="301" spans="14:14" x14ac:dyDescent="0.25">
      <c r="N301" s="48"/>
    </row>
    <row r="302" spans="14:14" x14ac:dyDescent="0.25">
      <c r="N302" s="48"/>
    </row>
    <row r="303" spans="14:14" x14ac:dyDescent="0.25">
      <c r="N303" s="48"/>
    </row>
    <row r="304" spans="14:14" x14ac:dyDescent="0.25">
      <c r="N304" s="48"/>
    </row>
    <row r="305" spans="14:14" x14ac:dyDescent="0.25">
      <c r="N305" s="48"/>
    </row>
    <row r="306" spans="14:14" x14ac:dyDescent="0.25">
      <c r="N306" s="48"/>
    </row>
    <row r="307" spans="14:14" x14ac:dyDescent="0.25">
      <c r="N307" s="48"/>
    </row>
    <row r="308" spans="14:14" x14ac:dyDescent="0.25">
      <c r="N308" s="48"/>
    </row>
    <row r="309" spans="14:14" x14ac:dyDescent="0.25">
      <c r="N309" s="48"/>
    </row>
    <row r="310" spans="14:14" x14ac:dyDescent="0.25">
      <c r="N310" s="48"/>
    </row>
    <row r="311" spans="14:14" x14ac:dyDescent="0.25">
      <c r="N311" s="48"/>
    </row>
    <row r="312" spans="14:14" x14ac:dyDescent="0.25">
      <c r="N312" s="48"/>
    </row>
    <row r="313" spans="14:14" x14ac:dyDescent="0.25">
      <c r="N313" s="48"/>
    </row>
    <row r="314" spans="14:14" x14ac:dyDescent="0.25">
      <c r="N314" s="48"/>
    </row>
    <row r="315" spans="14:14" x14ac:dyDescent="0.25">
      <c r="N315" s="48"/>
    </row>
    <row r="316" spans="14:14" x14ac:dyDescent="0.25">
      <c r="N316" s="48"/>
    </row>
    <row r="317" spans="14:14" x14ac:dyDescent="0.25">
      <c r="N317" s="48"/>
    </row>
    <row r="318" spans="14:14" x14ac:dyDescent="0.25">
      <c r="N318" s="48"/>
    </row>
    <row r="319" spans="14:14" x14ac:dyDescent="0.25">
      <c r="N319" s="48"/>
    </row>
    <row r="320" spans="14:14" x14ac:dyDescent="0.25">
      <c r="N320" s="48"/>
    </row>
    <row r="321" spans="14:14" x14ac:dyDescent="0.25">
      <c r="N321" s="48"/>
    </row>
    <row r="322" spans="14:14" x14ac:dyDescent="0.25">
      <c r="N322" s="48"/>
    </row>
    <row r="323" spans="14:14" x14ac:dyDescent="0.25">
      <c r="N323" s="48"/>
    </row>
    <row r="324" spans="14:14" x14ac:dyDescent="0.25">
      <c r="N324" s="48"/>
    </row>
    <row r="325" spans="14:14" x14ac:dyDescent="0.25">
      <c r="N325" s="48"/>
    </row>
    <row r="326" spans="14:14" x14ac:dyDescent="0.25">
      <c r="N326" s="48"/>
    </row>
    <row r="327" spans="14:14" x14ac:dyDescent="0.25">
      <c r="N327" s="48"/>
    </row>
    <row r="328" spans="14:14" x14ac:dyDescent="0.25">
      <c r="N328" s="48"/>
    </row>
    <row r="329" spans="14:14" x14ac:dyDescent="0.25">
      <c r="N329" s="48"/>
    </row>
    <row r="330" spans="14:14" x14ac:dyDescent="0.25">
      <c r="N330" s="48"/>
    </row>
    <row r="331" spans="14:14" x14ac:dyDescent="0.25">
      <c r="N331" s="48"/>
    </row>
    <row r="332" spans="14:14" x14ac:dyDescent="0.25">
      <c r="N332" s="48"/>
    </row>
    <row r="333" spans="14:14" x14ac:dyDescent="0.25">
      <c r="N333" s="48"/>
    </row>
    <row r="334" spans="14:14" x14ac:dyDescent="0.25">
      <c r="N334" s="48"/>
    </row>
    <row r="335" spans="14:14" x14ac:dyDescent="0.25">
      <c r="N335" s="48"/>
    </row>
    <row r="336" spans="14:14" x14ac:dyDescent="0.25">
      <c r="N336" s="48"/>
    </row>
    <row r="337" spans="14:14" x14ac:dyDescent="0.25">
      <c r="N337" s="48"/>
    </row>
    <row r="338" spans="14:14" x14ac:dyDescent="0.25">
      <c r="N338" s="48"/>
    </row>
    <row r="339" spans="14:14" x14ac:dyDescent="0.25">
      <c r="N339" s="48"/>
    </row>
    <row r="340" spans="14:14" x14ac:dyDescent="0.25">
      <c r="N340" s="48"/>
    </row>
    <row r="341" spans="14:14" x14ac:dyDescent="0.25">
      <c r="N341" s="48"/>
    </row>
    <row r="342" spans="14:14" x14ac:dyDescent="0.25">
      <c r="N342" s="48"/>
    </row>
    <row r="343" spans="14:14" x14ac:dyDescent="0.25">
      <c r="N343" s="48"/>
    </row>
    <row r="344" spans="14:14" x14ac:dyDescent="0.25">
      <c r="N344" s="48"/>
    </row>
    <row r="345" spans="14:14" x14ac:dyDescent="0.25">
      <c r="N345" s="48"/>
    </row>
    <row r="346" spans="14:14" x14ac:dyDescent="0.25">
      <c r="N346" s="48"/>
    </row>
    <row r="347" spans="14:14" x14ac:dyDescent="0.25">
      <c r="N347" s="48"/>
    </row>
    <row r="348" spans="14:14" x14ac:dyDescent="0.25">
      <c r="N348" s="48"/>
    </row>
    <row r="349" spans="14:14" x14ac:dyDescent="0.25">
      <c r="N349" s="48"/>
    </row>
    <row r="350" spans="14:14" x14ac:dyDescent="0.25">
      <c r="N350" s="48"/>
    </row>
    <row r="351" spans="14:14" x14ac:dyDescent="0.25">
      <c r="N351" s="48"/>
    </row>
    <row r="352" spans="14:14" x14ac:dyDescent="0.25">
      <c r="N352" s="48"/>
    </row>
    <row r="353" spans="14:14" x14ac:dyDescent="0.25">
      <c r="N353" s="48"/>
    </row>
    <row r="354" spans="14:14" x14ac:dyDescent="0.25">
      <c r="N354" s="48"/>
    </row>
    <row r="355" spans="14:14" x14ac:dyDescent="0.25">
      <c r="N355" s="48"/>
    </row>
    <row r="356" spans="14:14" x14ac:dyDescent="0.25">
      <c r="N356" s="48"/>
    </row>
    <row r="357" spans="14:14" x14ac:dyDescent="0.25">
      <c r="N357" s="48"/>
    </row>
    <row r="358" spans="14:14" x14ac:dyDescent="0.25">
      <c r="N358" s="48"/>
    </row>
    <row r="359" spans="14:14" x14ac:dyDescent="0.25">
      <c r="N359" s="48"/>
    </row>
    <row r="360" spans="14:14" x14ac:dyDescent="0.25">
      <c r="N360" s="48"/>
    </row>
    <row r="361" spans="14:14" x14ac:dyDescent="0.25">
      <c r="N361" s="48"/>
    </row>
    <row r="362" spans="14:14" x14ac:dyDescent="0.25">
      <c r="N362" s="48"/>
    </row>
    <row r="363" spans="14:14" x14ac:dyDescent="0.25">
      <c r="N363" s="48"/>
    </row>
    <row r="364" spans="14:14" x14ac:dyDescent="0.25">
      <c r="N364" s="48"/>
    </row>
    <row r="365" spans="14:14" x14ac:dyDescent="0.25">
      <c r="N365" s="48"/>
    </row>
    <row r="366" spans="14:14" x14ac:dyDescent="0.25">
      <c r="N366" s="48"/>
    </row>
    <row r="367" spans="14:14" x14ac:dyDescent="0.25">
      <c r="N367" s="48"/>
    </row>
    <row r="368" spans="14:14" x14ac:dyDescent="0.25">
      <c r="N368" s="48"/>
    </row>
    <row r="369" spans="14:14" x14ac:dyDescent="0.25">
      <c r="N369" s="48"/>
    </row>
    <row r="370" spans="14:14" x14ac:dyDescent="0.25">
      <c r="N370" s="48"/>
    </row>
    <row r="371" spans="14:14" x14ac:dyDescent="0.25">
      <c r="N371" s="48"/>
    </row>
    <row r="372" spans="14:14" x14ac:dyDescent="0.25">
      <c r="N372" s="48"/>
    </row>
    <row r="373" spans="14:14" x14ac:dyDescent="0.25">
      <c r="N373" s="48"/>
    </row>
    <row r="374" spans="14:14" x14ac:dyDescent="0.25">
      <c r="N374" s="48"/>
    </row>
    <row r="375" spans="14:14" x14ac:dyDescent="0.25">
      <c r="N375" s="48"/>
    </row>
    <row r="376" spans="14:14" x14ac:dyDescent="0.25">
      <c r="N376" s="48"/>
    </row>
    <row r="377" spans="14:14" x14ac:dyDescent="0.25">
      <c r="N377" s="48"/>
    </row>
    <row r="378" spans="14:14" x14ac:dyDescent="0.25">
      <c r="N378" s="48"/>
    </row>
    <row r="379" spans="14:14" x14ac:dyDescent="0.25">
      <c r="N379" s="48"/>
    </row>
    <row r="380" spans="14:14" x14ac:dyDescent="0.25">
      <c r="N380" s="48"/>
    </row>
    <row r="381" spans="14:14" x14ac:dyDescent="0.25">
      <c r="N381" s="48"/>
    </row>
    <row r="382" spans="14:14" x14ac:dyDescent="0.25">
      <c r="N382" s="48"/>
    </row>
    <row r="383" spans="14:14" x14ac:dyDescent="0.25">
      <c r="N383" s="48"/>
    </row>
    <row r="384" spans="14:14" x14ac:dyDescent="0.25">
      <c r="N384" s="48"/>
    </row>
    <row r="385" spans="14:14" x14ac:dyDescent="0.25">
      <c r="N385" s="48"/>
    </row>
    <row r="386" spans="14:14" x14ac:dyDescent="0.25">
      <c r="N386" s="48"/>
    </row>
    <row r="387" spans="14:14" x14ac:dyDescent="0.25">
      <c r="N387" s="48"/>
    </row>
    <row r="388" spans="14:14" x14ac:dyDescent="0.25">
      <c r="N388" s="48"/>
    </row>
    <row r="389" spans="14:14" x14ac:dyDescent="0.25">
      <c r="N389" s="48"/>
    </row>
    <row r="390" spans="14:14" x14ac:dyDescent="0.25">
      <c r="N390" s="48"/>
    </row>
    <row r="391" spans="14:14" x14ac:dyDescent="0.25">
      <c r="N391" s="48"/>
    </row>
    <row r="392" spans="14:14" x14ac:dyDescent="0.25">
      <c r="N392" s="48"/>
    </row>
    <row r="393" spans="14:14" x14ac:dyDescent="0.25">
      <c r="N393" s="48"/>
    </row>
    <row r="394" spans="14:14" x14ac:dyDescent="0.25">
      <c r="N394" s="48"/>
    </row>
    <row r="395" spans="14:14" x14ac:dyDescent="0.25">
      <c r="N395" s="48"/>
    </row>
    <row r="396" spans="14:14" x14ac:dyDescent="0.25">
      <c r="N396" s="48"/>
    </row>
    <row r="397" spans="14:14" x14ac:dyDescent="0.25">
      <c r="N397" s="48"/>
    </row>
    <row r="398" spans="14:14" x14ac:dyDescent="0.25">
      <c r="N398" s="48"/>
    </row>
    <row r="399" spans="14:14" x14ac:dyDescent="0.25">
      <c r="N399" s="48"/>
    </row>
    <row r="400" spans="14:14" x14ac:dyDescent="0.25">
      <c r="N400" s="48"/>
    </row>
    <row r="401" spans="14:14" x14ac:dyDescent="0.25">
      <c r="N401" s="48"/>
    </row>
    <row r="402" spans="14:14" x14ac:dyDescent="0.25">
      <c r="N402" s="48"/>
    </row>
    <row r="403" spans="14:14" x14ac:dyDescent="0.25">
      <c r="N403" s="48"/>
    </row>
    <row r="404" spans="14:14" x14ac:dyDescent="0.25">
      <c r="N404" s="48"/>
    </row>
    <row r="405" spans="14:14" x14ac:dyDescent="0.25">
      <c r="N405" s="48"/>
    </row>
    <row r="406" spans="14:14" x14ac:dyDescent="0.25">
      <c r="N406" s="48"/>
    </row>
    <row r="407" spans="14:14" x14ac:dyDescent="0.25">
      <c r="N407" s="48"/>
    </row>
    <row r="408" spans="14:14" x14ac:dyDescent="0.25">
      <c r="N408" s="48"/>
    </row>
    <row r="409" spans="14:14" x14ac:dyDescent="0.25">
      <c r="N409" s="48"/>
    </row>
    <row r="410" spans="14:14" x14ac:dyDescent="0.25">
      <c r="N410" s="48"/>
    </row>
    <row r="411" spans="14:14" x14ac:dyDescent="0.25">
      <c r="N411" s="48"/>
    </row>
    <row r="412" spans="14:14" x14ac:dyDescent="0.25">
      <c r="N412" s="48"/>
    </row>
    <row r="413" spans="14:14" x14ac:dyDescent="0.25">
      <c r="N413" s="48"/>
    </row>
    <row r="414" spans="14:14" x14ac:dyDescent="0.25">
      <c r="N414" s="48"/>
    </row>
    <row r="415" spans="14:14" x14ac:dyDescent="0.25">
      <c r="N415" s="48"/>
    </row>
    <row r="416" spans="14:14" x14ac:dyDescent="0.25">
      <c r="N416" s="48"/>
    </row>
    <row r="417" spans="14:14" x14ac:dyDescent="0.25">
      <c r="N417" s="48"/>
    </row>
    <row r="418" spans="14:14" x14ac:dyDescent="0.25">
      <c r="N418" s="48"/>
    </row>
    <row r="419" spans="14:14" x14ac:dyDescent="0.25">
      <c r="N419" s="48"/>
    </row>
    <row r="420" spans="14:14" x14ac:dyDescent="0.25">
      <c r="N420" s="4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9 N105:N208">
    <cfRule type="expression" dxfId="15" priority="8">
      <formula>$O6=""</formula>
    </cfRule>
  </conditionalFormatting>
  <conditionalFormatting sqref="N104">
    <cfRule type="expression" dxfId="14" priority="7">
      <formula>$O104=""</formula>
    </cfRule>
  </conditionalFormatting>
  <conditionalFormatting sqref="N103">
    <cfRule type="expression" dxfId="13" priority="6">
      <formula>$O103=""</formula>
    </cfRule>
  </conditionalFormatting>
  <conditionalFormatting sqref="N100">
    <cfRule type="expression" dxfId="12" priority="3">
      <formula>$O100=""</formula>
    </cfRule>
  </conditionalFormatting>
  <conditionalFormatting sqref="N86:N87 N93:N99">
    <cfRule type="expression" dxfId="11" priority="5">
      <formula>$O86=""</formula>
    </cfRule>
  </conditionalFormatting>
  <conditionalFormatting sqref="N102">
    <cfRule type="expression" dxfId="10" priority="4">
      <formula>$O101=""</formula>
    </cfRule>
  </conditionalFormatting>
  <conditionalFormatting sqref="N81:N85">
    <cfRule type="expression" dxfId="9" priority="2">
      <formula>$O81=""</formula>
    </cfRule>
  </conditionalFormatting>
  <conditionalFormatting sqref="N88:N92">
    <cfRule type="expression" dxfId="8" priority="1">
      <formula>$O88=""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B2" sqref="B2"/>
    </sheetView>
  </sheetViews>
  <sheetFormatPr defaultRowHeight="15" x14ac:dyDescent="0.25"/>
  <cols>
    <col min="1" max="1" width="13.7109375" style="115" customWidth="1"/>
    <col min="2" max="13" width="13.7109375" style="47" customWidth="1"/>
    <col min="14" max="14" width="11.85546875" style="47" bestFit="1" customWidth="1"/>
    <col min="15" max="22" width="22.28515625" style="47" customWidth="1"/>
    <col min="23" max="23" width="16.85546875" style="47" customWidth="1"/>
    <col min="24" max="24" width="20.28515625" style="47" customWidth="1"/>
    <col min="25" max="16384" width="9.140625" style="47"/>
  </cols>
  <sheetData>
    <row r="1" spans="1:24" s="105" customFormat="1" ht="63.95" customHeight="1" x14ac:dyDescent="0.25">
      <c r="A1" s="104"/>
      <c r="N1" s="106" t="s">
        <v>42</v>
      </c>
      <c r="O1" s="107" t="s">
        <v>43</v>
      </c>
      <c r="P1" s="107" t="s">
        <v>44</v>
      </c>
      <c r="Q1" s="107" t="s">
        <v>45</v>
      </c>
      <c r="R1" s="108" t="s">
        <v>46</v>
      </c>
      <c r="S1" s="108" t="s">
        <v>47</v>
      </c>
      <c r="T1" s="108" t="s">
        <v>48</v>
      </c>
      <c r="U1" s="107" t="s">
        <v>49</v>
      </c>
      <c r="V1" s="107" t="s">
        <v>50</v>
      </c>
      <c r="W1" s="107" t="s">
        <v>51</v>
      </c>
      <c r="X1" s="107" t="s">
        <v>52</v>
      </c>
    </row>
    <row r="2" spans="1:24" ht="15.75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N2" s="111">
        <v>36556</v>
      </c>
      <c r="O2" s="112">
        <v>192</v>
      </c>
      <c r="P2" s="112">
        <v>20</v>
      </c>
      <c r="Q2" s="112">
        <v>172</v>
      </c>
      <c r="R2" s="113">
        <v>498551943</v>
      </c>
      <c r="S2" s="113">
        <v>252222156</v>
      </c>
      <c r="T2" s="113">
        <v>246329787</v>
      </c>
      <c r="U2" s="114" t="s">
        <v>15</v>
      </c>
      <c r="V2" s="114" t="s">
        <v>15</v>
      </c>
      <c r="W2" s="114" t="s">
        <v>15</v>
      </c>
      <c r="X2" s="114" t="s">
        <v>15</v>
      </c>
    </row>
    <row r="3" spans="1:24" ht="15.75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N3" s="111">
        <v>36585</v>
      </c>
      <c r="O3" s="112">
        <v>151</v>
      </c>
      <c r="P3" s="112">
        <v>25</v>
      </c>
      <c r="Q3" s="112">
        <v>126</v>
      </c>
      <c r="R3" s="113">
        <v>555127898</v>
      </c>
      <c r="S3" s="113">
        <v>384950386</v>
      </c>
      <c r="T3" s="113">
        <v>170177512</v>
      </c>
      <c r="U3" s="114" t="s">
        <v>15</v>
      </c>
      <c r="V3" s="114" t="s">
        <v>15</v>
      </c>
      <c r="W3" s="114" t="s">
        <v>15</v>
      </c>
      <c r="X3" s="114" t="s">
        <v>15</v>
      </c>
    </row>
    <row r="4" spans="1:24" ht="15.75" x14ac:dyDescent="0.25">
      <c r="A4" s="109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N4" s="111">
        <v>36616</v>
      </c>
      <c r="O4" s="112">
        <v>229</v>
      </c>
      <c r="P4" s="112">
        <v>34</v>
      </c>
      <c r="Q4" s="112">
        <v>195</v>
      </c>
      <c r="R4" s="113">
        <v>660592934</v>
      </c>
      <c r="S4" s="113">
        <v>382522934</v>
      </c>
      <c r="T4" s="113">
        <v>278070000</v>
      </c>
      <c r="U4" s="114" t="s">
        <v>15</v>
      </c>
      <c r="V4" s="114" t="s">
        <v>15</v>
      </c>
      <c r="W4" s="114" t="s">
        <v>15</v>
      </c>
      <c r="X4" s="114" t="s">
        <v>15</v>
      </c>
    </row>
    <row r="5" spans="1:24" ht="15.75" x14ac:dyDescent="0.25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N5" s="111">
        <v>36646</v>
      </c>
      <c r="O5" s="112">
        <v>182</v>
      </c>
      <c r="P5" s="112">
        <v>31</v>
      </c>
      <c r="Q5" s="112">
        <v>151</v>
      </c>
      <c r="R5" s="113">
        <v>484324992</v>
      </c>
      <c r="S5" s="113">
        <v>271712250</v>
      </c>
      <c r="T5" s="113">
        <v>212612742</v>
      </c>
      <c r="U5" s="114" t="s">
        <v>15</v>
      </c>
      <c r="V5" s="114" t="s">
        <v>15</v>
      </c>
      <c r="W5" s="114" t="s">
        <v>15</v>
      </c>
      <c r="X5" s="114" t="s">
        <v>15</v>
      </c>
    </row>
    <row r="6" spans="1:24" ht="15.75" x14ac:dyDescent="0.25">
      <c r="N6" s="111">
        <v>36677</v>
      </c>
      <c r="O6" s="112">
        <v>211</v>
      </c>
      <c r="P6" s="112">
        <v>35</v>
      </c>
      <c r="Q6" s="112">
        <v>176</v>
      </c>
      <c r="R6" s="113">
        <v>1052064629</v>
      </c>
      <c r="S6" s="113">
        <v>798545240</v>
      </c>
      <c r="T6" s="113">
        <v>253519389</v>
      </c>
      <c r="U6" s="114" t="s">
        <v>15</v>
      </c>
      <c r="V6" s="114" t="s">
        <v>15</v>
      </c>
      <c r="W6" s="114" t="s">
        <v>15</v>
      </c>
      <c r="X6" s="114" t="s">
        <v>15</v>
      </c>
    </row>
    <row r="7" spans="1:24" ht="15.75" x14ac:dyDescent="0.25">
      <c r="A7" s="184" t="s">
        <v>91</v>
      </c>
      <c r="B7" s="184"/>
      <c r="C7" s="184"/>
      <c r="D7" s="184"/>
      <c r="E7" s="184"/>
      <c r="F7" s="184"/>
      <c r="G7" s="98"/>
      <c r="H7" s="184" t="s">
        <v>92</v>
      </c>
      <c r="I7" s="184"/>
      <c r="J7" s="184"/>
      <c r="K7" s="184"/>
      <c r="L7" s="184"/>
      <c r="M7" s="184"/>
      <c r="N7" s="111">
        <v>36707</v>
      </c>
      <c r="O7" s="112">
        <v>243</v>
      </c>
      <c r="P7" s="112">
        <v>44</v>
      </c>
      <c r="Q7" s="112">
        <v>199</v>
      </c>
      <c r="R7" s="113">
        <v>812109941</v>
      </c>
      <c r="S7" s="113">
        <v>500208017</v>
      </c>
      <c r="T7" s="113">
        <v>311901924</v>
      </c>
      <c r="U7" s="114" t="s">
        <v>15</v>
      </c>
      <c r="V7" s="114" t="s">
        <v>15</v>
      </c>
      <c r="W7" s="114" t="s">
        <v>15</v>
      </c>
      <c r="X7" s="114" t="s">
        <v>15</v>
      </c>
    </row>
    <row r="8" spans="1:24" ht="15.75" x14ac:dyDescent="0.25">
      <c r="N8" s="111">
        <v>36738</v>
      </c>
      <c r="O8" s="112">
        <v>205</v>
      </c>
      <c r="P8" s="112">
        <v>28</v>
      </c>
      <c r="Q8" s="112">
        <v>177</v>
      </c>
      <c r="R8" s="113">
        <v>732848959</v>
      </c>
      <c r="S8" s="113">
        <v>460677450</v>
      </c>
      <c r="T8" s="113">
        <v>272171509</v>
      </c>
      <c r="U8" s="114" t="s">
        <v>15</v>
      </c>
      <c r="V8" s="114" t="s">
        <v>15</v>
      </c>
      <c r="W8" s="114" t="s">
        <v>15</v>
      </c>
      <c r="X8" s="114" t="s">
        <v>15</v>
      </c>
    </row>
    <row r="9" spans="1:24" ht="15.75" x14ac:dyDescent="0.25">
      <c r="N9" s="111">
        <v>36769</v>
      </c>
      <c r="O9" s="112">
        <v>238</v>
      </c>
      <c r="P9" s="112">
        <v>41</v>
      </c>
      <c r="Q9" s="112">
        <v>197</v>
      </c>
      <c r="R9" s="113">
        <v>1044422538</v>
      </c>
      <c r="S9" s="113">
        <v>724463506</v>
      </c>
      <c r="T9" s="113">
        <v>319959032</v>
      </c>
      <c r="U9" s="114" t="s">
        <v>15</v>
      </c>
      <c r="V9" s="114" t="s">
        <v>15</v>
      </c>
      <c r="W9" s="114" t="s">
        <v>15</v>
      </c>
      <c r="X9" s="114" t="s">
        <v>15</v>
      </c>
    </row>
    <row r="10" spans="1:24" ht="15.75" x14ac:dyDescent="0.25">
      <c r="N10" s="111">
        <v>36799</v>
      </c>
      <c r="O10" s="112">
        <v>227</v>
      </c>
      <c r="P10" s="112">
        <v>45</v>
      </c>
      <c r="Q10" s="112">
        <v>182</v>
      </c>
      <c r="R10" s="113">
        <v>1227800623</v>
      </c>
      <c r="S10" s="113">
        <v>960537614</v>
      </c>
      <c r="T10" s="113">
        <v>267263009</v>
      </c>
      <c r="U10" s="114" t="s">
        <v>15</v>
      </c>
      <c r="V10" s="114" t="s">
        <v>15</v>
      </c>
      <c r="W10" s="114" t="s">
        <v>15</v>
      </c>
      <c r="X10" s="114" t="s">
        <v>15</v>
      </c>
    </row>
    <row r="11" spans="1:24" ht="15.75" x14ac:dyDescent="0.25">
      <c r="N11" s="111">
        <v>36830</v>
      </c>
      <c r="O11" s="112">
        <v>210</v>
      </c>
      <c r="P11" s="112">
        <v>41</v>
      </c>
      <c r="Q11" s="112">
        <v>169</v>
      </c>
      <c r="R11" s="113">
        <v>761753151</v>
      </c>
      <c r="S11" s="113">
        <v>495313420</v>
      </c>
      <c r="T11" s="113">
        <v>266439731</v>
      </c>
      <c r="U11" s="114" t="s">
        <v>15</v>
      </c>
      <c r="V11" s="114" t="s">
        <v>15</v>
      </c>
      <c r="W11" s="114" t="s">
        <v>15</v>
      </c>
      <c r="X11" s="114" t="s">
        <v>15</v>
      </c>
    </row>
    <row r="12" spans="1:24" ht="15.75" x14ac:dyDescent="0.25">
      <c r="N12" s="111">
        <v>36860</v>
      </c>
      <c r="O12" s="112">
        <v>203</v>
      </c>
      <c r="P12" s="112">
        <v>47</v>
      </c>
      <c r="Q12" s="112">
        <v>156</v>
      </c>
      <c r="R12" s="113">
        <v>1501210583</v>
      </c>
      <c r="S12" s="113">
        <v>1267053612</v>
      </c>
      <c r="T12" s="113">
        <v>234156971</v>
      </c>
      <c r="U12" s="114" t="s">
        <v>15</v>
      </c>
      <c r="V12" s="114" t="s">
        <v>15</v>
      </c>
      <c r="W12" s="114" t="s">
        <v>15</v>
      </c>
      <c r="X12" s="114" t="s">
        <v>15</v>
      </c>
    </row>
    <row r="13" spans="1:24" ht="15.75" x14ac:dyDescent="0.25">
      <c r="N13" s="111">
        <v>36891</v>
      </c>
      <c r="O13" s="112">
        <v>335</v>
      </c>
      <c r="P13" s="112">
        <v>95</v>
      </c>
      <c r="Q13" s="112">
        <v>240</v>
      </c>
      <c r="R13" s="113">
        <v>2181656798</v>
      </c>
      <c r="S13" s="113">
        <v>1812957089</v>
      </c>
      <c r="T13" s="113">
        <v>368699709</v>
      </c>
      <c r="U13" s="114" t="s">
        <v>15</v>
      </c>
      <c r="V13" s="114" t="s">
        <v>15</v>
      </c>
      <c r="W13" s="114" t="s">
        <v>15</v>
      </c>
      <c r="X13" s="114" t="s">
        <v>15</v>
      </c>
    </row>
    <row r="14" spans="1:24" ht="15.75" x14ac:dyDescent="0.25">
      <c r="N14" s="111">
        <v>36922</v>
      </c>
      <c r="O14" s="112">
        <v>247</v>
      </c>
      <c r="P14" s="112">
        <v>42</v>
      </c>
      <c r="Q14" s="112">
        <v>205</v>
      </c>
      <c r="R14" s="113">
        <v>1198626455</v>
      </c>
      <c r="S14" s="113">
        <v>828854465</v>
      </c>
      <c r="T14" s="113">
        <v>369771990</v>
      </c>
      <c r="U14" s="114" t="s">
        <v>15</v>
      </c>
      <c r="V14" s="114" t="s">
        <v>15</v>
      </c>
      <c r="W14" s="114" t="s">
        <v>15</v>
      </c>
      <c r="X14" s="114" t="s">
        <v>15</v>
      </c>
    </row>
    <row r="15" spans="1:24" ht="15.75" x14ac:dyDescent="0.25">
      <c r="N15" s="111">
        <v>36950</v>
      </c>
      <c r="O15" s="112">
        <v>222</v>
      </c>
      <c r="P15" s="112">
        <v>32</v>
      </c>
      <c r="Q15" s="112">
        <v>190</v>
      </c>
      <c r="R15" s="113">
        <v>797098056</v>
      </c>
      <c r="S15" s="113">
        <v>512295055</v>
      </c>
      <c r="T15" s="113">
        <v>284803001</v>
      </c>
      <c r="U15" s="114" t="s">
        <v>15</v>
      </c>
      <c r="V15" s="114" t="s">
        <v>15</v>
      </c>
      <c r="W15" s="114" t="s">
        <v>15</v>
      </c>
      <c r="X15" s="114" t="s">
        <v>15</v>
      </c>
    </row>
    <row r="16" spans="1:24" ht="15.75" x14ac:dyDescent="0.25">
      <c r="N16" s="111">
        <v>36981</v>
      </c>
      <c r="O16" s="112">
        <v>277</v>
      </c>
      <c r="P16" s="112">
        <v>41</v>
      </c>
      <c r="Q16" s="112">
        <v>236</v>
      </c>
      <c r="R16" s="113">
        <v>878779145</v>
      </c>
      <c r="S16" s="113">
        <v>492854040</v>
      </c>
      <c r="T16" s="113">
        <v>385925105</v>
      </c>
      <c r="U16" s="114" t="s">
        <v>15</v>
      </c>
      <c r="V16" s="114" t="s">
        <v>15</v>
      </c>
      <c r="W16" s="114" t="s">
        <v>15</v>
      </c>
      <c r="X16" s="114" t="s">
        <v>15</v>
      </c>
    </row>
    <row r="17" spans="1:24" ht="15.75" x14ac:dyDescent="0.25">
      <c r="N17" s="111">
        <v>37011</v>
      </c>
      <c r="O17" s="112">
        <v>250</v>
      </c>
      <c r="P17" s="112">
        <v>38</v>
      </c>
      <c r="Q17" s="112">
        <v>212</v>
      </c>
      <c r="R17" s="113">
        <v>1104386861</v>
      </c>
      <c r="S17" s="113">
        <v>812419772</v>
      </c>
      <c r="T17" s="113">
        <v>291967089</v>
      </c>
      <c r="U17" s="114" t="s">
        <v>15</v>
      </c>
      <c r="V17" s="114" t="s">
        <v>15</v>
      </c>
      <c r="W17" s="114" t="s">
        <v>15</v>
      </c>
      <c r="X17" s="114" t="s">
        <v>15</v>
      </c>
    </row>
    <row r="18" spans="1:24" ht="15.75" x14ac:dyDescent="0.25">
      <c r="N18" s="111">
        <v>37042</v>
      </c>
      <c r="O18" s="112">
        <v>318</v>
      </c>
      <c r="P18" s="112">
        <v>63</v>
      </c>
      <c r="Q18" s="112">
        <v>255</v>
      </c>
      <c r="R18" s="113">
        <v>1094231728</v>
      </c>
      <c r="S18" s="113">
        <v>662196265</v>
      </c>
      <c r="T18" s="113">
        <v>432035463</v>
      </c>
      <c r="U18" s="114" t="s">
        <v>15</v>
      </c>
      <c r="V18" s="114" t="s">
        <v>15</v>
      </c>
      <c r="W18" s="114" t="s">
        <v>15</v>
      </c>
      <c r="X18" s="114" t="s">
        <v>15</v>
      </c>
    </row>
    <row r="19" spans="1:24" ht="15.75" x14ac:dyDescent="0.25">
      <c r="N19" s="111">
        <v>37072</v>
      </c>
      <c r="O19" s="112">
        <v>364</v>
      </c>
      <c r="P19" s="112">
        <v>56</v>
      </c>
      <c r="Q19" s="112">
        <v>308</v>
      </c>
      <c r="R19" s="113">
        <v>1220926467</v>
      </c>
      <c r="S19" s="113">
        <v>753964395</v>
      </c>
      <c r="T19" s="113">
        <v>466962072</v>
      </c>
      <c r="U19" s="114" t="s">
        <v>15</v>
      </c>
      <c r="V19" s="114" t="s">
        <v>15</v>
      </c>
      <c r="W19" s="114" t="s">
        <v>15</v>
      </c>
      <c r="X19" s="114" t="s">
        <v>15</v>
      </c>
    </row>
    <row r="20" spans="1:24" ht="15.75" x14ac:dyDescent="0.25">
      <c r="N20" s="111">
        <v>37103</v>
      </c>
      <c r="O20" s="112">
        <v>301</v>
      </c>
      <c r="P20" s="112">
        <v>40</v>
      </c>
      <c r="Q20" s="112">
        <v>261</v>
      </c>
      <c r="R20" s="113">
        <v>887301445</v>
      </c>
      <c r="S20" s="113">
        <v>491997992</v>
      </c>
      <c r="T20" s="113">
        <v>395303453</v>
      </c>
      <c r="U20" s="114" t="s">
        <v>15</v>
      </c>
      <c r="V20" s="114" t="s">
        <v>15</v>
      </c>
      <c r="W20" s="114" t="s">
        <v>15</v>
      </c>
      <c r="X20" s="114" t="s">
        <v>15</v>
      </c>
    </row>
    <row r="21" spans="1:24" ht="15.75" x14ac:dyDescent="0.25">
      <c r="N21" s="111">
        <v>37134</v>
      </c>
      <c r="O21" s="112">
        <v>389</v>
      </c>
      <c r="P21" s="112">
        <v>48</v>
      </c>
      <c r="Q21" s="112">
        <v>341</v>
      </c>
      <c r="R21" s="113">
        <v>1118608832</v>
      </c>
      <c r="S21" s="113">
        <v>608952241</v>
      </c>
      <c r="T21" s="113">
        <v>509656591</v>
      </c>
      <c r="U21" s="114" t="s">
        <v>15</v>
      </c>
      <c r="V21" s="114" t="s">
        <v>15</v>
      </c>
      <c r="W21" s="114" t="s">
        <v>15</v>
      </c>
      <c r="X21" s="114" t="s">
        <v>15</v>
      </c>
    </row>
    <row r="22" spans="1:24" ht="15.75" x14ac:dyDescent="0.25">
      <c r="N22" s="111">
        <v>37164</v>
      </c>
      <c r="O22" s="112">
        <v>295</v>
      </c>
      <c r="P22" s="112">
        <v>44</v>
      </c>
      <c r="Q22" s="112">
        <v>251</v>
      </c>
      <c r="R22" s="113">
        <v>939391459</v>
      </c>
      <c r="S22" s="113">
        <v>521747617</v>
      </c>
      <c r="T22" s="113">
        <v>417643842</v>
      </c>
      <c r="U22" s="114" t="s">
        <v>15</v>
      </c>
      <c r="V22" s="114" t="s">
        <v>15</v>
      </c>
      <c r="W22" s="114" t="s">
        <v>15</v>
      </c>
      <c r="X22" s="114" t="s">
        <v>15</v>
      </c>
    </row>
    <row r="23" spans="1:24" ht="15.75" x14ac:dyDescent="0.25">
      <c r="N23" s="111">
        <v>37195</v>
      </c>
      <c r="O23" s="112">
        <v>322</v>
      </c>
      <c r="P23" s="112">
        <v>41</v>
      </c>
      <c r="Q23" s="112">
        <v>281</v>
      </c>
      <c r="R23" s="113">
        <v>825729643</v>
      </c>
      <c r="S23" s="113">
        <v>425260000</v>
      </c>
      <c r="T23" s="113">
        <v>400469643</v>
      </c>
      <c r="U23" s="114" t="s">
        <v>15</v>
      </c>
      <c r="V23" s="114" t="s">
        <v>15</v>
      </c>
      <c r="W23" s="114" t="s">
        <v>15</v>
      </c>
      <c r="X23" s="114" t="s">
        <v>15</v>
      </c>
    </row>
    <row r="24" spans="1:24" ht="15.75" x14ac:dyDescent="0.25">
      <c r="N24" s="111">
        <v>37225</v>
      </c>
      <c r="O24" s="112">
        <v>307</v>
      </c>
      <c r="P24" s="112">
        <v>42</v>
      </c>
      <c r="Q24" s="112">
        <v>265</v>
      </c>
      <c r="R24" s="113">
        <v>877682477</v>
      </c>
      <c r="S24" s="113">
        <v>470538930</v>
      </c>
      <c r="T24" s="113">
        <v>407143547</v>
      </c>
      <c r="U24" s="114" t="s">
        <v>15</v>
      </c>
      <c r="V24" s="114" t="s">
        <v>15</v>
      </c>
      <c r="W24" s="114" t="s">
        <v>15</v>
      </c>
      <c r="X24" s="114" t="s">
        <v>15</v>
      </c>
    </row>
    <row r="25" spans="1:24" ht="15.75" x14ac:dyDescent="0.25">
      <c r="N25" s="111">
        <v>37256</v>
      </c>
      <c r="O25" s="112">
        <v>374</v>
      </c>
      <c r="P25" s="112">
        <v>60</v>
      </c>
      <c r="Q25" s="112">
        <v>314</v>
      </c>
      <c r="R25" s="113">
        <v>1590827870</v>
      </c>
      <c r="S25" s="113">
        <v>1119469874</v>
      </c>
      <c r="T25" s="113">
        <v>471357996</v>
      </c>
      <c r="U25" s="114" t="s">
        <v>15</v>
      </c>
      <c r="V25" s="114" t="s">
        <v>15</v>
      </c>
      <c r="W25" s="114" t="s">
        <v>15</v>
      </c>
      <c r="X25" s="114" t="s">
        <v>15</v>
      </c>
    </row>
    <row r="26" spans="1:24" ht="15.75" x14ac:dyDescent="0.25">
      <c r="N26" s="111">
        <v>37287</v>
      </c>
      <c r="O26" s="112">
        <v>332</v>
      </c>
      <c r="P26" s="112">
        <v>41</v>
      </c>
      <c r="Q26" s="112">
        <v>291</v>
      </c>
      <c r="R26" s="113">
        <v>851330000</v>
      </c>
      <c r="S26" s="113">
        <v>463284099</v>
      </c>
      <c r="T26" s="113">
        <v>388045901</v>
      </c>
      <c r="U26" s="114" t="s">
        <v>15</v>
      </c>
      <c r="V26" s="114" t="s">
        <v>15</v>
      </c>
      <c r="W26" s="114" t="s">
        <v>15</v>
      </c>
      <c r="X26" s="114" t="s">
        <v>15</v>
      </c>
    </row>
    <row r="27" spans="1:24" ht="15.75" x14ac:dyDescent="0.25">
      <c r="A27" s="184" t="s">
        <v>93</v>
      </c>
      <c r="B27" s="184"/>
      <c r="C27" s="184"/>
      <c r="D27" s="184"/>
      <c r="E27" s="184"/>
      <c r="F27" s="184"/>
      <c r="N27" s="111">
        <v>37315</v>
      </c>
      <c r="O27" s="112">
        <v>282</v>
      </c>
      <c r="P27" s="112">
        <v>26</v>
      </c>
      <c r="Q27" s="112">
        <v>256</v>
      </c>
      <c r="R27" s="113">
        <v>726677055</v>
      </c>
      <c r="S27" s="113">
        <v>343907020</v>
      </c>
      <c r="T27" s="113">
        <v>382770035</v>
      </c>
      <c r="U27" s="114" t="s">
        <v>15</v>
      </c>
      <c r="V27" s="114" t="s">
        <v>15</v>
      </c>
      <c r="W27" s="114" t="s">
        <v>15</v>
      </c>
      <c r="X27" s="114" t="s">
        <v>15</v>
      </c>
    </row>
    <row r="28" spans="1:24" ht="15.75" x14ac:dyDescent="0.25">
      <c r="N28" s="111">
        <v>37346</v>
      </c>
      <c r="O28" s="112">
        <v>363</v>
      </c>
      <c r="P28" s="112">
        <v>59</v>
      </c>
      <c r="Q28" s="112">
        <v>304</v>
      </c>
      <c r="R28" s="113">
        <v>1137004740</v>
      </c>
      <c r="S28" s="113">
        <v>665567256</v>
      </c>
      <c r="T28" s="113">
        <v>471437484</v>
      </c>
      <c r="U28" s="114" t="s">
        <v>15</v>
      </c>
      <c r="V28" s="114" t="s">
        <v>15</v>
      </c>
      <c r="W28" s="114" t="s">
        <v>15</v>
      </c>
      <c r="X28" s="114" t="s">
        <v>15</v>
      </c>
    </row>
    <row r="29" spans="1:24" ht="15.75" x14ac:dyDescent="0.25">
      <c r="N29" s="111">
        <v>37376</v>
      </c>
      <c r="O29" s="112">
        <v>365</v>
      </c>
      <c r="P29" s="112">
        <v>37</v>
      </c>
      <c r="Q29" s="112">
        <v>328</v>
      </c>
      <c r="R29" s="113">
        <v>869855792</v>
      </c>
      <c r="S29" s="113">
        <v>383769125</v>
      </c>
      <c r="T29" s="113">
        <v>486086667</v>
      </c>
      <c r="U29" s="114" t="s">
        <v>15</v>
      </c>
      <c r="V29" s="114" t="s">
        <v>15</v>
      </c>
      <c r="W29" s="114" t="s">
        <v>15</v>
      </c>
      <c r="X29" s="114" t="s">
        <v>15</v>
      </c>
    </row>
    <row r="30" spans="1:24" ht="15.75" x14ac:dyDescent="0.25">
      <c r="N30" s="111">
        <v>37407</v>
      </c>
      <c r="O30" s="112">
        <v>472</v>
      </c>
      <c r="P30" s="112">
        <v>60</v>
      </c>
      <c r="Q30" s="112">
        <v>412</v>
      </c>
      <c r="R30" s="113">
        <v>1443944346</v>
      </c>
      <c r="S30" s="113">
        <v>845518933</v>
      </c>
      <c r="T30" s="113">
        <v>598425413</v>
      </c>
      <c r="U30" s="114" t="s">
        <v>15</v>
      </c>
      <c r="V30" s="114" t="s">
        <v>15</v>
      </c>
      <c r="W30" s="114" t="s">
        <v>15</v>
      </c>
      <c r="X30" s="114" t="s">
        <v>15</v>
      </c>
    </row>
    <row r="31" spans="1:24" ht="15.75" x14ac:dyDescent="0.25">
      <c r="N31" s="111">
        <v>37437</v>
      </c>
      <c r="O31" s="112">
        <v>433</v>
      </c>
      <c r="P31" s="112">
        <v>68</v>
      </c>
      <c r="Q31" s="112">
        <v>365</v>
      </c>
      <c r="R31" s="113">
        <v>1692412112</v>
      </c>
      <c r="S31" s="113">
        <v>1057002367</v>
      </c>
      <c r="T31" s="113">
        <v>635409745</v>
      </c>
      <c r="U31" s="114" t="s">
        <v>15</v>
      </c>
      <c r="V31" s="114" t="s">
        <v>15</v>
      </c>
      <c r="W31" s="114" t="s">
        <v>15</v>
      </c>
      <c r="X31" s="114" t="s">
        <v>15</v>
      </c>
    </row>
    <row r="32" spans="1:24" ht="15.75" x14ac:dyDescent="0.25">
      <c r="N32" s="111">
        <v>37468</v>
      </c>
      <c r="O32" s="112">
        <v>431</v>
      </c>
      <c r="P32" s="112">
        <v>48</v>
      </c>
      <c r="Q32" s="112">
        <v>383</v>
      </c>
      <c r="R32" s="113">
        <v>1197663772</v>
      </c>
      <c r="S32" s="113">
        <v>583272655</v>
      </c>
      <c r="T32" s="113">
        <v>614391117</v>
      </c>
      <c r="U32" s="114" t="s">
        <v>15</v>
      </c>
      <c r="V32" s="114" t="s">
        <v>15</v>
      </c>
      <c r="W32" s="114" t="s">
        <v>15</v>
      </c>
      <c r="X32" s="114" t="s">
        <v>15</v>
      </c>
    </row>
    <row r="33" spans="14:24" ht="15.75" x14ac:dyDescent="0.25">
      <c r="N33" s="111">
        <v>37499</v>
      </c>
      <c r="O33" s="112">
        <v>497</v>
      </c>
      <c r="P33" s="112">
        <v>65</v>
      </c>
      <c r="Q33" s="112">
        <v>432</v>
      </c>
      <c r="R33" s="113">
        <v>1627761653</v>
      </c>
      <c r="S33" s="113">
        <v>952198493</v>
      </c>
      <c r="T33" s="113">
        <v>675563160</v>
      </c>
      <c r="U33" s="114" t="s">
        <v>15</v>
      </c>
      <c r="V33" s="114" t="s">
        <v>15</v>
      </c>
      <c r="W33" s="114" t="s">
        <v>15</v>
      </c>
      <c r="X33" s="114" t="s">
        <v>15</v>
      </c>
    </row>
    <row r="34" spans="14:24" ht="15.75" x14ac:dyDescent="0.25">
      <c r="N34" s="111">
        <v>37529</v>
      </c>
      <c r="O34" s="112">
        <v>432</v>
      </c>
      <c r="P34" s="112">
        <v>64</v>
      </c>
      <c r="Q34" s="112">
        <v>368</v>
      </c>
      <c r="R34" s="113">
        <v>1599246444</v>
      </c>
      <c r="S34" s="113">
        <v>986179907</v>
      </c>
      <c r="T34" s="113">
        <v>613066537</v>
      </c>
      <c r="U34" s="114" t="s">
        <v>15</v>
      </c>
      <c r="V34" s="114" t="s">
        <v>15</v>
      </c>
      <c r="W34" s="114" t="s">
        <v>15</v>
      </c>
      <c r="X34" s="114" t="s">
        <v>15</v>
      </c>
    </row>
    <row r="35" spans="14:24" ht="15.75" x14ac:dyDescent="0.25">
      <c r="N35" s="111">
        <v>37560</v>
      </c>
      <c r="O35" s="112">
        <v>460</v>
      </c>
      <c r="P35" s="112">
        <v>67</v>
      </c>
      <c r="Q35" s="112">
        <v>393</v>
      </c>
      <c r="R35" s="113">
        <v>1454995491</v>
      </c>
      <c r="S35" s="113">
        <v>879264033</v>
      </c>
      <c r="T35" s="113">
        <v>575731458</v>
      </c>
      <c r="U35" s="114" t="s">
        <v>15</v>
      </c>
      <c r="V35" s="114" t="s">
        <v>15</v>
      </c>
      <c r="W35" s="114" t="s">
        <v>15</v>
      </c>
      <c r="X35" s="114" t="s">
        <v>15</v>
      </c>
    </row>
    <row r="36" spans="14:24" ht="15.75" x14ac:dyDescent="0.25">
      <c r="N36" s="111">
        <v>37590</v>
      </c>
      <c r="O36" s="112">
        <v>399</v>
      </c>
      <c r="P36" s="112">
        <v>69</v>
      </c>
      <c r="Q36" s="112">
        <v>330</v>
      </c>
      <c r="R36" s="113">
        <v>1429408151</v>
      </c>
      <c r="S36" s="113">
        <v>898493558</v>
      </c>
      <c r="T36" s="113">
        <v>530914593</v>
      </c>
      <c r="U36" s="114" t="s">
        <v>15</v>
      </c>
      <c r="V36" s="114" t="s">
        <v>15</v>
      </c>
      <c r="W36" s="114" t="s">
        <v>15</v>
      </c>
      <c r="X36" s="114" t="s">
        <v>15</v>
      </c>
    </row>
    <row r="37" spans="14:24" ht="15.75" x14ac:dyDescent="0.25">
      <c r="N37" s="111">
        <v>37621</v>
      </c>
      <c r="O37" s="112">
        <v>592</v>
      </c>
      <c r="P37" s="112">
        <v>110</v>
      </c>
      <c r="Q37" s="112">
        <v>482</v>
      </c>
      <c r="R37" s="113">
        <v>2587549238</v>
      </c>
      <c r="S37" s="113">
        <v>1773479076</v>
      </c>
      <c r="T37" s="113">
        <v>814070162</v>
      </c>
      <c r="U37" s="114" t="s">
        <v>15</v>
      </c>
      <c r="V37" s="114" t="s">
        <v>15</v>
      </c>
      <c r="W37" s="114" t="s">
        <v>15</v>
      </c>
      <c r="X37" s="114" t="s">
        <v>15</v>
      </c>
    </row>
    <row r="38" spans="14:24" ht="15.75" x14ac:dyDescent="0.25">
      <c r="N38" s="111">
        <v>37652</v>
      </c>
      <c r="O38" s="112">
        <v>449</v>
      </c>
      <c r="P38" s="112">
        <v>67</v>
      </c>
      <c r="Q38" s="112">
        <v>382</v>
      </c>
      <c r="R38" s="113">
        <v>1541849415</v>
      </c>
      <c r="S38" s="113">
        <v>836978626</v>
      </c>
      <c r="T38" s="113">
        <v>704870789</v>
      </c>
      <c r="U38" s="114" t="s">
        <v>15</v>
      </c>
      <c r="V38" s="114" t="s">
        <v>15</v>
      </c>
      <c r="W38" s="114" t="s">
        <v>15</v>
      </c>
      <c r="X38" s="114" t="s">
        <v>15</v>
      </c>
    </row>
    <row r="39" spans="14:24" ht="15.75" x14ac:dyDescent="0.25">
      <c r="N39" s="111">
        <v>37680</v>
      </c>
      <c r="O39" s="112">
        <v>422</v>
      </c>
      <c r="P39" s="112">
        <v>68</v>
      </c>
      <c r="Q39" s="112">
        <v>354</v>
      </c>
      <c r="R39" s="113">
        <v>1923045516</v>
      </c>
      <c r="S39" s="113">
        <v>1330427500</v>
      </c>
      <c r="T39" s="113">
        <v>592618016</v>
      </c>
      <c r="U39" s="114" t="s">
        <v>15</v>
      </c>
      <c r="V39" s="114" t="s">
        <v>15</v>
      </c>
      <c r="W39" s="114" t="s">
        <v>15</v>
      </c>
      <c r="X39" s="114" t="s">
        <v>15</v>
      </c>
    </row>
    <row r="40" spans="14:24" ht="15.75" x14ac:dyDescent="0.25">
      <c r="N40" s="111">
        <v>37711</v>
      </c>
      <c r="O40" s="112">
        <v>475</v>
      </c>
      <c r="P40" s="112">
        <v>75</v>
      </c>
      <c r="Q40" s="112">
        <v>400</v>
      </c>
      <c r="R40" s="113">
        <v>1635593250</v>
      </c>
      <c r="S40" s="113">
        <v>984676277</v>
      </c>
      <c r="T40" s="113">
        <v>650916973</v>
      </c>
      <c r="U40" s="114" t="s">
        <v>15</v>
      </c>
      <c r="V40" s="114" t="s">
        <v>15</v>
      </c>
      <c r="W40" s="114" t="s">
        <v>15</v>
      </c>
      <c r="X40" s="114" t="s">
        <v>15</v>
      </c>
    </row>
    <row r="41" spans="14:24" ht="15.75" x14ac:dyDescent="0.25">
      <c r="N41" s="111">
        <v>37741</v>
      </c>
      <c r="O41" s="112">
        <v>537</v>
      </c>
      <c r="P41" s="112">
        <v>74</v>
      </c>
      <c r="Q41" s="112">
        <v>463</v>
      </c>
      <c r="R41" s="113">
        <v>2022803035</v>
      </c>
      <c r="S41" s="113">
        <v>1238409874</v>
      </c>
      <c r="T41" s="113">
        <v>784393161</v>
      </c>
      <c r="U41" s="114" t="s">
        <v>15</v>
      </c>
      <c r="V41" s="114" t="s">
        <v>15</v>
      </c>
      <c r="W41" s="114" t="s">
        <v>15</v>
      </c>
      <c r="X41" s="114" t="s">
        <v>15</v>
      </c>
    </row>
    <row r="42" spans="14:24" ht="15.75" x14ac:dyDescent="0.25">
      <c r="N42" s="111">
        <v>37772</v>
      </c>
      <c r="O42" s="112">
        <v>535</v>
      </c>
      <c r="P42" s="112">
        <v>84</v>
      </c>
      <c r="Q42" s="112">
        <v>451</v>
      </c>
      <c r="R42" s="113">
        <v>2221713762</v>
      </c>
      <c r="S42" s="113">
        <v>1514943933</v>
      </c>
      <c r="T42" s="113">
        <v>706769829</v>
      </c>
      <c r="U42" s="114" t="s">
        <v>15</v>
      </c>
      <c r="V42" s="114" t="s">
        <v>15</v>
      </c>
      <c r="W42" s="114" t="s">
        <v>15</v>
      </c>
      <c r="X42" s="114" t="s">
        <v>15</v>
      </c>
    </row>
    <row r="43" spans="14:24" ht="15.75" x14ac:dyDescent="0.25">
      <c r="N43" s="111">
        <v>37802</v>
      </c>
      <c r="O43" s="112">
        <v>563</v>
      </c>
      <c r="P43" s="112">
        <v>79</v>
      </c>
      <c r="Q43" s="112">
        <v>484</v>
      </c>
      <c r="R43" s="113">
        <v>2120000808</v>
      </c>
      <c r="S43" s="113">
        <v>1286758520</v>
      </c>
      <c r="T43" s="113">
        <v>833242288</v>
      </c>
      <c r="U43" s="114" t="s">
        <v>15</v>
      </c>
      <c r="V43" s="114" t="s">
        <v>15</v>
      </c>
      <c r="W43" s="114" t="s">
        <v>15</v>
      </c>
      <c r="X43" s="114" t="s">
        <v>15</v>
      </c>
    </row>
    <row r="44" spans="14:24" ht="15.75" x14ac:dyDescent="0.25">
      <c r="N44" s="111">
        <v>37833</v>
      </c>
      <c r="O44" s="112">
        <v>589</v>
      </c>
      <c r="P44" s="112">
        <v>101</v>
      </c>
      <c r="Q44" s="112">
        <v>488</v>
      </c>
      <c r="R44" s="113">
        <v>2422131900</v>
      </c>
      <c r="S44" s="113">
        <v>1555555380</v>
      </c>
      <c r="T44" s="113">
        <v>866576520</v>
      </c>
      <c r="U44" s="114" t="s">
        <v>15</v>
      </c>
      <c r="V44" s="114" t="s">
        <v>15</v>
      </c>
      <c r="W44" s="114" t="s">
        <v>15</v>
      </c>
      <c r="X44" s="114" t="s">
        <v>15</v>
      </c>
    </row>
    <row r="45" spans="14:24" ht="15.75" x14ac:dyDescent="0.25">
      <c r="N45" s="111">
        <v>37864</v>
      </c>
      <c r="O45" s="112">
        <v>596</v>
      </c>
      <c r="P45" s="112">
        <v>85</v>
      </c>
      <c r="Q45" s="112">
        <v>511</v>
      </c>
      <c r="R45" s="113">
        <v>2440045005</v>
      </c>
      <c r="S45" s="113">
        <v>1594767943</v>
      </c>
      <c r="T45" s="113">
        <v>845277062</v>
      </c>
      <c r="U45" s="114" t="s">
        <v>15</v>
      </c>
      <c r="V45" s="114" t="s">
        <v>15</v>
      </c>
      <c r="W45" s="114" t="s">
        <v>15</v>
      </c>
      <c r="X45" s="114" t="s">
        <v>15</v>
      </c>
    </row>
    <row r="46" spans="14:24" ht="15.75" x14ac:dyDescent="0.25">
      <c r="N46" s="111">
        <v>37894</v>
      </c>
      <c r="O46" s="112">
        <v>586</v>
      </c>
      <c r="P46" s="112">
        <v>104</v>
      </c>
      <c r="Q46" s="112">
        <v>482</v>
      </c>
      <c r="R46" s="113">
        <v>2309743990</v>
      </c>
      <c r="S46" s="113">
        <v>1482808764</v>
      </c>
      <c r="T46" s="113">
        <v>826935226</v>
      </c>
      <c r="U46" s="114" t="s">
        <v>15</v>
      </c>
      <c r="V46" s="114" t="s">
        <v>15</v>
      </c>
      <c r="W46" s="114" t="s">
        <v>15</v>
      </c>
      <c r="X46" s="114" t="s">
        <v>15</v>
      </c>
    </row>
    <row r="47" spans="14:24" ht="15.75" x14ac:dyDescent="0.25">
      <c r="N47" s="111">
        <v>37925</v>
      </c>
      <c r="O47" s="112">
        <v>659</v>
      </c>
      <c r="P47" s="112">
        <v>110</v>
      </c>
      <c r="Q47" s="112">
        <v>549</v>
      </c>
      <c r="R47" s="113">
        <v>2422934782</v>
      </c>
      <c r="S47" s="113">
        <v>1508956941</v>
      </c>
      <c r="T47" s="113">
        <v>913977841</v>
      </c>
      <c r="U47" s="114" t="s">
        <v>15</v>
      </c>
      <c r="V47" s="114" t="s">
        <v>15</v>
      </c>
      <c r="W47" s="114" t="s">
        <v>15</v>
      </c>
      <c r="X47" s="114" t="s">
        <v>15</v>
      </c>
    </row>
    <row r="48" spans="14:24" ht="15.75" x14ac:dyDescent="0.25">
      <c r="N48" s="111">
        <v>37955</v>
      </c>
      <c r="O48" s="112">
        <v>515</v>
      </c>
      <c r="P48" s="112">
        <v>71</v>
      </c>
      <c r="Q48" s="112">
        <v>444</v>
      </c>
      <c r="R48" s="113">
        <v>1763094651</v>
      </c>
      <c r="S48" s="113">
        <v>972416043</v>
      </c>
      <c r="T48" s="113">
        <v>790678608</v>
      </c>
      <c r="U48" s="114" t="s">
        <v>15</v>
      </c>
      <c r="V48" s="114" t="s">
        <v>15</v>
      </c>
      <c r="W48" s="114" t="s">
        <v>15</v>
      </c>
      <c r="X48" s="114" t="s">
        <v>15</v>
      </c>
    </row>
    <row r="49" spans="14:24" ht="15.75" x14ac:dyDescent="0.25">
      <c r="N49" s="111">
        <v>37986</v>
      </c>
      <c r="O49" s="112">
        <v>800</v>
      </c>
      <c r="P49" s="112">
        <v>168</v>
      </c>
      <c r="Q49" s="112">
        <v>632</v>
      </c>
      <c r="R49" s="113">
        <v>5166207547</v>
      </c>
      <c r="S49" s="113">
        <v>4067391880</v>
      </c>
      <c r="T49" s="113">
        <v>1098815667</v>
      </c>
      <c r="U49" s="114" t="s">
        <v>15</v>
      </c>
      <c r="V49" s="114" t="s">
        <v>15</v>
      </c>
      <c r="W49" s="114" t="s">
        <v>15</v>
      </c>
      <c r="X49" s="114" t="s">
        <v>15</v>
      </c>
    </row>
    <row r="50" spans="14:24" ht="15.75" x14ac:dyDescent="0.25">
      <c r="N50" s="111">
        <v>38017</v>
      </c>
      <c r="O50" s="112">
        <v>624</v>
      </c>
      <c r="P50" s="112">
        <v>101</v>
      </c>
      <c r="Q50" s="112">
        <v>523</v>
      </c>
      <c r="R50" s="113">
        <v>2265228745</v>
      </c>
      <c r="S50" s="113">
        <v>1235874658</v>
      </c>
      <c r="T50" s="113">
        <v>1029354087</v>
      </c>
      <c r="U50" s="114" t="s">
        <v>15</v>
      </c>
      <c r="V50" s="114" t="s">
        <v>15</v>
      </c>
      <c r="W50" s="114" t="s">
        <v>15</v>
      </c>
      <c r="X50" s="114" t="s">
        <v>15</v>
      </c>
    </row>
    <row r="51" spans="14:24" ht="15.75" x14ac:dyDescent="0.25">
      <c r="N51" s="111">
        <v>38046</v>
      </c>
      <c r="O51" s="112">
        <v>521</v>
      </c>
      <c r="P51" s="112">
        <v>85</v>
      </c>
      <c r="Q51" s="112">
        <v>436</v>
      </c>
      <c r="R51" s="113">
        <v>2432987868</v>
      </c>
      <c r="S51" s="113">
        <v>1601755596</v>
      </c>
      <c r="T51" s="113">
        <v>831232272</v>
      </c>
      <c r="U51" s="114" t="s">
        <v>15</v>
      </c>
      <c r="V51" s="114" t="s">
        <v>15</v>
      </c>
      <c r="W51" s="114" t="s">
        <v>15</v>
      </c>
      <c r="X51" s="114" t="s">
        <v>15</v>
      </c>
    </row>
    <row r="52" spans="14:24" ht="15.75" x14ac:dyDescent="0.25">
      <c r="N52" s="111">
        <v>38077</v>
      </c>
      <c r="O52" s="112">
        <v>769</v>
      </c>
      <c r="P52" s="112">
        <v>138</v>
      </c>
      <c r="Q52" s="112">
        <v>631</v>
      </c>
      <c r="R52" s="113">
        <v>3090297939</v>
      </c>
      <c r="S52" s="113">
        <v>1906032458</v>
      </c>
      <c r="T52" s="113">
        <v>1184265481</v>
      </c>
      <c r="U52" s="114" t="s">
        <v>15</v>
      </c>
      <c r="V52" s="114" t="s">
        <v>15</v>
      </c>
      <c r="W52" s="114" t="s">
        <v>15</v>
      </c>
      <c r="X52" s="114" t="s">
        <v>15</v>
      </c>
    </row>
    <row r="53" spans="14:24" ht="15.75" x14ac:dyDescent="0.25">
      <c r="N53" s="111">
        <v>38107</v>
      </c>
      <c r="O53" s="112">
        <v>706</v>
      </c>
      <c r="P53" s="112">
        <v>98</v>
      </c>
      <c r="Q53" s="112">
        <v>608</v>
      </c>
      <c r="R53" s="113">
        <v>3756821456</v>
      </c>
      <c r="S53" s="113">
        <v>2661582300</v>
      </c>
      <c r="T53" s="113">
        <v>1095239156</v>
      </c>
      <c r="U53" s="114" t="s">
        <v>15</v>
      </c>
      <c r="V53" s="114" t="s">
        <v>15</v>
      </c>
      <c r="W53" s="114" t="s">
        <v>15</v>
      </c>
      <c r="X53" s="114" t="s">
        <v>15</v>
      </c>
    </row>
    <row r="54" spans="14:24" ht="15.75" x14ac:dyDescent="0.25">
      <c r="N54" s="111">
        <v>38138</v>
      </c>
      <c r="O54" s="112">
        <v>693</v>
      </c>
      <c r="P54" s="112">
        <v>113</v>
      </c>
      <c r="Q54" s="112">
        <v>580</v>
      </c>
      <c r="R54" s="113">
        <v>2709144396</v>
      </c>
      <c r="S54" s="113">
        <v>1621847150</v>
      </c>
      <c r="T54" s="113">
        <v>1087297246</v>
      </c>
      <c r="U54" s="114" t="s">
        <v>15</v>
      </c>
      <c r="V54" s="114" t="s">
        <v>15</v>
      </c>
      <c r="W54" s="114" t="s">
        <v>15</v>
      </c>
      <c r="X54" s="114" t="s">
        <v>15</v>
      </c>
    </row>
    <row r="55" spans="14:24" ht="15.75" x14ac:dyDescent="0.25">
      <c r="N55" s="111">
        <v>38168</v>
      </c>
      <c r="O55" s="112">
        <v>808</v>
      </c>
      <c r="P55" s="112">
        <v>128</v>
      </c>
      <c r="Q55" s="112">
        <v>680</v>
      </c>
      <c r="R55" s="113">
        <v>3497439423</v>
      </c>
      <c r="S55" s="113">
        <v>2208551547</v>
      </c>
      <c r="T55" s="113">
        <v>1288887876</v>
      </c>
      <c r="U55" s="114" t="s">
        <v>15</v>
      </c>
      <c r="V55" s="114" t="s">
        <v>15</v>
      </c>
      <c r="W55" s="114" t="s">
        <v>15</v>
      </c>
      <c r="X55" s="114" t="s">
        <v>15</v>
      </c>
    </row>
    <row r="56" spans="14:24" ht="15.75" x14ac:dyDescent="0.25">
      <c r="N56" s="111">
        <v>38199</v>
      </c>
      <c r="O56" s="112">
        <v>819</v>
      </c>
      <c r="P56" s="112">
        <v>140</v>
      </c>
      <c r="Q56" s="112">
        <v>679</v>
      </c>
      <c r="R56" s="113">
        <v>3618236304</v>
      </c>
      <c r="S56" s="113">
        <v>2281134682</v>
      </c>
      <c r="T56" s="113">
        <v>1337101622</v>
      </c>
      <c r="U56" s="114" t="s">
        <v>15</v>
      </c>
      <c r="V56" s="114" t="s">
        <v>15</v>
      </c>
      <c r="W56" s="114" t="s">
        <v>15</v>
      </c>
      <c r="X56" s="114" t="s">
        <v>15</v>
      </c>
    </row>
    <row r="57" spans="14:24" ht="15.75" x14ac:dyDescent="0.25">
      <c r="N57" s="111">
        <v>38230</v>
      </c>
      <c r="O57" s="112">
        <v>753</v>
      </c>
      <c r="P57" s="112">
        <v>122</v>
      </c>
      <c r="Q57" s="112">
        <v>631</v>
      </c>
      <c r="R57" s="113">
        <v>4621506737</v>
      </c>
      <c r="S57" s="113">
        <v>3315465540</v>
      </c>
      <c r="T57" s="113">
        <v>1306041197</v>
      </c>
      <c r="U57" s="114" t="s">
        <v>15</v>
      </c>
      <c r="V57" s="114" t="s">
        <v>15</v>
      </c>
      <c r="W57" s="114" t="s">
        <v>15</v>
      </c>
      <c r="X57" s="114" t="s">
        <v>15</v>
      </c>
    </row>
    <row r="58" spans="14:24" ht="15.75" x14ac:dyDescent="0.25">
      <c r="N58" s="111">
        <v>38260</v>
      </c>
      <c r="O58" s="112">
        <v>737</v>
      </c>
      <c r="P58" s="112">
        <v>128</v>
      </c>
      <c r="Q58" s="112">
        <v>609</v>
      </c>
      <c r="R58" s="113">
        <v>4100090004</v>
      </c>
      <c r="S58" s="113">
        <v>2972725248</v>
      </c>
      <c r="T58" s="113">
        <v>1127364756</v>
      </c>
      <c r="U58" s="114" t="s">
        <v>15</v>
      </c>
      <c r="V58" s="114" t="s">
        <v>15</v>
      </c>
      <c r="W58" s="114" t="s">
        <v>15</v>
      </c>
      <c r="X58" s="114" t="s">
        <v>15</v>
      </c>
    </row>
    <row r="59" spans="14:24" ht="15.75" x14ac:dyDescent="0.25">
      <c r="N59" s="111">
        <v>38291</v>
      </c>
      <c r="O59" s="112">
        <v>752</v>
      </c>
      <c r="P59" s="112">
        <v>157</v>
      </c>
      <c r="Q59" s="112">
        <v>595</v>
      </c>
      <c r="R59" s="113">
        <v>3915198599</v>
      </c>
      <c r="S59" s="113">
        <v>2731376471</v>
      </c>
      <c r="T59" s="113">
        <v>1183822128</v>
      </c>
      <c r="U59" s="114" t="s">
        <v>15</v>
      </c>
      <c r="V59" s="114" t="s">
        <v>15</v>
      </c>
      <c r="W59" s="114" t="s">
        <v>15</v>
      </c>
      <c r="X59" s="114" t="s">
        <v>15</v>
      </c>
    </row>
    <row r="60" spans="14:24" ht="15.75" x14ac:dyDescent="0.25">
      <c r="N60" s="111">
        <v>38321</v>
      </c>
      <c r="O60" s="112">
        <v>765</v>
      </c>
      <c r="P60" s="112">
        <v>141</v>
      </c>
      <c r="Q60" s="112">
        <v>624</v>
      </c>
      <c r="R60" s="113">
        <v>3901878342</v>
      </c>
      <c r="S60" s="113">
        <v>2552219490</v>
      </c>
      <c r="T60" s="113">
        <v>1349658852</v>
      </c>
      <c r="U60" s="114" t="s">
        <v>15</v>
      </c>
      <c r="V60" s="114" t="s">
        <v>15</v>
      </c>
      <c r="W60" s="114" t="s">
        <v>15</v>
      </c>
      <c r="X60" s="114" t="s">
        <v>15</v>
      </c>
    </row>
    <row r="61" spans="14:24" ht="15.75" x14ac:dyDescent="0.25">
      <c r="N61" s="111">
        <v>38352</v>
      </c>
      <c r="O61" s="112">
        <v>921</v>
      </c>
      <c r="P61" s="112">
        <v>207</v>
      </c>
      <c r="Q61" s="112">
        <v>714</v>
      </c>
      <c r="R61" s="113">
        <v>6011150888</v>
      </c>
      <c r="S61" s="113">
        <v>4656641767</v>
      </c>
      <c r="T61" s="113">
        <v>1354509121</v>
      </c>
      <c r="U61" s="114" t="s">
        <v>15</v>
      </c>
      <c r="V61" s="114" t="s">
        <v>15</v>
      </c>
      <c r="W61" s="114" t="s">
        <v>15</v>
      </c>
      <c r="X61" s="114" t="s">
        <v>15</v>
      </c>
    </row>
    <row r="62" spans="14:24" ht="15.75" x14ac:dyDescent="0.25">
      <c r="N62" s="111">
        <v>38383</v>
      </c>
      <c r="O62" s="112">
        <v>747</v>
      </c>
      <c r="P62" s="112">
        <v>126</v>
      </c>
      <c r="Q62" s="112">
        <v>621</v>
      </c>
      <c r="R62" s="113">
        <v>3953243146</v>
      </c>
      <c r="S62" s="113">
        <v>2613629741</v>
      </c>
      <c r="T62" s="113">
        <v>1339613405</v>
      </c>
      <c r="U62" s="114" t="s">
        <v>15</v>
      </c>
      <c r="V62" s="114" t="s">
        <v>15</v>
      </c>
      <c r="W62" s="114" t="s">
        <v>15</v>
      </c>
      <c r="X62" s="114" t="s">
        <v>15</v>
      </c>
    </row>
    <row r="63" spans="14:24" ht="15.75" x14ac:dyDescent="0.25">
      <c r="N63" s="111">
        <v>38411</v>
      </c>
      <c r="O63" s="112">
        <v>656</v>
      </c>
      <c r="P63" s="112">
        <v>128</v>
      </c>
      <c r="Q63" s="112">
        <v>528</v>
      </c>
      <c r="R63" s="113">
        <v>3447843738</v>
      </c>
      <c r="S63" s="113">
        <v>2271399939</v>
      </c>
      <c r="T63" s="113">
        <v>1176443799</v>
      </c>
      <c r="U63" s="114" t="s">
        <v>15</v>
      </c>
      <c r="V63" s="114" t="s">
        <v>15</v>
      </c>
      <c r="W63" s="114" t="s">
        <v>15</v>
      </c>
      <c r="X63" s="114" t="s">
        <v>15</v>
      </c>
    </row>
    <row r="64" spans="14:24" ht="15.75" x14ac:dyDescent="0.25">
      <c r="N64" s="111">
        <v>38442</v>
      </c>
      <c r="O64" s="112">
        <v>828</v>
      </c>
      <c r="P64" s="112">
        <v>136</v>
      </c>
      <c r="Q64" s="112">
        <v>692</v>
      </c>
      <c r="R64" s="113">
        <v>4548360792</v>
      </c>
      <c r="S64" s="113">
        <v>2885437026</v>
      </c>
      <c r="T64" s="113">
        <v>1662923766</v>
      </c>
      <c r="U64" s="114" t="s">
        <v>15</v>
      </c>
      <c r="V64" s="114" t="s">
        <v>15</v>
      </c>
      <c r="W64" s="114" t="s">
        <v>15</v>
      </c>
      <c r="X64" s="114" t="s">
        <v>15</v>
      </c>
    </row>
    <row r="65" spans="14:24" ht="15.75" x14ac:dyDescent="0.25">
      <c r="N65" s="111">
        <v>38472</v>
      </c>
      <c r="O65" s="112">
        <v>767</v>
      </c>
      <c r="P65" s="112">
        <v>149</v>
      </c>
      <c r="Q65" s="112">
        <v>618</v>
      </c>
      <c r="R65" s="113">
        <v>4970089263</v>
      </c>
      <c r="S65" s="113">
        <v>3563080823</v>
      </c>
      <c r="T65" s="113">
        <v>1407008440</v>
      </c>
      <c r="U65" s="114" t="s">
        <v>15</v>
      </c>
      <c r="V65" s="114" t="s">
        <v>15</v>
      </c>
      <c r="W65" s="114" t="s">
        <v>15</v>
      </c>
      <c r="X65" s="114" t="s">
        <v>15</v>
      </c>
    </row>
    <row r="66" spans="14:24" ht="15.75" x14ac:dyDescent="0.25">
      <c r="N66" s="111">
        <v>38503</v>
      </c>
      <c r="O66" s="112">
        <v>767</v>
      </c>
      <c r="P66" s="112">
        <v>167</v>
      </c>
      <c r="Q66" s="112">
        <v>600</v>
      </c>
      <c r="R66" s="113">
        <v>5164735267</v>
      </c>
      <c r="S66" s="113">
        <v>3711795420</v>
      </c>
      <c r="T66" s="113">
        <v>1452939847</v>
      </c>
      <c r="U66" s="114" t="s">
        <v>15</v>
      </c>
      <c r="V66" s="114" t="s">
        <v>15</v>
      </c>
      <c r="W66" s="114" t="s">
        <v>15</v>
      </c>
      <c r="X66" s="114" t="s">
        <v>15</v>
      </c>
    </row>
    <row r="67" spans="14:24" ht="15.75" x14ac:dyDescent="0.25">
      <c r="N67" s="111">
        <v>38533</v>
      </c>
      <c r="O67" s="112">
        <v>1021</v>
      </c>
      <c r="P67" s="112">
        <v>199</v>
      </c>
      <c r="Q67" s="112">
        <v>822</v>
      </c>
      <c r="R67" s="113">
        <v>5785508955</v>
      </c>
      <c r="S67" s="113">
        <v>3655940598</v>
      </c>
      <c r="T67" s="113">
        <v>2129568357</v>
      </c>
      <c r="U67" s="114" t="s">
        <v>15</v>
      </c>
      <c r="V67" s="114" t="s">
        <v>15</v>
      </c>
      <c r="W67" s="114" t="s">
        <v>15</v>
      </c>
      <c r="X67" s="114" t="s">
        <v>15</v>
      </c>
    </row>
    <row r="68" spans="14:24" ht="15.75" x14ac:dyDescent="0.25">
      <c r="N68" s="111">
        <v>38564</v>
      </c>
      <c r="O68" s="112">
        <v>763</v>
      </c>
      <c r="P68" s="112">
        <v>184</v>
      </c>
      <c r="Q68" s="112">
        <v>579</v>
      </c>
      <c r="R68" s="113">
        <v>5749051993</v>
      </c>
      <c r="S68" s="113">
        <v>4246785014</v>
      </c>
      <c r="T68" s="113">
        <v>1502266979</v>
      </c>
      <c r="U68" s="114" t="s">
        <v>15</v>
      </c>
      <c r="V68" s="114" t="s">
        <v>15</v>
      </c>
      <c r="W68" s="114" t="s">
        <v>15</v>
      </c>
      <c r="X68" s="114" t="s">
        <v>15</v>
      </c>
    </row>
    <row r="69" spans="14:24" ht="15.75" x14ac:dyDescent="0.25">
      <c r="N69" s="111">
        <v>38595</v>
      </c>
      <c r="O69" s="112">
        <v>811</v>
      </c>
      <c r="P69" s="112">
        <v>190</v>
      </c>
      <c r="Q69" s="112">
        <v>621</v>
      </c>
      <c r="R69" s="113">
        <v>5566537170</v>
      </c>
      <c r="S69" s="113">
        <v>3995242691</v>
      </c>
      <c r="T69" s="113">
        <v>1571294479</v>
      </c>
      <c r="U69" s="114" t="s">
        <v>15</v>
      </c>
      <c r="V69" s="114" t="s">
        <v>15</v>
      </c>
      <c r="W69" s="114" t="s">
        <v>15</v>
      </c>
      <c r="X69" s="114" t="s">
        <v>15</v>
      </c>
    </row>
    <row r="70" spans="14:24" ht="15.75" x14ac:dyDescent="0.25">
      <c r="N70" s="111">
        <v>38625</v>
      </c>
      <c r="O70" s="112">
        <v>955</v>
      </c>
      <c r="P70" s="112">
        <v>233</v>
      </c>
      <c r="Q70" s="112">
        <v>722</v>
      </c>
      <c r="R70" s="113">
        <v>8109295571</v>
      </c>
      <c r="S70" s="113">
        <v>6168470165</v>
      </c>
      <c r="T70" s="113">
        <v>1940825406</v>
      </c>
      <c r="U70" s="114" t="s">
        <v>15</v>
      </c>
      <c r="V70" s="114" t="s">
        <v>15</v>
      </c>
      <c r="W70" s="114" t="s">
        <v>15</v>
      </c>
      <c r="X70" s="114" t="s">
        <v>15</v>
      </c>
    </row>
    <row r="71" spans="14:24" ht="15.75" x14ac:dyDescent="0.25">
      <c r="N71" s="111">
        <v>38656</v>
      </c>
      <c r="O71" s="112">
        <v>754</v>
      </c>
      <c r="P71" s="112">
        <v>165</v>
      </c>
      <c r="Q71" s="112">
        <v>589</v>
      </c>
      <c r="R71" s="113">
        <v>5162115248</v>
      </c>
      <c r="S71" s="113">
        <v>3746120308</v>
      </c>
      <c r="T71" s="113">
        <v>1415994940</v>
      </c>
      <c r="U71" s="114" t="s">
        <v>15</v>
      </c>
      <c r="V71" s="114" t="s">
        <v>15</v>
      </c>
      <c r="W71" s="114" t="s">
        <v>15</v>
      </c>
      <c r="X71" s="114" t="s">
        <v>15</v>
      </c>
    </row>
    <row r="72" spans="14:24" ht="15.75" x14ac:dyDescent="0.25">
      <c r="N72" s="111">
        <v>38686</v>
      </c>
      <c r="O72" s="112">
        <v>773</v>
      </c>
      <c r="P72" s="112">
        <v>180</v>
      </c>
      <c r="Q72" s="112">
        <v>593</v>
      </c>
      <c r="R72" s="113">
        <v>7223734251</v>
      </c>
      <c r="S72" s="113">
        <v>5498793716</v>
      </c>
      <c r="T72" s="113">
        <v>1724940535</v>
      </c>
      <c r="U72" s="114" t="s">
        <v>15</v>
      </c>
      <c r="V72" s="114" t="s">
        <v>15</v>
      </c>
      <c r="W72" s="114" t="s">
        <v>15</v>
      </c>
      <c r="X72" s="114" t="s">
        <v>15</v>
      </c>
    </row>
    <row r="73" spans="14:24" ht="15.75" x14ac:dyDescent="0.25">
      <c r="N73" s="111">
        <v>38717</v>
      </c>
      <c r="O73" s="112">
        <v>881</v>
      </c>
      <c r="P73" s="112">
        <v>232</v>
      </c>
      <c r="Q73" s="112">
        <v>649</v>
      </c>
      <c r="R73" s="113">
        <v>7563430716</v>
      </c>
      <c r="S73" s="113">
        <v>5844126320</v>
      </c>
      <c r="T73" s="113">
        <v>1719304396</v>
      </c>
      <c r="U73" s="114" t="s">
        <v>15</v>
      </c>
      <c r="V73" s="114" t="s">
        <v>15</v>
      </c>
      <c r="W73" s="114" t="s">
        <v>15</v>
      </c>
      <c r="X73" s="114" t="s">
        <v>15</v>
      </c>
    </row>
    <row r="74" spans="14:24" ht="15.75" x14ac:dyDescent="0.25">
      <c r="N74" s="111">
        <v>38748</v>
      </c>
      <c r="O74" s="112">
        <v>776</v>
      </c>
      <c r="P74" s="112">
        <v>172</v>
      </c>
      <c r="Q74" s="112">
        <v>604</v>
      </c>
      <c r="R74" s="113">
        <v>5392378407</v>
      </c>
      <c r="S74" s="113">
        <v>3821094726</v>
      </c>
      <c r="T74" s="113">
        <v>1571283681</v>
      </c>
      <c r="U74" s="114" t="s">
        <v>15</v>
      </c>
      <c r="V74" s="114" t="s">
        <v>15</v>
      </c>
      <c r="W74" s="114" t="s">
        <v>15</v>
      </c>
      <c r="X74" s="114" t="s">
        <v>15</v>
      </c>
    </row>
    <row r="75" spans="14:24" ht="15.75" x14ac:dyDescent="0.25">
      <c r="N75" s="111">
        <v>38776</v>
      </c>
      <c r="O75" s="112">
        <v>658</v>
      </c>
      <c r="P75" s="112">
        <v>131</v>
      </c>
      <c r="Q75" s="112">
        <v>527</v>
      </c>
      <c r="R75" s="113">
        <v>4821224234</v>
      </c>
      <c r="S75" s="113">
        <v>3498465078</v>
      </c>
      <c r="T75" s="113">
        <v>1322759156</v>
      </c>
      <c r="U75" s="114" t="s">
        <v>15</v>
      </c>
      <c r="V75" s="114" t="s">
        <v>15</v>
      </c>
      <c r="W75" s="114" t="s">
        <v>15</v>
      </c>
      <c r="X75" s="114" t="s">
        <v>15</v>
      </c>
    </row>
    <row r="76" spans="14:24" ht="15.75" x14ac:dyDescent="0.25">
      <c r="N76" s="111">
        <v>38807</v>
      </c>
      <c r="O76" s="112">
        <v>870</v>
      </c>
      <c r="P76" s="112">
        <v>188</v>
      </c>
      <c r="Q76" s="112">
        <v>682</v>
      </c>
      <c r="R76" s="113">
        <v>6273272037</v>
      </c>
      <c r="S76" s="113">
        <v>4320835328</v>
      </c>
      <c r="T76" s="113">
        <v>1952436709</v>
      </c>
      <c r="U76" s="114" t="s">
        <v>15</v>
      </c>
      <c r="V76" s="114" t="s">
        <v>15</v>
      </c>
      <c r="W76" s="114" t="s">
        <v>15</v>
      </c>
      <c r="X76" s="114" t="s">
        <v>15</v>
      </c>
    </row>
    <row r="77" spans="14:24" ht="15.75" x14ac:dyDescent="0.25">
      <c r="N77" s="111">
        <v>38837</v>
      </c>
      <c r="O77" s="112">
        <v>707</v>
      </c>
      <c r="P77" s="112">
        <v>150</v>
      </c>
      <c r="Q77" s="112">
        <v>557</v>
      </c>
      <c r="R77" s="113">
        <v>6088300681</v>
      </c>
      <c r="S77" s="113">
        <v>4689053422</v>
      </c>
      <c r="T77" s="113">
        <v>1399247259</v>
      </c>
      <c r="U77" s="114" t="s">
        <v>15</v>
      </c>
      <c r="V77" s="114" t="s">
        <v>15</v>
      </c>
      <c r="W77" s="114" t="s">
        <v>15</v>
      </c>
      <c r="X77" s="114" t="s">
        <v>15</v>
      </c>
    </row>
    <row r="78" spans="14:24" ht="15.75" x14ac:dyDescent="0.25">
      <c r="N78" s="111">
        <v>38868</v>
      </c>
      <c r="O78" s="112">
        <v>829</v>
      </c>
      <c r="P78" s="112">
        <v>154</v>
      </c>
      <c r="Q78" s="112">
        <v>675</v>
      </c>
      <c r="R78" s="113">
        <v>5532655437</v>
      </c>
      <c r="S78" s="113">
        <v>3523757567</v>
      </c>
      <c r="T78" s="113">
        <v>2008897870</v>
      </c>
      <c r="U78" s="114" t="s">
        <v>15</v>
      </c>
      <c r="V78" s="114" t="s">
        <v>15</v>
      </c>
      <c r="W78" s="114" t="s">
        <v>15</v>
      </c>
      <c r="X78" s="114" t="s">
        <v>15</v>
      </c>
    </row>
    <row r="79" spans="14:24" ht="15.75" x14ac:dyDescent="0.25">
      <c r="N79" s="111">
        <v>38898</v>
      </c>
      <c r="O79" s="112">
        <v>941</v>
      </c>
      <c r="P79" s="112">
        <v>195</v>
      </c>
      <c r="Q79" s="112">
        <v>746</v>
      </c>
      <c r="R79" s="113">
        <v>7098575152</v>
      </c>
      <c r="S79" s="113">
        <v>5223419834</v>
      </c>
      <c r="T79" s="113">
        <v>1875155318</v>
      </c>
      <c r="U79" s="114" t="s">
        <v>15</v>
      </c>
      <c r="V79" s="114" t="s">
        <v>15</v>
      </c>
      <c r="W79" s="114" t="s">
        <v>15</v>
      </c>
      <c r="X79" s="114" t="s">
        <v>15</v>
      </c>
    </row>
    <row r="80" spans="14:24" ht="15.75" x14ac:dyDescent="0.25">
      <c r="N80" s="111">
        <v>38929</v>
      </c>
      <c r="O80" s="112">
        <v>766</v>
      </c>
      <c r="P80" s="112">
        <v>166</v>
      </c>
      <c r="Q80" s="112">
        <v>600</v>
      </c>
      <c r="R80" s="113">
        <v>5206508273</v>
      </c>
      <c r="S80" s="113">
        <v>3710228218</v>
      </c>
      <c r="T80" s="113">
        <v>1496280055</v>
      </c>
      <c r="U80" s="114" t="s">
        <v>15</v>
      </c>
      <c r="V80" s="114" t="s">
        <v>15</v>
      </c>
      <c r="W80" s="114" t="s">
        <v>15</v>
      </c>
      <c r="X80" s="114" t="s">
        <v>15</v>
      </c>
    </row>
    <row r="81" spans="14:24" ht="15.75" x14ac:dyDescent="0.25">
      <c r="N81" s="111">
        <v>38960</v>
      </c>
      <c r="O81" s="112">
        <v>779</v>
      </c>
      <c r="P81" s="112">
        <v>174</v>
      </c>
      <c r="Q81" s="112">
        <v>605</v>
      </c>
      <c r="R81" s="113">
        <v>6932316934</v>
      </c>
      <c r="S81" s="113">
        <v>5286038114</v>
      </c>
      <c r="T81" s="113">
        <v>1646278820</v>
      </c>
      <c r="U81" s="114" t="s">
        <v>15</v>
      </c>
      <c r="V81" s="114" t="s">
        <v>15</v>
      </c>
      <c r="W81" s="114" t="s">
        <v>15</v>
      </c>
      <c r="X81" s="114" t="s">
        <v>15</v>
      </c>
    </row>
    <row r="82" spans="14:24" ht="15.75" x14ac:dyDescent="0.25">
      <c r="N82" s="111">
        <v>38990</v>
      </c>
      <c r="O82" s="112">
        <v>740</v>
      </c>
      <c r="P82" s="112">
        <v>167</v>
      </c>
      <c r="Q82" s="112">
        <v>573</v>
      </c>
      <c r="R82" s="113">
        <v>7178122518</v>
      </c>
      <c r="S82" s="113">
        <v>5787718579</v>
      </c>
      <c r="T82" s="113">
        <v>1390403939</v>
      </c>
      <c r="U82" s="114" t="s">
        <v>15</v>
      </c>
      <c r="V82" s="114" t="s">
        <v>15</v>
      </c>
      <c r="W82" s="114" t="s">
        <v>15</v>
      </c>
      <c r="X82" s="114" t="s">
        <v>15</v>
      </c>
    </row>
    <row r="83" spans="14:24" ht="15.75" x14ac:dyDescent="0.25">
      <c r="N83" s="111">
        <v>39021</v>
      </c>
      <c r="O83" s="112">
        <v>753</v>
      </c>
      <c r="P83" s="112">
        <v>147</v>
      </c>
      <c r="Q83" s="112">
        <v>606</v>
      </c>
      <c r="R83" s="113">
        <v>4748609635</v>
      </c>
      <c r="S83" s="113">
        <v>3121595545</v>
      </c>
      <c r="T83" s="113">
        <v>1627014090</v>
      </c>
      <c r="U83" s="114" t="s">
        <v>15</v>
      </c>
      <c r="V83" s="114" t="s">
        <v>15</v>
      </c>
      <c r="W83" s="114" t="s">
        <v>15</v>
      </c>
      <c r="X83" s="114" t="s">
        <v>15</v>
      </c>
    </row>
    <row r="84" spans="14:24" ht="15.75" x14ac:dyDescent="0.25">
      <c r="N84" s="111">
        <v>39051</v>
      </c>
      <c r="O84" s="112">
        <v>743</v>
      </c>
      <c r="P84" s="112">
        <v>153</v>
      </c>
      <c r="Q84" s="112">
        <v>590</v>
      </c>
      <c r="R84" s="113">
        <v>5176644631</v>
      </c>
      <c r="S84" s="113">
        <v>3701222659</v>
      </c>
      <c r="T84" s="113">
        <v>1475421972</v>
      </c>
      <c r="U84" s="114" t="s">
        <v>15</v>
      </c>
      <c r="V84" s="114" t="s">
        <v>15</v>
      </c>
      <c r="W84" s="114" t="s">
        <v>15</v>
      </c>
      <c r="X84" s="114" t="s">
        <v>15</v>
      </c>
    </row>
    <row r="85" spans="14:24" ht="15.75" x14ac:dyDescent="0.25">
      <c r="N85" s="111">
        <v>39082</v>
      </c>
      <c r="O85" s="112">
        <v>966</v>
      </c>
      <c r="P85" s="112">
        <v>223</v>
      </c>
      <c r="Q85" s="112">
        <v>743</v>
      </c>
      <c r="R85" s="113">
        <v>8996795640</v>
      </c>
      <c r="S85" s="113">
        <v>7104405733</v>
      </c>
      <c r="T85" s="113">
        <v>1892389907</v>
      </c>
      <c r="U85" s="114" t="s">
        <v>15</v>
      </c>
      <c r="V85" s="114" t="s">
        <v>15</v>
      </c>
      <c r="W85" s="114" t="s">
        <v>15</v>
      </c>
      <c r="X85" s="114" t="s">
        <v>15</v>
      </c>
    </row>
    <row r="86" spans="14:24" ht="15.75" x14ac:dyDescent="0.25">
      <c r="N86" s="111">
        <v>39113</v>
      </c>
      <c r="O86" s="112">
        <v>824</v>
      </c>
      <c r="P86" s="112">
        <v>161</v>
      </c>
      <c r="Q86" s="112">
        <v>663</v>
      </c>
      <c r="R86" s="113">
        <v>7711170115</v>
      </c>
      <c r="S86" s="113">
        <v>6057649271</v>
      </c>
      <c r="T86" s="113">
        <v>1653520844</v>
      </c>
      <c r="U86" s="114" t="s">
        <v>15</v>
      </c>
      <c r="V86" s="114" t="s">
        <v>15</v>
      </c>
      <c r="W86" s="114" t="s">
        <v>15</v>
      </c>
      <c r="X86" s="114" t="s">
        <v>15</v>
      </c>
    </row>
    <row r="87" spans="14:24" ht="15.75" x14ac:dyDescent="0.25">
      <c r="N87" s="111">
        <v>39141</v>
      </c>
      <c r="O87" s="112">
        <v>727</v>
      </c>
      <c r="P87" s="112">
        <v>143</v>
      </c>
      <c r="Q87" s="112">
        <v>584</v>
      </c>
      <c r="R87" s="113">
        <v>5177159822</v>
      </c>
      <c r="S87" s="113">
        <v>3540092717</v>
      </c>
      <c r="T87" s="113">
        <v>1637067105</v>
      </c>
      <c r="U87" s="114" t="s">
        <v>15</v>
      </c>
      <c r="V87" s="114" t="s">
        <v>15</v>
      </c>
      <c r="W87" s="114" t="s">
        <v>15</v>
      </c>
      <c r="X87" s="114" t="s">
        <v>15</v>
      </c>
    </row>
    <row r="88" spans="14:24" ht="15.75" x14ac:dyDescent="0.25">
      <c r="N88" s="111">
        <v>39172</v>
      </c>
      <c r="O88" s="112">
        <v>908</v>
      </c>
      <c r="P88" s="112">
        <v>173</v>
      </c>
      <c r="Q88" s="112">
        <v>735</v>
      </c>
      <c r="R88" s="113">
        <v>6881940533</v>
      </c>
      <c r="S88" s="113">
        <v>5064306423</v>
      </c>
      <c r="T88" s="113">
        <v>1817634110</v>
      </c>
      <c r="U88" s="114" t="s">
        <v>15</v>
      </c>
      <c r="V88" s="114" t="s">
        <v>15</v>
      </c>
      <c r="W88" s="114" t="s">
        <v>15</v>
      </c>
      <c r="X88" s="114" t="s">
        <v>15</v>
      </c>
    </row>
    <row r="89" spans="14:24" ht="15.75" x14ac:dyDescent="0.25">
      <c r="N89" s="111">
        <v>39202</v>
      </c>
      <c r="O89" s="112">
        <v>880</v>
      </c>
      <c r="P89" s="112">
        <v>167</v>
      </c>
      <c r="Q89" s="112">
        <v>713</v>
      </c>
      <c r="R89" s="113">
        <v>6284442791</v>
      </c>
      <c r="S89" s="113">
        <v>4452324465</v>
      </c>
      <c r="T89" s="113">
        <v>1832118326</v>
      </c>
      <c r="U89" s="114" t="s">
        <v>15</v>
      </c>
      <c r="V89" s="114" t="s">
        <v>15</v>
      </c>
      <c r="W89" s="114" t="s">
        <v>15</v>
      </c>
      <c r="X89" s="114" t="s">
        <v>15</v>
      </c>
    </row>
    <row r="90" spans="14:24" ht="15.75" x14ac:dyDescent="0.25">
      <c r="N90" s="111">
        <v>39233</v>
      </c>
      <c r="O90" s="112">
        <v>1006</v>
      </c>
      <c r="P90" s="112">
        <v>192</v>
      </c>
      <c r="Q90" s="112">
        <v>814</v>
      </c>
      <c r="R90" s="113">
        <v>7602805641</v>
      </c>
      <c r="S90" s="113">
        <v>5332441967</v>
      </c>
      <c r="T90" s="113">
        <v>2270363674</v>
      </c>
      <c r="U90" s="114" t="s">
        <v>15</v>
      </c>
      <c r="V90" s="114" t="s">
        <v>15</v>
      </c>
      <c r="W90" s="114" t="s">
        <v>15</v>
      </c>
      <c r="X90" s="114" t="s">
        <v>15</v>
      </c>
    </row>
    <row r="91" spans="14:24" ht="15.75" x14ac:dyDescent="0.25">
      <c r="N91" s="111">
        <v>39263</v>
      </c>
      <c r="O91" s="112">
        <v>986</v>
      </c>
      <c r="P91" s="112">
        <v>210</v>
      </c>
      <c r="Q91" s="112">
        <v>776</v>
      </c>
      <c r="R91" s="113">
        <v>8237995025</v>
      </c>
      <c r="S91" s="113">
        <v>6171307956</v>
      </c>
      <c r="T91" s="113">
        <v>2066687069</v>
      </c>
      <c r="U91" s="114" t="s">
        <v>15</v>
      </c>
      <c r="V91" s="114" t="s">
        <v>15</v>
      </c>
      <c r="W91" s="114" t="s">
        <v>15</v>
      </c>
      <c r="X91" s="114" t="s">
        <v>15</v>
      </c>
    </row>
    <row r="92" spans="14:24" ht="15.75" x14ac:dyDescent="0.25">
      <c r="N92" s="111">
        <v>39294</v>
      </c>
      <c r="O92" s="112">
        <v>926</v>
      </c>
      <c r="P92" s="112">
        <v>184</v>
      </c>
      <c r="Q92" s="112">
        <v>742</v>
      </c>
      <c r="R92" s="113">
        <v>8227841373</v>
      </c>
      <c r="S92" s="113">
        <v>6240994741</v>
      </c>
      <c r="T92" s="113">
        <v>1986846632</v>
      </c>
      <c r="U92" s="114" t="s">
        <v>15</v>
      </c>
      <c r="V92" s="114" t="s">
        <v>15</v>
      </c>
      <c r="W92" s="114" t="s">
        <v>15</v>
      </c>
      <c r="X92" s="114" t="s">
        <v>15</v>
      </c>
    </row>
    <row r="93" spans="14:24" ht="15.75" x14ac:dyDescent="0.25">
      <c r="N93" s="111">
        <v>39325</v>
      </c>
      <c r="O93" s="112">
        <v>992</v>
      </c>
      <c r="P93" s="112">
        <v>201</v>
      </c>
      <c r="Q93" s="112">
        <v>791</v>
      </c>
      <c r="R93" s="113">
        <v>7616410282</v>
      </c>
      <c r="S93" s="113">
        <v>5613220596</v>
      </c>
      <c r="T93" s="113">
        <v>2003189686</v>
      </c>
      <c r="U93" s="114" t="s">
        <v>15</v>
      </c>
      <c r="V93" s="114" t="s">
        <v>15</v>
      </c>
      <c r="W93" s="114" t="s">
        <v>15</v>
      </c>
      <c r="X93" s="114" t="s">
        <v>15</v>
      </c>
    </row>
    <row r="94" spans="14:24" ht="15.75" x14ac:dyDescent="0.25">
      <c r="N94" s="111">
        <v>39355</v>
      </c>
      <c r="O94" s="112">
        <v>792</v>
      </c>
      <c r="P94" s="112">
        <v>144</v>
      </c>
      <c r="Q94" s="112">
        <v>648</v>
      </c>
      <c r="R94" s="113">
        <v>5290611319</v>
      </c>
      <c r="S94" s="113">
        <v>3699010947</v>
      </c>
      <c r="T94" s="113">
        <v>1591600372</v>
      </c>
      <c r="U94" s="114" t="s">
        <v>15</v>
      </c>
      <c r="V94" s="114" t="s">
        <v>15</v>
      </c>
      <c r="W94" s="114" t="s">
        <v>15</v>
      </c>
      <c r="X94" s="114" t="s">
        <v>15</v>
      </c>
    </row>
    <row r="95" spans="14:24" ht="15.75" x14ac:dyDescent="0.25">
      <c r="N95" s="111">
        <v>39386</v>
      </c>
      <c r="O95" s="112">
        <v>797</v>
      </c>
      <c r="P95" s="112">
        <v>124</v>
      </c>
      <c r="Q95" s="112">
        <v>673</v>
      </c>
      <c r="R95" s="113">
        <v>5031960944</v>
      </c>
      <c r="S95" s="113">
        <v>3314870775</v>
      </c>
      <c r="T95" s="113">
        <v>1717090169</v>
      </c>
      <c r="U95" s="114" t="s">
        <v>15</v>
      </c>
      <c r="V95" s="114" t="s">
        <v>15</v>
      </c>
      <c r="W95" s="114" t="s">
        <v>15</v>
      </c>
      <c r="X95" s="114" t="s">
        <v>15</v>
      </c>
    </row>
    <row r="96" spans="14:24" ht="15.75" x14ac:dyDescent="0.25">
      <c r="N96" s="111">
        <v>39416</v>
      </c>
      <c r="O96" s="112">
        <v>751</v>
      </c>
      <c r="P96" s="112">
        <v>126</v>
      </c>
      <c r="Q96" s="112">
        <v>625</v>
      </c>
      <c r="R96" s="113">
        <v>4743298017</v>
      </c>
      <c r="S96" s="113">
        <v>3121005980</v>
      </c>
      <c r="T96" s="113">
        <v>1622292037</v>
      </c>
      <c r="U96" s="114" t="s">
        <v>15</v>
      </c>
      <c r="V96" s="114" t="s">
        <v>15</v>
      </c>
      <c r="W96" s="114" t="s">
        <v>15</v>
      </c>
      <c r="X96" s="114" t="s">
        <v>15</v>
      </c>
    </row>
    <row r="97" spans="14:24" ht="15.75" x14ac:dyDescent="0.25">
      <c r="N97" s="111">
        <v>39447</v>
      </c>
      <c r="O97" s="112">
        <v>844</v>
      </c>
      <c r="P97" s="112">
        <v>150</v>
      </c>
      <c r="Q97" s="112">
        <v>694</v>
      </c>
      <c r="R97" s="113">
        <v>7190696424</v>
      </c>
      <c r="S97" s="113">
        <v>5595701983</v>
      </c>
      <c r="T97" s="113">
        <v>1594994441</v>
      </c>
      <c r="U97" s="114" t="s">
        <v>15</v>
      </c>
      <c r="V97" s="114" t="s">
        <v>15</v>
      </c>
      <c r="W97" s="114" t="s">
        <v>15</v>
      </c>
      <c r="X97" s="114" t="s">
        <v>15</v>
      </c>
    </row>
    <row r="98" spans="14:24" ht="15.75" x14ac:dyDescent="0.25">
      <c r="N98" s="111">
        <v>39478</v>
      </c>
      <c r="O98" s="112">
        <v>711</v>
      </c>
      <c r="P98" s="112">
        <v>108</v>
      </c>
      <c r="Q98" s="112">
        <v>603</v>
      </c>
      <c r="R98" s="113">
        <v>3573262494</v>
      </c>
      <c r="S98" s="113">
        <v>1971093538</v>
      </c>
      <c r="T98" s="113">
        <v>1602168956</v>
      </c>
      <c r="U98" s="114">
        <v>10</v>
      </c>
      <c r="V98" s="114">
        <v>2</v>
      </c>
      <c r="W98" s="116">
        <v>1.4064697609001406E-2</v>
      </c>
      <c r="X98" s="116">
        <v>2.8129395218002813E-3</v>
      </c>
    </row>
    <row r="99" spans="14:24" ht="15.75" x14ac:dyDescent="0.25">
      <c r="N99" s="111">
        <v>39507</v>
      </c>
      <c r="O99" s="112">
        <v>621</v>
      </c>
      <c r="P99" s="112">
        <v>84</v>
      </c>
      <c r="Q99" s="112">
        <v>537</v>
      </c>
      <c r="R99" s="113">
        <v>3411152885</v>
      </c>
      <c r="S99" s="113">
        <v>2068566158</v>
      </c>
      <c r="T99" s="113">
        <v>1342586727</v>
      </c>
      <c r="U99" s="114">
        <v>16</v>
      </c>
      <c r="V99" s="114">
        <v>3</v>
      </c>
      <c r="W99" s="116">
        <v>2.5764895330112721E-2</v>
      </c>
      <c r="X99" s="116">
        <v>4.830917874396135E-3</v>
      </c>
    </row>
    <row r="100" spans="14:24" ht="15.75" x14ac:dyDescent="0.25">
      <c r="N100" s="111">
        <v>39538</v>
      </c>
      <c r="O100" s="112">
        <v>663</v>
      </c>
      <c r="P100" s="112">
        <v>75</v>
      </c>
      <c r="Q100" s="112">
        <v>588</v>
      </c>
      <c r="R100" s="113">
        <v>3229644993</v>
      </c>
      <c r="S100" s="113">
        <v>1842706648</v>
      </c>
      <c r="T100" s="113">
        <v>1386938345</v>
      </c>
      <c r="U100" s="114">
        <v>20</v>
      </c>
      <c r="V100" s="114">
        <v>3</v>
      </c>
      <c r="W100" s="116">
        <v>3.0165912518853696E-2</v>
      </c>
      <c r="X100" s="116">
        <v>4.5248868778280547E-3</v>
      </c>
    </row>
    <row r="101" spans="14:24" ht="15.75" x14ac:dyDescent="0.25">
      <c r="N101" s="111">
        <v>39568</v>
      </c>
      <c r="O101" s="112">
        <v>631</v>
      </c>
      <c r="P101" s="112">
        <v>94</v>
      </c>
      <c r="Q101" s="112">
        <v>537</v>
      </c>
      <c r="R101" s="113">
        <v>3298493807</v>
      </c>
      <c r="S101" s="113">
        <v>1984599448</v>
      </c>
      <c r="T101" s="113">
        <v>1313894359</v>
      </c>
      <c r="U101" s="114">
        <v>13</v>
      </c>
      <c r="V101" s="114">
        <v>4</v>
      </c>
      <c r="W101" s="116">
        <v>2.0602218700475437E-2</v>
      </c>
      <c r="X101" s="116">
        <v>6.3391442155309036E-3</v>
      </c>
    </row>
    <row r="102" spans="14:24" ht="15.75" x14ac:dyDescent="0.25">
      <c r="N102" s="111">
        <v>39599</v>
      </c>
      <c r="O102" s="112">
        <v>687</v>
      </c>
      <c r="P102" s="112">
        <v>90</v>
      </c>
      <c r="Q102" s="112">
        <v>597</v>
      </c>
      <c r="R102" s="113">
        <v>3180991335</v>
      </c>
      <c r="S102" s="113">
        <v>1918171187</v>
      </c>
      <c r="T102" s="113">
        <v>1262820148</v>
      </c>
      <c r="U102" s="114">
        <v>13</v>
      </c>
      <c r="V102" s="114">
        <v>6</v>
      </c>
      <c r="W102" s="116">
        <v>1.8922852983988356E-2</v>
      </c>
      <c r="X102" s="116">
        <v>8.7336244541484712E-3</v>
      </c>
    </row>
    <row r="103" spans="14:24" ht="15.75" x14ac:dyDescent="0.25">
      <c r="N103" s="111">
        <v>39629</v>
      </c>
      <c r="O103" s="112">
        <v>758</v>
      </c>
      <c r="P103" s="112">
        <v>91</v>
      </c>
      <c r="Q103" s="112">
        <v>667</v>
      </c>
      <c r="R103" s="113">
        <v>6617680492</v>
      </c>
      <c r="S103" s="113">
        <v>5156685332</v>
      </c>
      <c r="T103" s="113">
        <v>1460995160</v>
      </c>
      <c r="U103" s="114">
        <v>24</v>
      </c>
      <c r="V103" s="114">
        <v>2</v>
      </c>
      <c r="W103" s="116">
        <v>3.1662269129287601E-2</v>
      </c>
      <c r="X103" s="116">
        <v>2.6385224274406332E-3</v>
      </c>
    </row>
    <row r="104" spans="14:24" ht="15.75" x14ac:dyDescent="0.25">
      <c r="N104" s="111">
        <v>39660</v>
      </c>
      <c r="O104" s="112">
        <v>690</v>
      </c>
      <c r="P104" s="112">
        <v>98</v>
      </c>
      <c r="Q104" s="112">
        <v>592</v>
      </c>
      <c r="R104" s="113">
        <v>2989932433</v>
      </c>
      <c r="S104" s="113">
        <v>1734743567</v>
      </c>
      <c r="T104" s="113">
        <v>1255188866</v>
      </c>
      <c r="U104" s="114">
        <v>17</v>
      </c>
      <c r="V104" s="114">
        <v>4</v>
      </c>
      <c r="W104" s="116">
        <v>2.4637681159420291E-2</v>
      </c>
      <c r="X104" s="116">
        <v>5.7971014492753624E-3</v>
      </c>
    </row>
    <row r="105" spans="14:24" ht="15.75" x14ac:dyDescent="0.25">
      <c r="N105" s="111">
        <v>39691</v>
      </c>
      <c r="O105" s="112">
        <v>629</v>
      </c>
      <c r="P105" s="112">
        <v>81</v>
      </c>
      <c r="Q105" s="112">
        <v>548</v>
      </c>
      <c r="R105" s="113">
        <v>2897411048</v>
      </c>
      <c r="S105" s="113">
        <v>1755631515</v>
      </c>
      <c r="T105" s="113">
        <v>1141779533</v>
      </c>
      <c r="U105" s="114">
        <v>28</v>
      </c>
      <c r="V105" s="114">
        <v>6</v>
      </c>
      <c r="W105" s="116">
        <v>4.4515103338632747E-2</v>
      </c>
      <c r="X105" s="116">
        <v>9.538950715421303E-3</v>
      </c>
    </row>
    <row r="106" spans="14:24" ht="15.75" x14ac:dyDescent="0.25">
      <c r="N106" s="111">
        <v>39721</v>
      </c>
      <c r="O106" s="112">
        <v>609</v>
      </c>
      <c r="P106" s="112">
        <v>82</v>
      </c>
      <c r="Q106" s="112">
        <v>527</v>
      </c>
      <c r="R106" s="113">
        <v>3400327590</v>
      </c>
      <c r="S106" s="113">
        <v>2120595797</v>
      </c>
      <c r="T106" s="113">
        <v>1279731793</v>
      </c>
      <c r="U106" s="114">
        <v>40</v>
      </c>
      <c r="V106" s="114">
        <v>4</v>
      </c>
      <c r="W106" s="116">
        <v>6.5681444991789822E-2</v>
      </c>
      <c r="X106" s="116">
        <v>6.5681444991789817E-3</v>
      </c>
    </row>
    <row r="107" spans="14:24" ht="15.75" x14ac:dyDescent="0.25">
      <c r="N107" s="111">
        <v>39752</v>
      </c>
      <c r="O107" s="112">
        <v>568</v>
      </c>
      <c r="P107" s="112">
        <v>66</v>
      </c>
      <c r="Q107" s="112">
        <v>502</v>
      </c>
      <c r="R107" s="113">
        <v>2714504162</v>
      </c>
      <c r="S107" s="113">
        <v>1617532952</v>
      </c>
      <c r="T107" s="113">
        <v>1096971210</v>
      </c>
      <c r="U107" s="114">
        <v>39</v>
      </c>
      <c r="V107" s="114">
        <v>5</v>
      </c>
      <c r="W107" s="116">
        <v>6.8661971830985921E-2</v>
      </c>
      <c r="X107" s="116">
        <v>8.8028169014084511E-3</v>
      </c>
    </row>
    <row r="108" spans="14:24" ht="15.75" x14ac:dyDescent="0.25">
      <c r="N108" s="111">
        <v>39782</v>
      </c>
      <c r="O108" s="112">
        <v>418</v>
      </c>
      <c r="P108" s="112">
        <v>39</v>
      </c>
      <c r="Q108" s="112">
        <v>379</v>
      </c>
      <c r="R108" s="113">
        <v>1254479199</v>
      </c>
      <c r="S108" s="113">
        <v>439735566</v>
      </c>
      <c r="T108" s="113">
        <v>814743633</v>
      </c>
      <c r="U108" s="114">
        <v>27</v>
      </c>
      <c r="V108" s="114">
        <v>6</v>
      </c>
      <c r="W108" s="116">
        <v>6.4593301435406703E-2</v>
      </c>
      <c r="X108" s="116">
        <v>1.4354066985645933E-2</v>
      </c>
    </row>
    <row r="109" spans="14:24" ht="15.75" x14ac:dyDescent="0.25">
      <c r="N109" s="111">
        <v>39813</v>
      </c>
      <c r="O109" s="112">
        <v>660</v>
      </c>
      <c r="P109" s="112">
        <v>84</v>
      </c>
      <c r="Q109" s="112">
        <v>576</v>
      </c>
      <c r="R109" s="113">
        <v>2576868532</v>
      </c>
      <c r="S109" s="113">
        <v>1417748155</v>
      </c>
      <c r="T109" s="113">
        <v>1159120377</v>
      </c>
      <c r="U109" s="114">
        <v>43</v>
      </c>
      <c r="V109" s="114">
        <v>10</v>
      </c>
      <c r="W109" s="116">
        <v>6.5151515151515155E-2</v>
      </c>
      <c r="X109" s="116">
        <v>1.5151515151515152E-2</v>
      </c>
    </row>
    <row r="110" spans="14:24" ht="15.75" x14ac:dyDescent="0.25">
      <c r="N110" s="111">
        <v>39844</v>
      </c>
      <c r="O110" s="112">
        <v>366</v>
      </c>
      <c r="P110" s="112">
        <v>43</v>
      </c>
      <c r="Q110" s="112">
        <v>323</v>
      </c>
      <c r="R110" s="113">
        <v>1194848060</v>
      </c>
      <c r="S110" s="113">
        <v>631995110</v>
      </c>
      <c r="T110" s="113">
        <v>562852950</v>
      </c>
      <c r="U110" s="114">
        <v>51</v>
      </c>
      <c r="V110" s="114">
        <v>9</v>
      </c>
      <c r="W110" s="116">
        <v>0.13934426229508196</v>
      </c>
      <c r="X110" s="116">
        <v>2.4590163934426229E-2</v>
      </c>
    </row>
    <row r="111" spans="14:24" ht="15.75" x14ac:dyDescent="0.25">
      <c r="N111" s="111">
        <v>39872</v>
      </c>
      <c r="O111" s="112">
        <v>366</v>
      </c>
      <c r="P111" s="112">
        <v>33</v>
      </c>
      <c r="Q111" s="112">
        <v>333</v>
      </c>
      <c r="R111" s="113">
        <v>1278068374</v>
      </c>
      <c r="S111" s="113">
        <v>673474226</v>
      </c>
      <c r="T111" s="113">
        <v>604594148</v>
      </c>
      <c r="U111" s="114">
        <v>45</v>
      </c>
      <c r="V111" s="114">
        <v>4</v>
      </c>
      <c r="W111" s="116">
        <v>0.12295081967213115</v>
      </c>
      <c r="X111" s="116">
        <v>1.092896174863388E-2</v>
      </c>
    </row>
    <row r="112" spans="14:24" ht="15.75" x14ac:dyDescent="0.25">
      <c r="N112" s="111">
        <v>39903</v>
      </c>
      <c r="O112" s="112">
        <v>424</v>
      </c>
      <c r="P112" s="112">
        <v>46</v>
      </c>
      <c r="Q112" s="112">
        <v>378</v>
      </c>
      <c r="R112" s="113">
        <v>1804140094</v>
      </c>
      <c r="S112" s="113">
        <v>752830754</v>
      </c>
      <c r="T112" s="113">
        <v>1051309340</v>
      </c>
      <c r="U112" s="114">
        <v>89</v>
      </c>
      <c r="V112" s="114">
        <v>15</v>
      </c>
      <c r="W112" s="116">
        <v>0.2099056603773585</v>
      </c>
      <c r="X112" s="116">
        <v>3.5377358490566037E-2</v>
      </c>
    </row>
    <row r="113" spans="14:24" ht="15.75" x14ac:dyDescent="0.25">
      <c r="N113" s="111">
        <v>39933</v>
      </c>
      <c r="O113" s="112">
        <v>420</v>
      </c>
      <c r="P113" s="112">
        <v>49</v>
      </c>
      <c r="Q113" s="112">
        <v>371</v>
      </c>
      <c r="R113" s="113">
        <v>1233487887</v>
      </c>
      <c r="S113" s="113">
        <v>682745991</v>
      </c>
      <c r="T113" s="113">
        <v>550741896</v>
      </c>
      <c r="U113" s="114">
        <v>87</v>
      </c>
      <c r="V113" s="114">
        <v>11</v>
      </c>
      <c r="W113" s="116">
        <v>0.20714285714285716</v>
      </c>
      <c r="X113" s="116">
        <v>2.6190476190476191E-2</v>
      </c>
    </row>
    <row r="114" spans="14:24" ht="15.75" x14ac:dyDescent="0.25">
      <c r="N114" s="111">
        <v>39964</v>
      </c>
      <c r="O114" s="112">
        <v>435</v>
      </c>
      <c r="P114" s="112">
        <v>31</v>
      </c>
      <c r="Q114" s="112">
        <v>404</v>
      </c>
      <c r="R114" s="113">
        <v>1044905389</v>
      </c>
      <c r="S114" s="113">
        <v>415966042</v>
      </c>
      <c r="T114" s="113">
        <v>628939347</v>
      </c>
      <c r="U114" s="114">
        <v>76</v>
      </c>
      <c r="V114" s="114">
        <v>11</v>
      </c>
      <c r="W114" s="116">
        <v>0.17471264367816092</v>
      </c>
      <c r="X114" s="116">
        <v>2.528735632183908E-2</v>
      </c>
    </row>
    <row r="115" spans="14:24" ht="15.75" x14ac:dyDescent="0.25">
      <c r="N115" s="111">
        <v>39994</v>
      </c>
      <c r="O115" s="112">
        <v>555</v>
      </c>
      <c r="P115" s="112">
        <v>64</v>
      </c>
      <c r="Q115" s="112">
        <v>491</v>
      </c>
      <c r="R115" s="113">
        <v>1919271579</v>
      </c>
      <c r="S115" s="113">
        <v>1143558577</v>
      </c>
      <c r="T115" s="113">
        <v>775713002</v>
      </c>
      <c r="U115" s="114">
        <v>97</v>
      </c>
      <c r="V115" s="114">
        <v>15</v>
      </c>
      <c r="W115" s="116">
        <v>0.17477477477477477</v>
      </c>
      <c r="X115" s="116">
        <v>2.7027027027027029E-2</v>
      </c>
    </row>
    <row r="116" spans="14:24" ht="15.75" x14ac:dyDescent="0.25">
      <c r="N116" s="111">
        <v>40025</v>
      </c>
      <c r="O116" s="112">
        <v>492</v>
      </c>
      <c r="P116" s="112">
        <v>46</v>
      </c>
      <c r="Q116" s="112">
        <v>446</v>
      </c>
      <c r="R116" s="113">
        <v>1885751237</v>
      </c>
      <c r="S116" s="113">
        <v>1111579648</v>
      </c>
      <c r="T116" s="113">
        <v>774171589</v>
      </c>
      <c r="U116" s="114">
        <v>92</v>
      </c>
      <c r="V116" s="114">
        <v>14</v>
      </c>
      <c r="W116" s="116">
        <v>0.18699186991869918</v>
      </c>
      <c r="X116" s="116">
        <v>2.8455284552845527E-2</v>
      </c>
    </row>
    <row r="117" spans="14:24" ht="15.75" x14ac:dyDescent="0.25">
      <c r="N117" s="111">
        <v>40056</v>
      </c>
      <c r="O117" s="112">
        <v>458</v>
      </c>
      <c r="P117" s="112">
        <v>53</v>
      </c>
      <c r="Q117" s="112">
        <v>405</v>
      </c>
      <c r="R117" s="113">
        <v>1176662791</v>
      </c>
      <c r="S117" s="113">
        <v>446598776</v>
      </c>
      <c r="T117" s="113">
        <v>730064015</v>
      </c>
      <c r="U117" s="114">
        <v>106</v>
      </c>
      <c r="V117" s="114">
        <v>14</v>
      </c>
      <c r="W117" s="116">
        <v>0.23144104803493451</v>
      </c>
      <c r="X117" s="116">
        <v>3.0567685589519649E-2</v>
      </c>
    </row>
    <row r="118" spans="14:24" ht="15.75" x14ac:dyDescent="0.25">
      <c r="N118" s="111">
        <v>40086</v>
      </c>
      <c r="O118" s="112">
        <v>520</v>
      </c>
      <c r="P118" s="112">
        <v>67</v>
      </c>
      <c r="Q118" s="112">
        <v>453</v>
      </c>
      <c r="R118" s="113">
        <v>1539297834</v>
      </c>
      <c r="S118" s="113">
        <v>773744699</v>
      </c>
      <c r="T118" s="113">
        <v>765553135</v>
      </c>
      <c r="U118" s="114">
        <v>111</v>
      </c>
      <c r="V118" s="114">
        <v>29</v>
      </c>
      <c r="W118" s="116">
        <v>0.21346153846153845</v>
      </c>
      <c r="X118" s="116">
        <v>5.5769230769230772E-2</v>
      </c>
    </row>
    <row r="119" spans="14:24" ht="15.75" x14ac:dyDescent="0.25">
      <c r="N119" s="111">
        <v>40117</v>
      </c>
      <c r="O119" s="112">
        <v>507</v>
      </c>
      <c r="P119" s="112">
        <v>74</v>
      </c>
      <c r="Q119" s="112">
        <v>433</v>
      </c>
      <c r="R119" s="113">
        <v>1694523782</v>
      </c>
      <c r="S119" s="113">
        <v>990612217</v>
      </c>
      <c r="T119" s="113">
        <v>703911565</v>
      </c>
      <c r="U119" s="114">
        <v>108</v>
      </c>
      <c r="V119" s="114">
        <v>34</v>
      </c>
      <c r="W119" s="116">
        <v>0.21301775147928995</v>
      </c>
      <c r="X119" s="116">
        <v>6.7061143984220903E-2</v>
      </c>
    </row>
    <row r="120" spans="14:24" ht="15.75" x14ac:dyDescent="0.25">
      <c r="N120" s="111">
        <v>40147</v>
      </c>
      <c r="O120" s="112">
        <v>466</v>
      </c>
      <c r="P120" s="112">
        <v>69</v>
      </c>
      <c r="Q120" s="112">
        <v>397</v>
      </c>
      <c r="R120" s="113">
        <v>1419391615</v>
      </c>
      <c r="S120" s="113">
        <v>758684282</v>
      </c>
      <c r="T120" s="113">
        <v>660707333</v>
      </c>
      <c r="U120" s="114">
        <v>108</v>
      </c>
      <c r="V120" s="114">
        <v>28</v>
      </c>
      <c r="W120" s="116">
        <v>0.23175965665236051</v>
      </c>
      <c r="X120" s="116">
        <v>6.0085836909871244E-2</v>
      </c>
    </row>
    <row r="121" spans="14:24" ht="15.75" x14ac:dyDescent="0.25">
      <c r="N121" s="111">
        <v>40178</v>
      </c>
      <c r="O121" s="112">
        <v>809</v>
      </c>
      <c r="P121" s="112">
        <v>130</v>
      </c>
      <c r="Q121" s="112">
        <v>679</v>
      </c>
      <c r="R121" s="113">
        <v>3224011339</v>
      </c>
      <c r="S121" s="113">
        <v>1828850310</v>
      </c>
      <c r="T121" s="113">
        <v>1395161029</v>
      </c>
      <c r="U121" s="114">
        <v>169</v>
      </c>
      <c r="V121" s="114">
        <v>42</v>
      </c>
      <c r="W121" s="116">
        <v>0.2088998763906057</v>
      </c>
      <c r="X121" s="116">
        <v>5.19159456118665E-2</v>
      </c>
    </row>
    <row r="122" spans="14:24" ht="15.75" x14ac:dyDescent="0.25">
      <c r="N122" s="111">
        <v>40209</v>
      </c>
      <c r="O122" s="112">
        <v>490</v>
      </c>
      <c r="P122" s="112">
        <v>53</v>
      </c>
      <c r="Q122" s="112">
        <v>437</v>
      </c>
      <c r="R122" s="113">
        <v>1625633384</v>
      </c>
      <c r="S122" s="113">
        <v>874127254</v>
      </c>
      <c r="T122" s="113">
        <v>751506130</v>
      </c>
      <c r="U122" s="114">
        <v>122</v>
      </c>
      <c r="V122" s="114">
        <v>17</v>
      </c>
      <c r="W122" s="116">
        <v>0.24897959183673468</v>
      </c>
      <c r="X122" s="116">
        <v>3.4693877551020408E-2</v>
      </c>
    </row>
    <row r="123" spans="14:24" ht="15.75" x14ac:dyDescent="0.25">
      <c r="N123" s="111">
        <v>40237</v>
      </c>
      <c r="O123" s="112">
        <v>483</v>
      </c>
      <c r="P123" s="112">
        <v>50</v>
      </c>
      <c r="Q123" s="112">
        <v>433</v>
      </c>
      <c r="R123" s="113">
        <v>1982532039</v>
      </c>
      <c r="S123" s="113">
        <v>1176502649</v>
      </c>
      <c r="T123" s="113">
        <v>806029390</v>
      </c>
      <c r="U123" s="114">
        <v>120</v>
      </c>
      <c r="V123" s="114">
        <v>18</v>
      </c>
      <c r="W123" s="116">
        <v>0.2484472049689441</v>
      </c>
      <c r="X123" s="116">
        <v>3.7267080745341616E-2</v>
      </c>
    </row>
    <row r="124" spans="14:24" ht="15.75" x14ac:dyDescent="0.25">
      <c r="N124" s="111">
        <v>40268</v>
      </c>
      <c r="O124" s="112">
        <v>669</v>
      </c>
      <c r="P124" s="112">
        <v>70</v>
      </c>
      <c r="Q124" s="112">
        <v>599</v>
      </c>
      <c r="R124" s="113">
        <v>2266795443</v>
      </c>
      <c r="S124" s="113">
        <v>1265097764</v>
      </c>
      <c r="T124" s="113">
        <v>1001697679</v>
      </c>
      <c r="U124" s="114">
        <v>189</v>
      </c>
      <c r="V124" s="114">
        <v>31</v>
      </c>
      <c r="W124" s="116">
        <v>0.28251121076233182</v>
      </c>
      <c r="X124" s="116">
        <v>4.6337817638266068E-2</v>
      </c>
    </row>
    <row r="125" spans="14:24" ht="15.75" x14ac:dyDescent="0.25">
      <c r="N125" s="111">
        <v>40298</v>
      </c>
      <c r="O125" s="112">
        <v>665</v>
      </c>
      <c r="P125" s="112">
        <v>77</v>
      </c>
      <c r="Q125" s="112">
        <v>588</v>
      </c>
      <c r="R125" s="113">
        <v>1744341806</v>
      </c>
      <c r="S125" s="113">
        <v>821962503</v>
      </c>
      <c r="T125" s="113">
        <v>922379303</v>
      </c>
      <c r="U125" s="114">
        <v>193</v>
      </c>
      <c r="V125" s="114">
        <v>31</v>
      </c>
      <c r="W125" s="116">
        <v>0.29022556390977444</v>
      </c>
      <c r="X125" s="116">
        <v>4.6616541353383459E-2</v>
      </c>
    </row>
    <row r="126" spans="14:24" ht="15.75" x14ac:dyDescent="0.25">
      <c r="N126" s="111">
        <v>40329</v>
      </c>
      <c r="O126" s="112">
        <v>576</v>
      </c>
      <c r="P126" s="112">
        <v>94</v>
      </c>
      <c r="Q126" s="112">
        <v>482</v>
      </c>
      <c r="R126" s="113">
        <v>2279218506</v>
      </c>
      <c r="S126" s="113">
        <v>1607380553</v>
      </c>
      <c r="T126" s="113">
        <v>671837953</v>
      </c>
      <c r="U126" s="114">
        <v>148</v>
      </c>
      <c r="V126" s="114">
        <v>31</v>
      </c>
      <c r="W126" s="116">
        <v>0.25694444444444442</v>
      </c>
      <c r="X126" s="116">
        <v>5.3819444444444448E-2</v>
      </c>
    </row>
    <row r="127" spans="14:24" ht="15.75" x14ac:dyDescent="0.25">
      <c r="N127" s="111">
        <v>40359</v>
      </c>
      <c r="O127" s="112">
        <v>780</v>
      </c>
      <c r="P127" s="112">
        <v>124</v>
      </c>
      <c r="Q127" s="112">
        <v>656</v>
      </c>
      <c r="R127" s="113">
        <v>3351687253</v>
      </c>
      <c r="S127" s="113">
        <v>2268738003</v>
      </c>
      <c r="T127" s="113">
        <v>1082949250</v>
      </c>
      <c r="U127" s="114">
        <v>203</v>
      </c>
      <c r="V127" s="114">
        <v>40</v>
      </c>
      <c r="W127" s="116">
        <v>0.26025641025641028</v>
      </c>
      <c r="X127" s="116">
        <v>5.128205128205128E-2</v>
      </c>
    </row>
    <row r="128" spans="14:24" ht="15.75" x14ac:dyDescent="0.25">
      <c r="N128" s="111">
        <v>40390</v>
      </c>
      <c r="O128" s="112">
        <v>674</v>
      </c>
      <c r="P128" s="112">
        <v>98</v>
      </c>
      <c r="Q128" s="112">
        <v>576</v>
      </c>
      <c r="R128" s="113">
        <v>2375616678</v>
      </c>
      <c r="S128" s="113">
        <v>1404587037</v>
      </c>
      <c r="T128" s="113">
        <v>971029641</v>
      </c>
      <c r="U128" s="114">
        <v>171</v>
      </c>
      <c r="V128" s="114">
        <v>37</v>
      </c>
      <c r="W128" s="116">
        <v>0.25370919881305637</v>
      </c>
      <c r="X128" s="116">
        <v>5.4896142433234422E-2</v>
      </c>
    </row>
    <row r="129" spans="14:24" ht="15.75" x14ac:dyDescent="0.25">
      <c r="N129" s="111">
        <v>40421</v>
      </c>
      <c r="O129" s="112">
        <v>692</v>
      </c>
      <c r="P129" s="112">
        <v>98</v>
      </c>
      <c r="Q129" s="112">
        <v>594</v>
      </c>
      <c r="R129" s="113">
        <v>2798991125</v>
      </c>
      <c r="S129" s="113">
        <v>1857845864</v>
      </c>
      <c r="T129" s="113">
        <v>941145261</v>
      </c>
      <c r="U129" s="114">
        <v>195</v>
      </c>
      <c r="V129" s="114">
        <v>33</v>
      </c>
      <c r="W129" s="116">
        <v>0.28179190751445088</v>
      </c>
      <c r="X129" s="116">
        <v>4.7687861271676298E-2</v>
      </c>
    </row>
    <row r="130" spans="14:24" ht="15.75" x14ac:dyDescent="0.25">
      <c r="N130" s="111">
        <v>40451</v>
      </c>
      <c r="O130" s="112">
        <v>755</v>
      </c>
      <c r="P130" s="112">
        <v>138</v>
      </c>
      <c r="Q130" s="112">
        <v>617</v>
      </c>
      <c r="R130" s="113">
        <v>4099972564</v>
      </c>
      <c r="S130" s="113">
        <v>3155409535</v>
      </c>
      <c r="T130" s="113">
        <v>944563029</v>
      </c>
      <c r="U130" s="114">
        <v>207</v>
      </c>
      <c r="V130" s="114">
        <v>37</v>
      </c>
      <c r="W130" s="116">
        <v>0.27417218543046357</v>
      </c>
      <c r="X130" s="116">
        <v>4.900662251655629E-2</v>
      </c>
    </row>
    <row r="131" spans="14:24" ht="15.75" x14ac:dyDescent="0.25">
      <c r="N131" s="111">
        <v>40482</v>
      </c>
      <c r="O131" s="112">
        <v>664</v>
      </c>
      <c r="P131" s="112">
        <v>101</v>
      </c>
      <c r="Q131" s="112">
        <v>563</v>
      </c>
      <c r="R131" s="113">
        <v>3310302729</v>
      </c>
      <c r="S131" s="113">
        <v>2355639275</v>
      </c>
      <c r="T131" s="113">
        <v>954663454</v>
      </c>
      <c r="U131" s="114">
        <v>190</v>
      </c>
      <c r="V131" s="114">
        <v>43</v>
      </c>
      <c r="W131" s="116">
        <v>0.28614457831325302</v>
      </c>
      <c r="X131" s="116">
        <v>6.4759036144578314E-2</v>
      </c>
    </row>
    <row r="132" spans="14:24" ht="15.75" x14ac:dyDescent="0.25">
      <c r="N132" s="111">
        <v>40512</v>
      </c>
      <c r="O132" s="112">
        <v>726</v>
      </c>
      <c r="P132" s="112">
        <v>130</v>
      </c>
      <c r="Q132" s="112">
        <v>596</v>
      </c>
      <c r="R132" s="113">
        <v>3747086037</v>
      </c>
      <c r="S132" s="113">
        <v>2405041402</v>
      </c>
      <c r="T132" s="113">
        <v>1342044635</v>
      </c>
      <c r="U132" s="114">
        <v>190</v>
      </c>
      <c r="V132" s="114">
        <v>50</v>
      </c>
      <c r="W132" s="116">
        <v>0.26170798898071623</v>
      </c>
      <c r="X132" s="116">
        <v>6.8870523415977963E-2</v>
      </c>
    </row>
    <row r="133" spans="14:24" ht="15.75" x14ac:dyDescent="0.25">
      <c r="N133" s="111">
        <v>40543</v>
      </c>
      <c r="O133" s="112">
        <v>1212</v>
      </c>
      <c r="P133" s="112">
        <v>223</v>
      </c>
      <c r="Q133" s="112">
        <v>989</v>
      </c>
      <c r="R133" s="113">
        <v>6139798777</v>
      </c>
      <c r="S133" s="113">
        <v>4244386151</v>
      </c>
      <c r="T133" s="113">
        <v>1895412626</v>
      </c>
      <c r="U133" s="114">
        <v>289</v>
      </c>
      <c r="V133" s="114">
        <v>64</v>
      </c>
      <c r="W133" s="116">
        <v>0.23844884488448845</v>
      </c>
      <c r="X133" s="116">
        <v>5.2805280528052806E-2</v>
      </c>
    </row>
    <row r="134" spans="14:24" ht="15.75" x14ac:dyDescent="0.25">
      <c r="N134" s="111">
        <v>40574</v>
      </c>
      <c r="O134" s="112">
        <v>636</v>
      </c>
      <c r="P134" s="112">
        <v>106</v>
      </c>
      <c r="Q134" s="112">
        <v>530</v>
      </c>
      <c r="R134" s="113">
        <v>2568212862</v>
      </c>
      <c r="S134" s="113">
        <v>1699018837</v>
      </c>
      <c r="T134" s="113">
        <v>869194025</v>
      </c>
      <c r="U134" s="114">
        <v>159</v>
      </c>
      <c r="V134" s="114">
        <v>39</v>
      </c>
      <c r="W134" s="116">
        <v>0.25</v>
      </c>
      <c r="X134" s="116">
        <v>6.1320754716981132E-2</v>
      </c>
    </row>
    <row r="135" spans="14:24" ht="15.75" x14ac:dyDescent="0.25">
      <c r="N135" s="111">
        <v>40602</v>
      </c>
      <c r="O135" s="112">
        <v>616</v>
      </c>
      <c r="P135" s="112">
        <v>99</v>
      </c>
      <c r="Q135" s="112">
        <v>517</v>
      </c>
      <c r="R135" s="113">
        <v>3507886583</v>
      </c>
      <c r="S135" s="113">
        <v>2696419079</v>
      </c>
      <c r="T135" s="113">
        <v>811467504</v>
      </c>
      <c r="U135" s="114">
        <v>157</v>
      </c>
      <c r="V135" s="114">
        <v>37</v>
      </c>
      <c r="W135" s="116">
        <v>0.25487012987012986</v>
      </c>
      <c r="X135" s="116">
        <v>6.0064935064935064E-2</v>
      </c>
    </row>
    <row r="136" spans="14:24" ht="15.75" x14ac:dyDescent="0.25">
      <c r="N136" s="111">
        <v>40633</v>
      </c>
      <c r="O136" s="112">
        <v>932</v>
      </c>
      <c r="P136" s="112">
        <v>128</v>
      </c>
      <c r="Q136" s="112">
        <v>804</v>
      </c>
      <c r="R136" s="113">
        <v>3280191366</v>
      </c>
      <c r="S136" s="113">
        <v>2041516475</v>
      </c>
      <c r="T136" s="113">
        <v>1238674891</v>
      </c>
      <c r="U136" s="114">
        <v>274</v>
      </c>
      <c r="V136" s="114">
        <v>69</v>
      </c>
      <c r="W136" s="116">
        <v>0.29399141630901288</v>
      </c>
      <c r="X136" s="116">
        <v>7.4034334763948495E-2</v>
      </c>
    </row>
    <row r="137" spans="14:24" ht="15.75" x14ac:dyDescent="0.25">
      <c r="N137" s="111">
        <v>40663</v>
      </c>
      <c r="O137" s="112">
        <v>886</v>
      </c>
      <c r="P137" s="112">
        <v>137</v>
      </c>
      <c r="Q137" s="112">
        <v>749</v>
      </c>
      <c r="R137" s="113">
        <v>3561008471</v>
      </c>
      <c r="S137" s="113">
        <v>2365100585</v>
      </c>
      <c r="T137" s="113">
        <v>1195907886</v>
      </c>
      <c r="U137" s="114">
        <v>225</v>
      </c>
      <c r="V137" s="114">
        <v>61</v>
      </c>
      <c r="W137" s="116">
        <v>0.25395033860045146</v>
      </c>
      <c r="X137" s="116">
        <v>6.8848758465011289E-2</v>
      </c>
    </row>
    <row r="138" spans="14:24" ht="15.75" x14ac:dyDescent="0.25">
      <c r="N138" s="111">
        <v>40694</v>
      </c>
      <c r="O138" s="112">
        <v>952</v>
      </c>
      <c r="P138" s="112">
        <v>156</v>
      </c>
      <c r="Q138" s="112">
        <v>796</v>
      </c>
      <c r="R138" s="113">
        <v>5139326479</v>
      </c>
      <c r="S138" s="113">
        <v>3884383167</v>
      </c>
      <c r="T138" s="113">
        <v>1254943312</v>
      </c>
      <c r="U138" s="114">
        <v>233</v>
      </c>
      <c r="V138" s="114">
        <v>58</v>
      </c>
      <c r="W138" s="116">
        <v>0.24474789915966386</v>
      </c>
      <c r="X138" s="116">
        <v>6.0924369747899158E-2</v>
      </c>
    </row>
    <row r="139" spans="14:24" ht="15.75" x14ac:dyDescent="0.25">
      <c r="N139" s="111">
        <v>40724</v>
      </c>
      <c r="O139" s="112">
        <v>1071</v>
      </c>
      <c r="P139" s="112">
        <v>194</v>
      </c>
      <c r="Q139" s="112">
        <v>877</v>
      </c>
      <c r="R139" s="113">
        <v>5636830923</v>
      </c>
      <c r="S139" s="113">
        <v>4170904281</v>
      </c>
      <c r="T139" s="113">
        <v>1465926642</v>
      </c>
      <c r="U139" s="114">
        <v>229</v>
      </c>
      <c r="V139" s="114">
        <v>71</v>
      </c>
      <c r="W139" s="116">
        <v>0.2138188608776844</v>
      </c>
      <c r="X139" s="116">
        <v>6.6293183940242764E-2</v>
      </c>
    </row>
    <row r="140" spans="14:24" ht="15.75" x14ac:dyDescent="0.25">
      <c r="N140" s="111">
        <v>40755</v>
      </c>
      <c r="O140" s="112">
        <v>876</v>
      </c>
      <c r="P140" s="112">
        <v>162</v>
      </c>
      <c r="Q140" s="112">
        <v>714</v>
      </c>
      <c r="R140" s="113">
        <v>4227423363</v>
      </c>
      <c r="S140" s="113">
        <v>3000291231</v>
      </c>
      <c r="T140" s="113">
        <v>1227132132</v>
      </c>
      <c r="U140" s="114">
        <v>191</v>
      </c>
      <c r="V140" s="114">
        <v>56</v>
      </c>
      <c r="W140" s="116">
        <v>0.2180365296803653</v>
      </c>
      <c r="X140" s="116">
        <v>6.3926940639269403E-2</v>
      </c>
    </row>
    <row r="141" spans="14:24" ht="15.75" x14ac:dyDescent="0.25">
      <c r="N141" s="111">
        <v>40786</v>
      </c>
      <c r="O141" s="112">
        <v>930</v>
      </c>
      <c r="P141" s="112">
        <v>158</v>
      </c>
      <c r="Q141" s="112">
        <v>772</v>
      </c>
      <c r="R141" s="113">
        <v>4913258102</v>
      </c>
      <c r="S141" s="113">
        <v>3629568749</v>
      </c>
      <c r="T141" s="113">
        <v>1283689353</v>
      </c>
      <c r="U141" s="114">
        <v>212</v>
      </c>
      <c r="V141" s="114">
        <v>54</v>
      </c>
      <c r="W141" s="116">
        <v>0.22795698924731184</v>
      </c>
      <c r="X141" s="116">
        <v>5.8064516129032261E-2</v>
      </c>
    </row>
    <row r="142" spans="14:24" ht="15.75" x14ac:dyDescent="0.25">
      <c r="N142" s="111">
        <v>40816</v>
      </c>
      <c r="O142" s="112">
        <v>919</v>
      </c>
      <c r="P142" s="112">
        <v>157</v>
      </c>
      <c r="Q142" s="112">
        <v>762</v>
      </c>
      <c r="R142" s="113">
        <v>4680158750</v>
      </c>
      <c r="S142" s="113">
        <v>3382502161</v>
      </c>
      <c r="T142" s="113">
        <v>1297656589</v>
      </c>
      <c r="U142" s="114">
        <v>200</v>
      </c>
      <c r="V142" s="114">
        <v>50</v>
      </c>
      <c r="W142" s="116">
        <v>0.2176278563656148</v>
      </c>
      <c r="X142" s="116">
        <v>5.4406964091403699E-2</v>
      </c>
    </row>
    <row r="143" spans="14:24" ht="15.75" x14ac:dyDescent="0.25">
      <c r="N143" s="117">
        <v>40847</v>
      </c>
      <c r="O143" s="112">
        <v>823</v>
      </c>
      <c r="P143" s="112">
        <v>159</v>
      </c>
      <c r="Q143" s="112">
        <v>664</v>
      </c>
      <c r="R143" s="113">
        <v>4833410173</v>
      </c>
      <c r="S143" s="113">
        <v>3617168819</v>
      </c>
      <c r="T143" s="113">
        <v>1216241354</v>
      </c>
      <c r="U143" s="114">
        <v>161</v>
      </c>
      <c r="V143" s="114">
        <v>53</v>
      </c>
      <c r="W143" s="116">
        <v>0.19562575941676794</v>
      </c>
      <c r="X143" s="116">
        <v>6.4398541919805583E-2</v>
      </c>
    </row>
    <row r="144" spans="14:24" ht="15.75" x14ac:dyDescent="0.25">
      <c r="N144" s="117">
        <v>40877</v>
      </c>
      <c r="O144" s="112">
        <v>835</v>
      </c>
      <c r="P144" s="112">
        <v>122</v>
      </c>
      <c r="Q144" s="112">
        <v>713</v>
      </c>
      <c r="R144" s="113">
        <v>3960355684</v>
      </c>
      <c r="S144" s="113">
        <v>2685300443</v>
      </c>
      <c r="T144" s="113">
        <v>1275055241</v>
      </c>
      <c r="U144" s="114">
        <v>199</v>
      </c>
      <c r="V144" s="114">
        <v>33</v>
      </c>
      <c r="W144" s="116">
        <v>0.23832335329341317</v>
      </c>
      <c r="X144" s="116">
        <v>3.9520958083832339E-2</v>
      </c>
    </row>
    <row r="145" spans="14:24" ht="15.75" x14ac:dyDescent="0.25">
      <c r="N145" s="117">
        <v>40908</v>
      </c>
      <c r="O145" s="112">
        <v>1326</v>
      </c>
      <c r="P145" s="112">
        <v>231</v>
      </c>
      <c r="Q145" s="112">
        <v>1095</v>
      </c>
      <c r="R145" s="113">
        <v>7384270386</v>
      </c>
      <c r="S145" s="113">
        <v>5501024393</v>
      </c>
      <c r="T145" s="113">
        <v>1883245993</v>
      </c>
      <c r="U145" s="114">
        <v>296</v>
      </c>
      <c r="V145" s="114">
        <v>63</v>
      </c>
      <c r="W145" s="116">
        <v>0.22322775263951736</v>
      </c>
      <c r="X145" s="116">
        <v>4.7511312217194568E-2</v>
      </c>
    </row>
    <row r="146" spans="14:24" ht="15.75" x14ac:dyDescent="0.25">
      <c r="N146" s="117">
        <v>40939</v>
      </c>
      <c r="O146" s="112">
        <v>721</v>
      </c>
      <c r="P146" s="112">
        <v>115</v>
      </c>
      <c r="Q146" s="112">
        <v>606</v>
      </c>
      <c r="R146" s="113">
        <v>3565512855</v>
      </c>
      <c r="S146" s="113">
        <v>2550138646</v>
      </c>
      <c r="T146" s="113">
        <v>1015374209</v>
      </c>
      <c r="U146" s="114">
        <v>146</v>
      </c>
      <c r="V146" s="114">
        <v>25</v>
      </c>
      <c r="W146" s="116">
        <v>0.20249653259361997</v>
      </c>
      <c r="X146" s="116">
        <v>3.4674063800277391E-2</v>
      </c>
    </row>
    <row r="147" spans="14:24" ht="15.75" x14ac:dyDescent="0.25">
      <c r="N147" s="117">
        <v>40968</v>
      </c>
      <c r="O147" s="112">
        <v>849</v>
      </c>
      <c r="P147" s="112">
        <v>141</v>
      </c>
      <c r="Q147" s="112">
        <v>708</v>
      </c>
      <c r="R147" s="113">
        <v>3829207501</v>
      </c>
      <c r="S147" s="113">
        <v>2611795078</v>
      </c>
      <c r="T147" s="113">
        <v>1217412423</v>
      </c>
      <c r="U147" s="114">
        <v>195</v>
      </c>
      <c r="V147" s="114">
        <v>45</v>
      </c>
      <c r="W147" s="116">
        <v>0.22968197879858657</v>
      </c>
      <c r="X147" s="116">
        <v>5.3003533568904596E-2</v>
      </c>
    </row>
    <row r="148" spans="14:24" ht="15.75" x14ac:dyDescent="0.25">
      <c r="N148" s="117">
        <v>40999</v>
      </c>
      <c r="O148" s="112">
        <v>1087</v>
      </c>
      <c r="P148" s="112">
        <v>179</v>
      </c>
      <c r="Q148" s="112">
        <v>908</v>
      </c>
      <c r="R148" s="113">
        <v>5159010730</v>
      </c>
      <c r="S148" s="113">
        <v>3593779260</v>
      </c>
      <c r="T148" s="113">
        <v>1565231470</v>
      </c>
      <c r="U148" s="114">
        <v>237</v>
      </c>
      <c r="V148" s="114">
        <v>47</v>
      </c>
      <c r="W148" s="116">
        <v>0.21803127874885003</v>
      </c>
      <c r="X148" s="116">
        <v>4.3238270469181231E-2</v>
      </c>
    </row>
    <row r="149" spans="14:24" ht="15.75" x14ac:dyDescent="0.25">
      <c r="N149" s="117">
        <v>41029</v>
      </c>
      <c r="O149" s="112">
        <v>932</v>
      </c>
      <c r="P149" s="112">
        <v>145</v>
      </c>
      <c r="Q149" s="112">
        <v>787</v>
      </c>
      <c r="R149" s="113">
        <v>3959684803</v>
      </c>
      <c r="S149" s="113">
        <v>2698117831</v>
      </c>
      <c r="T149" s="113">
        <v>1261566972</v>
      </c>
      <c r="U149" s="114">
        <v>211</v>
      </c>
      <c r="V149" s="114">
        <v>51</v>
      </c>
      <c r="W149" s="116">
        <v>0.22639484978540772</v>
      </c>
      <c r="X149" s="116">
        <v>5.4721030042918457E-2</v>
      </c>
    </row>
    <row r="150" spans="14:24" ht="15.75" x14ac:dyDescent="0.25">
      <c r="N150" s="117">
        <v>41060</v>
      </c>
      <c r="O150" s="112">
        <v>1119</v>
      </c>
      <c r="P150" s="112">
        <v>175</v>
      </c>
      <c r="Q150" s="112">
        <v>944</v>
      </c>
      <c r="R150" s="113">
        <v>5046029038</v>
      </c>
      <c r="S150" s="113">
        <v>3325802934</v>
      </c>
      <c r="T150" s="113">
        <v>1720226104</v>
      </c>
      <c r="U150" s="114">
        <v>226</v>
      </c>
      <c r="V150" s="114">
        <v>54</v>
      </c>
      <c r="W150" s="116">
        <v>0.20196604110813227</v>
      </c>
      <c r="X150" s="116">
        <v>4.8257372654155493E-2</v>
      </c>
    </row>
    <row r="151" spans="14:24" ht="15.75" x14ac:dyDescent="0.25">
      <c r="N151" s="117">
        <v>41090</v>
      </c>
      <c r="O151" s="112">
        <v>1189</v>
      </c>
      <c r="P151" s="112">
        <v>193</v>
      </c>
      <c r="Q151" s="112">
        <v>996</v>
      </c>
      <c r="R151" s="113">
        <v>5864591283</v>
      </c>
      <c r="S151" s="113">
        <v>4139364202</v>
      </c>
      <c r="T151" s="113">
        <v>1725227081</v>
      </c>
      <c r="U151" s="114">
        <v>231</v>
      </c>
      <c r="V151" s="114">
        <v>56</v>
      </c>
      <c r="W151" s="116">
        <v>0.19428090832632464</v>
      </c>
      <c r="X151" s="116">
        <v>4.7098402018502947E-2</v>
      </c>
    </row>
    <row r="152" spans="14:24" ht="15.75" x14ac:dyDescent="0.25">
      <c r="N152" s="117">
        <v>41121</v>
      </c>
      <c r="O152" s="112">
        <v>994</v>
      </c>
      <c r="P152" s="112">
        <v>167</v>
      </c>
      <c r="Q152" s="112">
        <v>827</v>
      </c>
      <c r="R152" s="113">
        <v>5448295449</v>
      </c>
      <c r="S152" s="113">
        <v>3878966132</v>
      </c>
      <c r="T152" s="113">
        <v>1569329317</v>
      </c>
      <c r="U152" s="114">
        <v>200</v>
      </c>
      <c r="V152" s="114">
        <v>54</v>
      </c>
      <c r="W152" s="116">
        <v>0.2012072434607646</v>
      </c>
      <c r="X152" s="116">
        <v>5.4325955734406441E-2</v>
      </c>
    </row>
    <row r="153" spans="14:24" ht="15.75" x14ac:dyDescent="0.25">
      <c r="N153" s="117">
        <v>41152</v>
      </c>
      <c r="O153" s="112">
        <v>1188</v>
      </c>
      <c r="P153" s="112">
        <v>186</v>
      </c>
      <c r="Q153" s="112">
        <v>1002</v>
      </c>
      <c r="R153" s="113">
        <v>5945524584</v>
      </c>
      <c r="S153" s="113">
        <v>4144003788</v>
      </c>
      <c r="T153" s="113">
        <v>1801520796</v>
      </c>
      <c r="U153" s="114">
        <v>209</v>
      </c>
      <c r="V153" s="114">
        <v>41</v>
      </c>
      <c r="W153" s="116">
        <v>0.17592592592592593</v>
      </c>
      <c r="X153" s="116">
        <v>3.4511784511784514E-2</v>
      </c>
    </row>
    <row r="154" spans="14:24" ht="15.75" x14ac:dyDescent="0.25">
      <c r="N154" s="117">
        <v>41182</v>
      </c>
      <c r="O154" s="112">
        <v>1032</v>
      </c>
      <c r="P154" s="112">
        <v>156</v>
      </c>
      <c r="Q154" s="112">
        <v>876</v>
      </c>
      <c r="R154" s="113">
        <v>4942048230</v>
      </c>
      <c r="S154" s="113">
        <v>3467257531</v>
      </c>
      <c r="T154" s="113">
        <v>1474790699</v>
      </c>
      <c r="U154" s="114">
        <v>211</v>
      </c>
      <c r="V154" s="114">
        <v>39</v>
      </c>
      <c r="W154" s="116">
        <v>0.20445736434108527</v>
      </c>
      <c r="X154" s="116">
        <v>3.7790697674418602E-2</v>
      </c>
    </row>
    <row r="155" spans="14:24" ht="15.75" x14ac:dyDescent="0.25">
      <c r="N155" s="117">
        <v>41213</v>
      </c>
      <c r="O155" s="112">
        <v>1130</v>
      </c>
      <c r="P155" s="112">
        <v>164</v>
      </c>
      <c r="Q155" s="112">
        <v>966</v>
      </c>
      <c r="R155" s="113">
        <v>4982309491</v>
      </c>
      <c r="S155" s="113">
        <v>3151662080</v>
      </c>
      <c r="T155" s="113">
        <v>1830647411</v>
      </c>
      <c r="U155" s="114">
        <v>176</v>
      </c>
      <c r="V155" s="114">
        <v>42</v>
      </c>
      <c r="W155" s="116">
        <v>0.15575221238938053</v>
      </c>
      <c r="X155" s="116">
        <v>3.7168141592920353E-2</v>
      </c>
    </row>
    <row r="156" spans="14:24" ht="15.75" x14ac:dyDescent="0.25">
      <c r="N156" s="117">
        <v>41243</v>
      </c>
      <c r="O156" s="112">
        <v>1185</v>
      </c>
      <c r="P156" s="112">
        <v>217</v>
      </c>
      <c r="Q156" s="112">
        <v>968</v>
      </c>
      <c r="R156" s="113">
        <v>6061596656</v>
      </c>
      <c r="S156" s="113">
        <v>4138105377</v>
      </c>
      <c r="T156" s="113">
        <v>1923491279</v>
      </c>
      <c r="U156" s="114">
        <v>177</v>
      </c>
      <c r="V156" s="114">
        <v>59</v>
      </c>
      <c r="W156" s="116">
        <v>0.14936708860759493</v>
      </c>
      <c r="X156" s="116">
        <v>4.9789029535864976E-2</v>
      </c>
    </row>
    <row r="157" spans="14:24" ht="15.75" x14ac:dyDescent="0.25">
      <c r="N157" s="117">
        <v>41274</v>
      </c>
      <c r="O157" s="112">
        <v>2021</v>
      </c>
      <c r="P157" s="112">
        <v>353</v>
      </c>
      <c r="Q157" s="112">
        <v>1668</v>
      </c>
      <c r="R157" s="113">
        <v>11332041076</v>
      </c>
      <c r="S157" s="113">
        <v>7678720808</v>
      </c>
      <c r="T157" s="113">
        <v>3653320268</v>
      </c>
      <c r="U157" s="114">
        <v>272</v>
      </c>
      <c r="V157" s="114">
        <v>64</v>
      </c>
      <c r="W157" s="116">
        <v>0.13458683819891143</v>
      </c>
      <c r="X157" s="116">
        <v>3.166749134092034E-2</v>
      </c>
    </row>
    <row r="158" spans="14:24" ht="15.75" x14ac:dyDescent="0.25">
      <c r="N158" s="117">
        <v>41305</v>
      </c>
      <c r="O158" s="112">
        <v>864</v>
      </c>
      <c r="P158" s="112">
        <v>128</v>
      </c>
      <c r="Q158" s="112">
        <v>736</v>
      </c>
      <c r="R158" s="113">
        <v>3529945587</v>
      </c>
      <c r="S158" s="113">
        <v>2430970628</v>
      </c>
      <c r="T158" s="113">
        <v>1098974959</v>
      </c>
      <c r="U158" s="114">
        <v>142</v>
      </c>
      <c r="V158" s="114">
        <v>40</v>
      </c>
      <c r="W158" s="116">
        <v>0.16435185185185186</v>
      </c>
      <c r="X158" s="116">
        <v>4.6296296296296294E-2</v>
      </c>
    </row>
    <row r="159" spans="14:24" ht="15.75" x14ac:dyDescent="0.25">
      <c r="N159" s="117">
        <v>41333</v>
      </c>
      <c r="O159" s="112">
        <v>843</v>
      </c>
      <c r="P159" s="112">
        <v>120</v>
      </c>
      <c r="Q159" s="112">
        <v>723</v>
      </c>
      <c r="R159" s="113">
        <v>3365495040</v>
      </c>
      <c r="S159" s="113">
        <v>2128449470</v>
      </c>
      <c r="T159" s="113">
        <v>1237045570</v>
      </c>
      <c r="U159" s="114">
        <v>136</v>
      </c>
      <c r="V159" s="114">
        <v>29</v>
      </c>
      <c r="W159" s="116">
        <v>0.16132858837485173</v>
      </c>
      <c r="X159" s="116">
        <v>3.4400948991696323E-2</v>
      </c>
    </row>
    <row r="160" spans="14:24" ht="15.75" x14ac:dyDescent="0.25">
      <c r="N160" s="117">
        <v>41364</v>
      </c>
      <c r="O160" s="112">
        <v>1218</v>
      </c>
      <c r="P160" s="112">
        <v>181</v>
      </c>
      <c r="Q160" s="112">
        <v>1037</v>
      </c>
      <c r="R160" s="113">
        <v>5708277115</v>
      </c>
      <c r="S160" s="113">
        <v>3926414415</v>
      </c>
      <c r="T160" s="113">
        <v>1781862700</v>
      </c>
      <c r="U160" s="114">
        <v>208</v>
      </c>
      <c r="V160" s="114">
        <v>35</v>
      </c>
      <c r="W160" s="116">
        <v>0.17077175697865354</v>
      </c>
      <c r="X160" s="116">
        <v>2.8735632183908046E-2</v>
      </c>
    </row>
    <row r="161" spans="14:24" ht="15.75" x14ac:dyDescent="0.25">
      <c r="N161" s="117">
        <v>41394</v>
      </c>
      <c r="O161" s="112">
        <v>1213</v>
      </c>
      <c r="P161" s="112">
        <v>185</v>
      </c>
      <c r="Q161" s="112">
        <v>1028</v>
      </c>
      <c r="R161" s="113">
        <v>5973278360</v>
      </c>
      <c r="S161" s="113">
        <v>4202177982</v>
      </c>
      <c r="T161" s="113">
        <v>1771100378</v>
      </c>
      <c r="U161" s="114">
        <v>171</v>
      </c>
      <c r="V161" s="114">
        <v>37</v>
      </c>
      <c r="W161" s="116">
        <v>0.14097279472382523</v>
      </c>
      <c r="X161" s="116">
        <v>3.0502885408079144E-2</v>
      </c>
    </row>
    <row r="162" spans="14:24" ht="15.75" x14ac:dyDescent="0.25">
      <c r="N162" s="117">
        <v>41425</v>
      </c>
      <c r="O162" s="112">
        <v>1413</v>
      </c>
      <c r="P162" s="112">
        <v>195</v>
      </c>
      <c r="Q162" s="112">
        <v>1218</v>
      </c>
      <c r="R162" s="113">
        <v>6541805471</v>
      </c>
      <c r="S162" s="113">
        <v>4353464375</v>
      </c>
      <c r="T162" s="113">
        <v>2188341096</v>
      </c>
      <c r="U162" s="114">
        <v>204</v>
      </c>
      <c r="V162" s="114">
        <v>48</v>
      </c>
      <c r="W162" s="116">
        <v>0.14437367303609341</v>
      </c>
      <c r="X162" s="116">
        <v>3.3970276008492568E-2</v>
      </c>
    </row>
    <row r="163" spans="14:24" ht="15.75" x14ac:dyDescent="0.25">
      <c r="N163" s="117">
        <v>41455</v>
      </c>
      <c r="O163" s="112">
        <v>1436</v>
      </c>
      <c r="P163" s="112">
        <v>249</v>
      </c>
      <c r="Q163" s="112">
        <v>1187</v>
      </c>
      <c r="R163" s="113">
        <v>9289743782</v>
      </c>
      <c r="S163" s="113">
        <v>6769020446</v>
      </c>
      <c r="T163" s="113">
        <v>2520723336</v>
      </c>
      <c r="U163" s="114">
        <v>207</v>
      </c>
      <c r="V163" s="114">
        <v>47</v>
      </c>
      <c r="W163" s="116">
        <v>0.14415041782729804</v>
      </c>
      <c r="X163" s="116">
        <v>3.2729805013927575E-2</v>
      </c>
    </row>
    <row r="164" spans="14:24" ht="15.75" x14ac:dyDescent="0.25">
      <c r="N164" s="117">
        <v>41486</v>
      </c>
      <c r="O164" s="112">
        <v>1322</v>
      </c>
      <c r="P164" s="112">
        <v>197</v>
      </c>
      <c r="Q164" s="112">
        <v>1125</v>
      </c>
      <c r="R164" s="113">
        <v>5978493052</v>
      </c>
      <c r="S164" s="113">
        <v>4026822208</v>
      </c>
      <c r="T164" s="113">
        <v>1951670844</v>
      </c>
      <c r="U164" s="114">
        <v>152</v>
      </c>
      <c r="V164" s="114">
        <v>49</v>
      </c>
      <c r="W164" s="116">
        <v>0.11497730711043873</v>
      </c>
      <c r="X164" s="116">
        <v>3.7065052950075644E-2</v>
      </c>
    </row>
    <row r="165" spans="14:24" ht="15.75" x14ac:dyDescent="0.25">
      <c r="N165" s="117">
        <v>41517</v>
      </c>
      <c r="O165" s="112">
        <v>1417</v>
      </c>
      <c r="P165" s="112">
        <v>246</v>
      </c>
      <c r="Q165" s="112">
        <v>1171</v>
      </c>
      <c r="R165" s="113">
        <v>7350985502</v>
      </c>
      <c r="S165" s="113">
        <v>4972811301</v>
      </c>
      <c r="T165" s="113">
        <v>2378174201</v>
      </c>
      <c r="U165" s="114">
        <v>199</v>
      </c>
      <c r="V165" s="114">
        <v>44</v>
      </c>
      <c r="W165" s="116">
        <v>0.14043754410726889</v>
      </c>
      <c r="X165" s="116">
        <v>3.1051517290049402E-2</v>
      </c>
    </row>
    <row r="166" spans="14:24" ht="15.75" x14ac:dyDescent="0.25">
      <c r="N166" s="117">
        <v>41547</v>
      </c>
      <c r="O166" s="112">
        <v>1301</v>
      </c>
      <c r="P166" s="112">
        <v>196</v>
      </c>
      <c r="Q166" s="112">
        <v>1105</v>
      </c>
      <c r="R166" s="113">
        <v>7074678545</v>
      </c>
      <c r="S166" s="113">
        <v>4869123965</v>
      </c>
      <c r="T166" s="113">
        <v>2205554580</v>
      </c>
      <c r="U166" s="114">
        <v>153</v>
      </c>
      <c r="V166" s="114">
        <v>32</v>
      </c>
      <c r="W166" s="116">
        <v>0.11760184473481937</v>
      </c>
      <c r="X166" s="116">
        <v>2.4596464258262875E-2</v>
      </c>
    </row>
    <row r="167" spans="14:24" ht="15.75" x14ac:dyDescent="0.25">
      <c r="N167" s="117">
        <v>41578</v>
      </c>
      <c r="O167" s="112">
        <v>1406</v>
      </c>
      <c r="P167" s="112">
        <v>215</v>
      </c>
      <c r="Q167" s="112">
        <v>1191</v>
      </c>
      <c r="R167" s="113">
        <v>8749743104</v>
      </c>
      <c r="S167" s="113">
        <v>6561208179</v>
      </c>
      <c r="T167" s="113">
        <v>2188534925</v>
      </c>
      <c r="U167" s="114">
        <v>157</v>
      </c>
      <c r="V167" s="114">
        <v>33</v>
      </c>
      <c r="W167" s="116">
        <v>0.1116642958748222</v>
      </c>
      <c r="X167" s="116">
        <v>2.3470839260312945E-2</v>
      </c>
    </row>
    <row r="168" spans="14:24" ht="15.75" x14ac:dyDescent="0.25">
      <c r="N168" s="117">
        <v>41608</v>
      </c>
      <c r="O168" s="112">
        <v>1136</v>
      </c>
      <c r="P168" s="112">
        <v>198</v>
      </c>
      <c r="Q168" s="112">
        <v>938</v>
      </c>
      <c r="R168" s="113">
        <v>6200492513</v>
      </c>
      <c r="S168" s="113">
        <v>4309202444</v>
      </c>
      <c r="T168" s="113">
        <v>1891290069</v>
      </c>
      <c r="U168" s="114">
        <v>160</v>
      </c>
      <c r="V168" s="114">
        <v>45</v>
      </c>
      <c r="W168" s="116">
        <v>0.14084507042253522</v>
      </c>
      <c r="X168" s="116">
        <v>3.9612676056338031E-2</v>
      </c>
    </row>
    <row r="169" spans="14:24" ht="15.75" x14ac:dyDescent="0.25">
      <c r="N169" s="117">
        <v>41639</v>
      </c>
      <c r="O169" s="112">
        <v>1855</v>
      </c>
      <c r="P169" s="112">
        <v>369</v>
      </c>
      <c r="Q169" s="112">
        <v>1486</v>
      </c>
      <c r="R169" s="113">
        <v>11404831891</v>
      </c>
      <c r="S169" s="113">
        <v>8284059169</v>
      </c>
      <c r="T169" s="113">
        <v>3120772722</v>
      </c>
      <c r="U169" s="114">
        <v>199</v>
      </c>
      <c r="V169" s="114">
        <v>74</v>
      </c>
      <c r="W169" s="116">
        <v>0.10727762803234502</v>
      </c>
      <c r="X169" s="116">
        <v>3.9892183288409704E-2</v>
      </c>
    </row>
    <row r="170" spans="14:24" ht="15.75" x14ac:dyDescent="0.25">
      <c r="N170" s="117">
        <v>41670</v>
      </c>
      <c r="O170" s="112">
        <v>1227</v>
      </c>
      <c r="P170" s="112">
        <v>190</v>
      </c>
      <c r="Q170" s="112">
        <v>1037</v>
      </c>
      <c r="R170" s="113">
        <v>5168120902</v>
      </c>
      <c r="S170" s="113">
        <v>2856434647</v>
      </c>
      <c r="T170" s="113">
        <v>2311686255</v>
      </c>
      <c r="U170" s="114">
        <v>118</v>
      </c>
      <c r="V170" s="114">
        <v>35</v>
      </c>
      <c r="W170" s="116">
        <v>9.6169519152404237E-2</v>
      </c>
      <c r="X170" s="116">
        <v>2.8524857375713121E-2</v>
      </c>
    </row>
    <row r="171" spans="14:24" ht="15.75" x14ac:dyDescent="0.25">
      <c r="N171" s="117">
        <v>41698</v>
      </c>
      <c r="O171" s="112">
        <v>1127</v>
      </c>
      <c r="P171" s="112">
        <v>155</v>
      </c>
      <c r="Q171" s="112">
        <v>972</v>
      </c>
      <c r="R171" s="113">
        <v>4895945729</v>
      </c>
      <c r="S171" s="113">
        <v>3026723074</v>
      </c>
      <c r="T171" s="113">
        <v>1869222655</v>
      </c>
      <c r="U171" s="114">
        <v>95</v>
      </c>
      <c r="V171" s="114">
        <v>25</v>
      </c>
      <c r="W171" s="116">
        <v>8.4294587400177465E-2</v>
      </c>
      <c r="X171" s="116">
        <v>2.2182786157941437E-2</v>
      </c>
    </row>
    <row r="172" spans="14:24" ht="15.75" x14ac:dyDescent="0.25">
      <c r="N172" s="117">
        <v>41729</v>
      </c>
      <c r="O172" s="112">
        <v>1282</v>
      </c>
      <c r="P172" s="112">
        <v>222</v>
      </c>
      <c r="Q172" s="112">
        <v>1060</v>
      </c>
      <c r="R172" s="113">
        <v>7367854956</v>
      </c>
      <c r="S172" s="113">
        <v>5226302638</v>
      </c>
      <c r="T172" s="113">
        <v>2141552318</v>
      </c>
      <c r="U172" s="114">
        <v>137</v>
      </c>
      <c r="V172" s="114">
        <v>32</v>
      </c>
      <c r="W172" s="116">
        <v>0.10686427457098284</v>
      </c>
      <c r="X172" s="116">
        <v>2.4960998439937598E-2</v>
      </c>
    </row>
    <row r="173" spans="14:24" ht="15.75" x14ac:dyDescent="0.25">
      <c r="N173" s="117">
        <v>41759</v>
      </c>
      <c r="O173" s="112">
        <v>1283</v>
      </c>
      <c r="P173" s="112">
        <v>195</v>
      </c>
      <c r="Q173" s="112">
        <v>1088</v>
      </c>
      <c r="R173" s="113">
        <v>6423821340</v>
      </c>
      <c r="S173" s="113">
        <v>4156105915</v>
      </c>
      <c r="T173" s="113">
        <v>2267715425</v>
      </c>
      <c r="U173" s="114">
        <v>152</v>
      </c>
      <c r="V173" s="114">
        <v>23</v>
      </c>
      <c r="W173" s="116">
        <v>0.11847233047544817</v>
      </c>
      <c r="X173" s="116">
        <v>1.7926734216679657E-2</v>
      </c>
    </row>
    <row r="174" spans="14:24" ht="15.75" x14ac:dyDescent="0.25">
      <c r="N174" s="117">
        <v>41790</v>
      </c>
      <c r="O174" s="112">
        <v>1425</v>
      </c>
      <c r="P174" s="112">
        <v>227</v>
      </c>
      <c r="Q174" s="112">
        <v>1198</v>
      </c>
      <c r="R174" s="113">
        <v>7916864121</v>
      </c>
      <c r="S174" s="113">
        <v>5534469194</v>
      </c>
      <c r="T174" s="113">
        <v>2382394927</v>
      </c>
      <c r="U174" s="114">
        <v>132</v>
      </c>
      <c r="V174" s="114">
        <v>47</v>
      </c>
      <c r="W174" s="116">
        <v>9.2631578947368426E-2</v>
      </c>
      <c r="X174" s="116">
        <v>3.2982456140350877E-2</v>
      </c>
    </row>
    <row r="175" spans="14:24" ht="15.75" x14ac:dyDescent="0.25">
      <c r="N175" s="117">
        <v>41820</v>
      </c>
      <c r="O175" s="112">
        <v>1626</v>
      </c>
      <c r="P175" s="112">
        <v>272</v>
      </c>
      <c r="Q175" s="112">
        <v>1354</v>
      </c>
      <c r="R175" s="113">
        <v>13260166463</v>
      </c>
      <c r="S175" s="113">
        <v>10316833768</v>
      </c>
      <c r="T175" s="113">
        <v>2943332695</v>
      </c>
      <c r="U175" s="114">
        <v>142</v>
      </c>
      <c r="V175" s="114">
        <v>35</v>
      </c>
      <c r="W175" s="116">
        <v>8.7330873308733084E-2</v>
      </c>
      <c r="X175" s="116">
        <v>2.1525215252152521E-2</v>
      </c>
    </row>
    <row r="176" spans="14:24" ht="15.75" x14ac:dyDescent="0.25">
      <c r="N176" s="117">
        <v>41851</v>
      </c>
      <c r="O176" s="112">
        <v>1503</v>
      </c>
      <c r="P176" s="112">
        <v>282</v>
      </c>
      <c r="Q176" s="112">
        <v>1221</v>
      </c>
      <c r="R176" s="113">
        <v>10149742773</v>
      </c>
      <c r="S176" s="113">
        <v>7376480640</v>
      </c>
      <c r="T176" s="113">
        <v>2773262133</v>
      </c>
      <c r="U176" s="114">
        <v>119</v>
      </c>
      <c r="V176" s="114">
        <v>32</v>
      </c>
      <c r="W176" s="116">
        <v>7.917498336660013E-2</v>
      </c>
      <c r="X176" s="116">
        <v>2.1290751829673986E-2</v>
      </c>
    </row>
    <row r="177" spans="14:24" ht="15.75" x14ac:dyDescent="0.25">
      <c r="N177" s="117">
        <v>41882</v>
      </c>
      <c r="O177" s="112">
        <v>1445</v>
      </c>
      <c r="P177" s="112">
        <v>240</v>
      </c>
      <c r="Q177" s="112">
        <v>1205</v>
      </c>
      <c r="R177" s="113">
        <v>9218622549</v>
      </c>
      <c r="S177" s="113">
        <v>6566123369</v>
      </c>
      <c r="T177" s="113">
        <v>2652499180</v>
      </c>
      <c r="U177" s="114">
        <v>107</v>
      </c>
      <c r="V177" s="114">
        <v>16</v>
      </c>
      <c r="W177" s="116">
        <v>7.4048442906574391E-2</v>
      </c>
      <c r="X177" s="116">
        <v>1.1072664359861591E-2</v>
      </c>
    </row>
    <row r="178" spans="14:24" ht="15.75" x14ac:dyDescent="0.25">
      <c r="N178" s="117">
        <v>41912</v>
      </c>
      <c r="O178" s="112">
        <v>1434</v>
      </c>
      <c r="P178" s="112">
        <v>256</v>
      </c>
      <c r="Q178" s="112">
        <v>1178</v>
      </c>
      <c r="R178" s="113">
        <v>8801248777</v>
      </c>
      <c r="S178" s="113">
        <v>6111564237</v>
      </c>
      <c r="T178" s="113">
        <v>2689684540</v>
      </c>
      <c r="U178" s="114">
        <v>113</v>
      </c>
      <c r="V178" s="114">
        <v>21</v>
      </c>
      <c r="W178" s="116">
        <v>7.8800557880055785E-2</v>
      </c>
      <c r="X178" s="116">
        <v>1.4644351464435146E-2</v>
      </c>
    </row>
    <row r="179" spans="14:24" ht="15.75" x14ac:dyDescent="0.25">
      <c r="N179" s="117">
        <v>41943</v>
      </c>
      <c r="O179" s="112">
        <v>1572</v>
      </c>
      <c r="P179" s="112">
        <v>294</v>
      </c>
      <c r="Q179" s="112">
        <v>1278</v>
      </c>
      <c r="R179" s="113">
        <v>10863778085</v>
      </c>
      <c r="S179" s="113">
        <v>7936918200</v>
      </c>
      <c r="T179" s="113">
        <v>2926859885</v>
      </c>
      <c r="U179" s="114">
        <v>98</v>
      </c>
      <c r="V179" s="114">
        <v>30</v>
      </c>
      <c r="W179" s="116">
        <v>6.2340966921119595E-2</v>
      </c>
      <c r="X179" s="116">
        <v>1.9083969465648856E-2</v>
      </c>
    </row>
    <row r="180" spans="14:24" ht="15.75" x14ac:dyDescent="0.25">
      <c r="N180" s="117">
        <v>41973</v>
      </c>
      <c r="O180" s="112">
        <v>1296</v>
      </c>
      <c r="P180" s="112">
        <v>233</v>
      </c>
      <c r="Q180" s="112">
        <v>1063</v>
      </c>
      <c r="R180" s="113">
        <v>8448795509</v>
      </c>
      <c r="S180" s="113">
        <v>6166297712</v>
      </c>
      <c r="T180" s="113">
        <v>2282497797</v>
      </c>
      <c r="U180" s="114">
        <v>98</v>
      </c>
      <c r="V180" s="114">
        <v>16</v>
      </c>
      <c r="W180" s="116">
        <v>7.5617283950617287E-2</v>
      </c>
      <c r="X180" s="116">
        <v>1.2345679012345678E-2</v>
      </c>
    </row>
    <row r="181" spans="14:24" ht="15.75" x14ac:dyDescent="0.25">
      <c r="N181" s="117">
        <v>42004</v>
      </c>
      <c r="O181" s="112">
        <v>1963</v>
      </c>
      <c r="P181" s="112">
        <v>387</v>
      </c>
      <c r="Q181" s="112">
        <v>1576</v>
      </c>
      <c r="R181" s="113">
        <v>14152269006</v>
      </c>
      <c r="S181" s="113">
        <v>10383518637</v>
      </c>
      <c r="T181" s="113">
        <v>3768750369</v>
      </c>
      <c r="U181" s="114">
        <v>126</v>
      </c>
      <c r="V181" s="114">
        <v>39</v>
      </c>
      <c r="W181" s="116">
        <v>6.4187468160978089E-2</v>
      </c>
      <c r="X181" s="116">
        <v>1.9867549668874173E-2</v>
      </c>
    </row>
    <row r="182" spans="14:24" ht="15.75" x14ac:dyDescent="0.25">
      <c r="N182" s="117">
        <v>42035</v>
      </c>
      <c r="O182" s="112">
        <v>1278</v>
      </c>
      <c r="P182" s="112">
        <v>235</v>
      </c>
      <c r="Q182" s="112">
        <v>1043</v>
      </c>
      <c r="R182" s="113">
        <v>11801025335</v>
      </c>
      <c r="S182" s="113">
        <v>7265439131</v>
      </c>
      <c r="T182" s="113">
        <v>4535586204</v>
      </c>
      <c r="U182" s="114">
        <v>73</v>
      </c>
      <c r="V182" s="114">
        <v>20</v>
      </c>
      <c r="W182" s="116">
        <v>5.7120500782472612E-2</v>
      </c>
      <c r="X182" s="116">
        <v>1.5649452269170579E-2</v>
      </c>
    </row>
    <row r="183" spans="14:24" ht="15.75" x14ac:dyDescent="0.25">
      <c r="N183" s="117">
        <v>42063</v>
      </c>
      <c r="O183" s="112">
        <v>1249</v>
      </c>
      <c r="P183" s="112">
        <v>197</v>
      </c>
      <c r="Q183" s="112">
        <v>1052</v>
      </c>
      <c r="R183" s="113">
        <v>7795027091</v>
      </c>
      <c r="S183" s="113">
        <v>5243515677</v>
      </c>
      <c r="T183" s="113">
        <v>2551511414</v>
      </c>
      <c r="U183" s="114">
        <v>73</v>
      </c>
      <c r="V183" s="114">
        <v>12</v>
      </c>
      <c r="W183" s="116">
        <v>5.844675740592474E-2</v>
      </c>
      <c r="X183" s="116">
        <v>9.6076861489191347E-3</v>
      </c>
    </row>
    <row r="184" spans="14:24" ht="15.75" x14ac:dyDescent="0.25">
      <c r="N184" s="117">
        <v>42094</v>
      </c>
      <c r="O184" s="112">
        <v>1495</v>
      </c>
      <c r="P184" s="112">
        <v>240</v>
      </c>
      <c r="Q184" s="112">
        <v>1255</v>
      </c>
      <c r="R184" s="113">
        <v>9353961467</v>
      </c>
      <c r="S184" s="113">
        <v>6503243716</v>
      </c>
      <c r="T184" s="113">
        <v>2850717751</v>
      </c>
      <c r="U184" s="114">
        <v>95</v>
      </c>
      <c r="V184" s="114">
        <v>21</v>
      </c>
      <c r="W184" s="116">
        <v>6.354515050167224E-2</v>
      </c>
      <c r="X184" s="116">
        <v>1.4046822742474917E-2</v>
      </c>
    </row>
    <row r="185" spans="14:24" ht="15.75" x14ac:dyDescent="0.25">
      <c r="N185" s="117">
        <v>42124</v>
      </c>
      <c r="O185" s="112">
        <v>1451</v>
      </c>
      <c r="P185" s="112">
        <v>221</v>
      </c>
      <c r="Q185" s="112">
        <v>1230</v>
      </c>
      <c r="R185" s="113">
        <v>7545064882</v>
      </c>
      <c r="S185" s="113">
        <v>4875448753</v>
      </c>
      <c r="T185" s="113">
        <v>2669616129</v>
      </c>
      <c r="U185" s="114">
        <v>89</v>
      </c>
      <c r="V185" s="114">
        <v>21</v>
      </c>
      <c r="W185" s="116">
        <v>6.1337008959338385E-2</v>
      </c>
      <c r="X185" s="116">
        <v>1.4472777394900068E-2</v>
      </c>
    </row>
    <row r="186" spans="14:24" ht="15.75" x14ac:dyDescent="0.25">
      <c r="N186" s="117">
        <v>42155</v>
      </c>
      <c r="O186" s="112">
        <v>1438</v>
      </c>
      <c r="P186" s="112">
        <v>240</v>
      </c>
      <c r="Q186" s="112">
        <v>1198</v>
      </c>
      <c r="R186" s="113">
        <v>11814122227</v>
      </c>
      <c r="S186" s="113">
        <v>8586725508</v>
      </c>
      <c r="T186" s="113">
        <v>3227396719</v>
      </c>
      <c r="U186" s="114">
        <v>92</v>
      </c>
      <c r="V186" s="114">
        <v>19</v>
      </c>
      <c r="W186" s="116">
        <v>6.397774687065369E-2</v>
      </c>
      <c r="X186" s="116">
        <v>1.3212795549374131E-2</v>
      </c>
    </row>
    <row r="187" spans="14:24" ht="15.75" x14ac:dyDescent="0.25">
      <c r="N187" s="117">
        <v>42185</v>
      </c>
      <c r="O187" s="112">
        <v>1737</v>
      </c>
      <c r="P187" s="112">
        <v>286</v>
      </c>
      <c r="Q187" s="112">
        <v>1451</v>
      </c>
      <c r="R187" s="113">
        <v>12432100581</v>
      </c>
      <c r="S187" s="113">
        <v>8497267248</v>
      </c>
      <c r="T187" s="113">
        <v>3934833333</v>
      </c>
      <c r="U187" s="114">
        <v>104</v>
      </c>
      <c r="V187" s="114">
        <v>22</v>
      </c>
      <c r="W187" s="116">
        <v>5.9873344847438115E-2</v>
      </c>
      <c r="X187" s="116">
        <v>1.2665515256188831E-2</v>
      </c>
    </row>
    <row r="188" spans="14:24" ht="15.75" x14ac:dyDescent="0.25">
      <c r="N188" s="117">
        <v>42216</v>
      </c>
      <c r="O188" s="112">
        <v>1696</v>
      </c>
      <c r="P188" s="112">
        <v>291</v>
      </c>
      <c r="Q188" s="112">
        <v>1405</v>
      </c>
      <c r="R188" s="113">
        <v>9880876851</v>
      </c>
      <c r="S188" s="113">
        <v>6306532472</v>
      </c>
      <c r="T188" s="113">
        <v>3574344379</v>
      </c>
      <c r="U188" s="114">
        <v>93</v>
      </c>
      <c r="V188" s="114">
        <v>24</v>
      </c>
      <c r="W188" s="116">
        <v>5.483490566037736E-2</v>
      </c>
      <c r="X188" s="116">
        <v>1.4150943396226415E-2</v>
      </c>
    </row>
    <row r="189" spans="14:24" ht="15.75" x14ac:dyDescent="0.25">
      <c r="N189" s="117">
        <v>42247</v>
      </c>
      <c r="O189" s="112">
        <v>1467</v>
      </c>
      <c r="P189" s="112">
        <v>253</v>
      </c>
      <c r="Q189" s="112">
        <v>1214</v>
      </c>
      <c r="R189" s="113">
        <v>10892620480</v>
      </c>
      <c r="S189" s="113">
        <v>7974503284</v>
      </c>
      <c r="T189" s="113">
        <v>2918117196</v>
      </c>
      <c r="U189" s="114">
        <v>77</v>
      </c>
      <c r="V189" s="114">
        <v>23</v>
      </c>
      <c r="W189" s="116">
        <v>5.2488070892978869E-2</v>
      </c>
      <c r="X189" s="116">
        <v>1.5678254942058625E-2</v>
      </c>
    </row>
    <row r="190" spans="14:24" ht="15.75" x14ac:dyDescent="0.25">
      <c r="N190" s="117">
        <v>42277</v>
      </c>
      <c r="O190" s="112">
        <v>1547</v>
      </c>
      <c r="P190" s="112">
        <v>281</v>
      </c>
      <c r="Q190" s="112">
        <v>1266</v>
      </c>
      <c r="R190" s="113">
        <v>10006074912</v>
      </c>
      <c r="S190" s="113">
        <v>6894403349</v>
      </c>
      <c r="T190" s="113">
        <v>3111671563</v>
      </c>
      <c r="U190" s="114">
        <v>77</v>
      </c>
      <c r="V190" s="114">
        <v>18</v>
      </c>
      <c r="W190" s="116">
        <v>4.9773755656108594E-2</v>
      </c>
      <c r="X190" s="116">
        <v>1.1635423400129283E-2</v>
      </c>
    </row>
    <row r="191" spans="14:24" ht="15.75" x14ac:dyDescent="0.25">
      <c r="N191" s="117">
        <v>42308</v>
      </c>
      <c r="O191" s="112">
        <v>1650</v>
      </c>
      <c r="P191" s="112">
        <v>307</v>
      </c>
      <c r="Q191" s="112">
        <v>1343</v>
      </c>
      <c r="R191" s="113">
        <v>11450065099</v>
      </c>
      <c r="S191" s="113">
        <v>8337515375</v>
      </c>
      <c r="T191" s="113">
        <v>3112549724</v>
      </c>
      <c r="U191" s="114">
        <v>71</v>
      </c>
      <c r="V191" s="114">
        <v>19</v>
      </c>
      <c r="W191" s="116">
        <v>4.303030303030303E-2</v>
      </c>
      <c r="X191" s="116">
        <v>1.1515151515151515E-2</v>
      </c>
    </row>
    <row r="192" spans="14:24" ht="15.75" x14ac:dyDescent="0.25">
      <c r="N192" s="117">
        <v>42338</v>
      </c>
      <c r="O192" s="112">
        <v>1480</v>
      </c>
      <c r="P192" s="112">
        <v>240</v>
      </c>
      <c r="Q192" s="112">
        <v>1240</v>
      </c>
      <c r="R192" s="113">
        <v>8795611159</v>
      </c>
      <c r="S192" s="113">
        <v>5934263303</v>
      </c>
      <c r="T192" s="113">
        <v>2861347856</v>
      </c>
      <c r="U192" s="114">
        <v>66</v>
      </c>
      <c r="V192" s="114">
        <v>21</v>
      </c>
      <c r="W192" s="116">
        <v>4.4594594594594597E-2</v>
      </c>
      <c r="X192" s="116">
        <v>1.418918918918919E-2</v>
      </c>
    </row>
    <row r="193" spans="14:24" ht="15.75" x14ac:dyDescent="0.25">
      <c r="N193" s="117">
        <v>42369</v>
      </c>
      <c r="O193" s="112">
        <v>2118</v>
      </c>
      <c r="P193" s="112">
        <v>409</v>
      </c>
      <c r="Q193" s="112">
        <v>1709</v>
      </c>
      <c r="R193" s="113">
        <v>20218830503</v>
      </c>
      <c r="S193" s="113">
        <v>16018857475</v>
      </c>
      <c r="T193" s="113">
        <v>4199973028</v>
      </c>
      <c r="U193" s="114">
        <v>114</v>
      </c>
      <c r="V193" s="114">
        <v>31</v>
      </c>
      <c r="W193" s="116">
        <v>5.3824362606232294E-2</v>
      </c>
      <c r="X193" s="116">
        <v>1.4636449480642116E-2</v>
      </c>
    </row>
    <row r="194" spans="14:24" ht="15.75" x14ac:dyDescent="0.25">
      <c r="N194" s="117">
        <v>42400</v>
      </c>
      <c r="O194" s="112">
        <v>1366</v>
      </c>
      <c r="P194" s="112">
        <v>229</v>
      </c>
      <c r="Q194" s="112">
        <v>1137</v>
      </c>
      <c r="R194" s="113">
        <v>8713489498</v>
      </c>
      <c r="S194" s="113">
        <v>5790633251</v>
      </c>
      <c r="T194" s="113">
        <v>2922856247</v>
      </c>
      <c r="U194" s="114">
        <v>63</v>
      </c>
      <c r="V194" s="114">
        <v>13</v>
      </c>
      <c r="W194" s="116">
        <v>4.6120058565153735E-2</v>
      </c>
      <c r="X194" s="116">
        <v>9.5168374816983897E-3</v>
      </c>
    </row>
    <row r="195" spans="14:24" ht="15.75" x14ac:dyDescent="0.25">
      <c r="N195" s="117">
        <v>42429</v>
      </c>
      <c r="O195" s="112">
        <v>1339</v>
      </c>
      <c r="P195" s="112">
        <v>222</v>
      </c>
      <c r="Q195" s="112">
        <v>1117</v>
      </c>
      <c r="R195" s="113">
        <v>8312211108</v>
      </c>
      <c r="S195" s="113">
        <v>5640058592</v>
      </c>
      <c r="T195" s="113">
        <v>2672152516</v>
      </c>
      <c r="U195" s="114">
        <v>56</v>
      </c>
      <c r="V195" s="114">
        <v>12</v>
      </c>
      <c r="W195" s="116">
        <v>4.1822255414488425E-2</v>
      </c>
      <c r="X195" s="116">
        <v>8.9619118745332335E-3</v>
      </c>
    </row>
    <row r="196" spans="14:24" ht="15.75" x14ac:dyDescent="0.25">
      <c r="N196" s="117">
        <v>42460</v>
      </c>
      <c r="O196" s="112">
        <v>1789</v>
      </c>
      <c r="P196" s="112">
        <v>292</v>
      </c>
      <c r="Q196" s="112">
        <v>1497</v>
      </c>
      <c r="R196" s="113">
        <v>10025988665</v>
      </c>
      <c r="S196" s="113">
        <v>6379389101</v>
      </c>
      <c r="T196" s="113">
        <v>3646599564</v>
      </c>
      <c r="U196" s="114">
        <v>81</v>
      </c>
      <c r="V196" s="114">
        <v>23</v>
      </c>
      <c r="W196" s="116">
        <v>4.5276690888764674E-2</v>
      </c>
      <c r="X196" s="116">
        <v>1.2856344326439352E-2</v>
      </c>
    </row>
    <row r="197" spans="14:24" ht="15.75" x14ac:dyDescent="0.25">
      <c r="N197" s="117">
        <v>42490</v>
      </c>
      <c r="O197" s="112">
        <v>1572</v>
      </c>
      <c r="P197" s="112">
        <v>212</v>
      </c>
      <c r="Q197" s="112">
        <v>1360</v>
      </c>
      <c r="R197" s="113">
        <v>7539020643</v>
      </c>
      <c r="S197" s="113">
        <v>4492869619</v>
      </c>
      <c r="T197" s="113">
        <v>3046151024</v>
      </c>
      <c r="U197" s="114">
        <v>75</v>
      </c>
      <c r="V197" s="114">
        <v>10</v>
      </c>
      <c r="W197" s="116">
        <v>4.7709923664122141E-2</v>
      </c>
      <c r="X197" s="116">
        <v>6.3613231552162846E-3</v>
      </c>
    </row>
    <row r="198" spans="14:24" ht="15.75" x14ac:dyDescent="0.25">
      <c r="N198" s="117">
        <v>42521</v>
      </c>
      <c r="O198" s="112">
        <v>1654</v>
      </c>
      <c r="P198" s="112">
        <v>263</v>
      </c>
      <c r="Q198" s="112">
        <v>1391</v>
      </c>
      <c r="R198" s="113">
        <v>8952417219</v>
      </c>
      <c r="S198" s="113">
        <v>5916378990</v>
      </c>
      <c r="T198" s="113">
        <v>3036038229</v>
      </c>
      <c r="U198" s="114">
        <v>73</v>
      </c>
      <c r="V198" s="114">
        <v>22</v>
      </c>
      <c r="W198" s="116">
        <v>4.4135429262394194E-2</v>
      </c>
      <c r="X198" s="116">
        <v>1.3301088270858524E-2</v>
      </c>
    </row>
    <row r="199" spans="14:24" ht="15.75" x14ac:dyDescent="0.25">
      <c r="N199" s="117">
        <v>42551</v>
      </c>
      <c r="O199" s="112">
        <v>1899</v>
      </c>
      <c r="P199" s="112">
        <v>361</v>
      </c>
      <c r="Q199" s="112">
        <v>1538</v>
      </c>
      <c r="R199" s="113">
        <v>16402875063</v>
      </c>
      <c r="S199" s="113">
        <v>12738909232</v>
      </c>
      <c r="T199" s="113">
        <v>3663965831</v>
      </c>
      <c r="U199" s="114">
        <v>71</v>
      </c>
      <c r="V199" s="114">
        <v>25</v>
      </c>
      <c r="W199" s="116">
        <v>3.7388098999473408E-2</v>
      </c>
      <c r="X199" s="116">
        <v>1.3164823591363875E-2</v>
      </c>
    </row>
    <row r="200" spans="14:24" ht="15.75" x14ac:dyDescent="0.25">
      <c r="N200" s="117">
        <v>42582</v>
      </c>
      <c r="O200" s="112">
        <v>1529</v>
      </c>
      <c r="P200" s="112">
        <v>264</v>
      </c>
      <c r="Q200" s="112">
        <v>1265</v>
      </c>
      <c r="R200" s="113">
        <v>10766153772</v>
      </c>
      <c r="S200" s="113">
        <v>7798775940</v>
      </c>
      <c r="T200" s="113">
        <v>2967377832</v>
      </c>
      <c r="U200" s="114">
        <v>37</v>
      </c>
      <c r="V200" s="114">
        <v>19</v>
      </c>
      <c r="W200" s="116">
        <v>2.4198822759973839E-2</v>
      </c>
      <c r="X200" s="116">
        <v>1.2426422498364944E-2</v>
      </c>
    </row>
    <row r="201" spans="14:24" ht="15.75" x14ac:dyDescent="0.25">
      <c r="N201" s="117">
        <v>42613</v>
      </c>
      <c r="O201" s="112">
        <v>1634</v>
      </c>
      <c r="P201" s="112">
        <v>292</v>
      </c>
      <c r="Q201" s="112">
        <v>1342</v>
      </c>
      <c r="R201" s="113">
        <v>11275272018</v>
      </c>
      <c r="S201" s="113">
        <v>8334779600</v>
      </c>
      <c r="T201" s="113">
        <v>2940492418</v>
      </c>
      <c r="U201" s="114">
        <v>57</v>
      </c>
      <c r="V201" s="114">
        <v>15</v>
      </c>
      <c r="W201" s="116">
        <v>3.4883720930232558E-2</v>
      </c>
      <c r="X201" s="116">
        <v>9.1799265605875154E-3</v>
      </c>
    </row>
    <row r="202" spans="14:24" ht="15.75" x14ac:dyDescent="0.25">
      <c r="N202" s="117">
        <v>42643</v>
      </c>
      <c r="O202" s="112">
        <v>1640</v>
      </c>
      <c r="P202" s="112">
        <v>313</v>
      </c>
      <c r="Q202" s="112">
        <v>1327</v>
      </c>
      <c r="R202" s="113">
        <v>12021964688</v>
      </c>
      <c r="S202" s="113">
        <v>8609478514</v>
      </c>
      <c r="T202" s="113">
        <v>3412486174</v>
      </c>
      <c r="U202" s="114">
        <v>46</v>
      </c>
      <c r="V202" s="114">
        <v>23</v>
      </c>
      <c r="W202" s="116">
        <v>2.8048780487804879E-2</v>
      </c>
      <c r="X202" s="116">
        <v>1.4024390243902439E-2</v>
      </c>
    </row>
    <row r="203" spans="14:24" ht="15.75" x14ac:dyDescent="0.25">
      <c r="N203" s="117">
        <v>42674</v>
      </c>
      <c r="O203" s="112">
        <v>1500</v>
      </c>
      <c r="P203" s="112">
        <v>282</v>
      </c>
      <c r="Q203" s="112">
        <v>1218</v>
      </c>
      <c r="R203" s="113">
        <v>11327398175</v>
      </c>
      <c r="S203" s="113">
        <v>8615680636</v>
      </c>
      <c r="T203" s="113">
        <v>2711717539</v>
      </c>
      <c r="U203" s="114">
        <v>32</v>
      </c>
      <c r="V203" s="114">
        <v>21</v>
      </c>
      <c r="W203" s="116">
        <v>2.1333333333333333E-2</v>
      </c>
      <c r="X203" s="116">
        <v>1.4E-2</v>
      </c>
    </row>
    <row r="204" spans="14:24" ht="15.75" x14ac:dyDescent="0.25">
      <c r="N204" s="117">
        <v>42704</v>
      </c>
      <c r="O204" s="112">
        <v>1505</v>
      </c>
      <c r="P204" s="112">
        <v>311</v>
      </c>
      <c r="Q204" s="112">
        <v>1194</v>
      </c>
      <c r="R204" s="113">
        <v>12299988236</v>
      </c>
      <c r="S204" s="113">
        <v>9361555331</v>
      </c>
      <c r="T204" s="113">
        <v>2938432905</v>
      </c>
      <c r="U204" s="114">
        <v>47</v>
      </c>
      <c r="V204" s="114">
        <v>15</v>
      </c>
      <c r="W204" s="116">
        <v>3.1229235880398672E-2</v>
      </c>
      <c r="X204" s="116">
        <v>9.9667774086378731E-3</v>
      </c>
    </row>
    <row r="205" spans="14:24" ht="15.75" x14ac:dyDescent="0.25">
      <c r="N205" s="117">
        <v>42735</v>
      </c>
      <c r="O205" s="112">
        <v>1771</v>
      </c>
      <c r="P205" s="112">
        <v>367</v>
      </c>
      <c r="Q205" s="112">
        <v>1404</v>
      </c>
      <c r="R205" s="113">
        <v>14404360576</v>
      </c>
      <c r="S205" s="113">
        <v>11059345152</v>
      </c>
      <c r="T205" s="113">
        <v>3345015424</v>
      </c>
      <c r="U205" s="114">
        <v>57</v>
      </c>
      <c r="V205" s="114">
        <v>18</v>
      </c>
      <c r="W205" s="116">
        <v>3.2185206098249576E-2</v>
      </c>
      <c r="X205" s="116">
        <v>1.0163749294184076E-2</v>
      </c>
    </row>
    <row r="206" spans="14:24" ht="15.75" x14ac:dyDescent="0.25">
      <c r="N206" s="117">
        <v>42766</v>
      </c>
      <c r="O206" s="112">
        <v>1419</v>
      </c>
      <c r="P206" s="112">
        <v>281</v>
      </c>
      <c r="Q206" s="112">
        <v>1138</v>
      </c>
      <c r="R206" s="113">
        <v>11058768141</v>
      </c>
      <c r="S206" s="113">
        <v>7934643046</v>
      </c>
      <c r="T206" s="113">
        <v>3124125095</v>
      </c>
      <c r="U206" s="114">
        <v>27</v>
      </c>
      <c r="V206" s="114">
        <v>18</v>
      </c>
      <c r="W206" s="116">
        <v>1.9027484143763214E-2</v>
      </c>
      <c r="X206" s="116">
        <v>1.2684989429175475E-2</v>
      </c>
    </row>
    <row r="207" spans="14:24" ht="15.75" x14ac:dyDescent="0.25">
      <c r="N207" s="117">
        <v>42794</v>
      </c>
      <c r="O207" s="112">
        <v>1063</v>
      </c>
      <c r="P207" s="112">
        <v>205</v>
      </c>
      <c r="Q207" s="112">
        <v>858</v>
      </c>
      <c r="R207" s="113">
        <v>7996672273</v>
      </c>
      <c r="S207" s="113">
        <v>5846569618</v>
      </c>
      <c r="T207" s="113">
        <v>2150102655</v>
      </c>
      <c r="U207" s="114">
        <v>19</v>
      </c>
      <c r="V207" s="114">
        <v>8</v>
      </c>
      <c r="W207" s="116">
        <v>1.7873941674506115E-2</v>
      </c>
      <c r="X207" s="116">
        <v>7.525870178739417E-3</v>
      </c>
    </row>
    <row r="208" spans="14:24" ht="15.75" x14ac:dyDescent="0.25">
      <c r="N208" s="117">
        <v>42825</v>
      </c>
      <c r="O208" s="112">
        <v>1385</v>
      </c>
      <c r="P208" s="112">
        <v>264</v>
      </c>
      <c r="Q208" s="112">
        <v>1121</v>
      </c>
      <c r="R208" s="113">
        <v>10329927059</v>
      </c>
      <c r="S208" s="113">
        <v>7497964984</v>
      </c>
      <c r="T208" s="113">
        <v>2831962075</v>
      </c>
      <c r="U208" s="114">
        <v>34</v>
      </c>
      <c r="V208" s="114">
        <v>14</v>
      </c>
      <c r="W208" s="116">
        <v>2.4548736462093861E-2</v>
      </c>
      <c r="X208" s="116">
        <v>1.0108303249097473E-2</v>
      </c>
    </row>
    <row r="209" spans="14:24" ht="15.75" x14ac:dyDescent="0.25">
      <c r="N209" s="117">
        <v>42855</v>
      </c>
      <c r="O209" s="112">
        <v>952</v>
      </c>
      <c r="P209" s="112">
        <v>226</v>
      </c>
      <c r="Q209" s="112">
        <v>726</v>
      </c>
      <c r="R209" s="113">
        <v>9205084062</v>
      </c>
      <c r="S209" s="113">
        <v>6997618035</v>
      </c>
      <c r="T209" s="113">
        <v>2207466027</v>
      </c>
      <c r="U209" s="114">
        <v>15</v>
      </c>
      <c r="V209" s="114">
        <v>8</v>
      </c>
      <c r="W209" s="116">
        <v>1.5756302521008403E-2</v>
      </c>
      <c r="X209" s="116">
        <v>8.4033613445378148E-3</v>
      </c>
    </row>
    <row r="210" spans="14:24" ht="15.75" x14ac:dyDescent="0.25">
      <c r="N210" s="117">
        <v>42886</v>
      </c>
      <c r="O210" s="112">
        <v>1124</v>
      </c>
      <c r="P210" s="112">
        <v>274</v>
      </c>
      <c r="Q210" s="112">
        <v>850</v>
      </c>
      <c r="R210" s="113">
        <v>9116138683</v>
      </c>
      <c r="S210" s="113">
        <v>6188455250</v>
      </c>
      <c r="T210" s="113">
        <v>2927683433</v>
      </c>
      <c r="U210" s="114">
        <v>16</v>
      </c>
      <c r="V210" s="114">
        <v>17</v>
      </c>
      <c r="W210" s="116">
        <v>1.4234875444839857E-2</v>
      </c>
      <c r="X210" s="116">
        <v>1.5124555160142349E-2</v>
      </c>
    </row>
    <row r="211" spans="14:24" ht="15.75" x14ac:dyDescent="0.25">
      <c r="N211" s="117">
        <v>42916</v>
      </c>
      <c r="O211" s="112">
        <v>1404</v>
      </c>
      <c r="P211" s="112">
        <v>364</v>
      </c>
      <c r="Q211" s="112">
        <v>1040</v>
      </c>
      <c r="R211" s="113">
        <v>13157523781</v>
      </c>
      <c r="S211" s="113">
        <v>9447915861</v>
      </c>
      <c r="T211" s="113">
        <v>3709607920</v>
      </c>
      <c r="U211" s="114">
        <v>15</v>
      </c>
      <c r="V211" s="114">
        <v>23</v>
      </c>
      <c r="W211" s="116">
        <v>1.0683760683760684E-2</v>
      </c>
      <c r="X211" s="116">
        <v>1.6381766381766381E-2</v>
      </c>
    </row>
    <row r="212" spans="14:24" ht="15.75" x14ac:dyDescent="0.25">
      <c r="N212" s="117">
        <v>42947</v>
      </c>
      <c r="O212" s="112">
        <v>1111</v>
      </c>
      <c r="P212" s="112">
        <v>264</v>
      </c>
      <c r="Q212" s="112">
        <v>847</v>
      </c>
      <c r="R212" s="113">
        <v>10256520765</v>
      </c>
      <c r="S212" s="113">
        <v>7343571743</v>
      </c>
      <c r="T212" s="113">
        <v>2912949022</v>
      </c>
      <c r="U212" s="114">
        <v>13</v>
      </c>
      <c r="V212" s="114">
        <v>12</v>
      </c>
      <c r="W212" s="116">
        <v>1.1701170117011701E-2</v>
      </c>
      <c r="X212" s="116">
        <v>1.0801080108010801E-2</v>
      </c>
    </row>
    <row r="213" spans="14:24" ht="15.75" x14ac:dyDescent="0.25">
      <c r="N213" s="117">
        <v>42978</v>
      </c>
      <c r="O213" s="112">
        <v>1253</v>
      </c>
      <c r="P213" s="112">
        <v>286</v>
      </c>
      <c r="Q213" s="112">
        <v>967</v>
      </c>
      <c r="R213" s="113">
        <v>11068799002</v>
      </c>
      <c r="S213" s="113">
        <v>7452523654</v>
      </c>
      <c r="T213" s="113">
        <v>3616275348</v>
      </c>
      <c r="U213" s="114">
        <v>14</v>
      </c>
      <c r="V213" s="114">
        <v>18</v>
      </c>
      <c r="W213" s="116">
        <v>1.11731843575419E-2</v>
      </c>
      <c r="X213" s="116">
        <v>1.4365522745411013E-2</v>
      </c>
    </row>
    <row r="214" spans="14:24" ht="15.75" x14ac:dyDescent="0.25">
      <c r="N214" s="117">
        <v>43008</v>
      </c>
      <c r="O214" s="112">
        <v>1156</v>
      </c>
      <c r="P214" s="112">
        <v>290</v>
      </c>
      <c r="Q214" s="112">
        <v>866</v>
      </c>
      <c r="R214" s="113">
        <v>11178152556</v>
      </c>
      <c r="S214" s="113">
        <v>8327136007</v>
      </c>
      <c r="T214" s="113">
        <v>2851016549</v>
      </c>
      <c r="U214" s="114">
        <v>17</v>
      </c>
      <c r="V214" s="114">
        <v>13</v>
      </c>
      <c r="W214" s="116">
        <v>1.4705882352941176E-2</v>
      </c>
      <c r="X214" s="116">
        <v>1.124567474048443E-2</v>
      </c>
    </row>
    <row r="215" spans="14:24" ht="15.75" x14ac:dyDescent="0.25">
      <c r="N215" s="117">
        <v>43039</v>
      </c>
      <c r="O215" s="112">
        <v>1276</v>
      </c>
      <c r="P215" s="112">
        <v>300</v>
      </c>
      <c r="Q215" s="112">
        <v>976</v>
      </c>
      <c r="R215" s="113">
        <v>12240406796</v>
      </c>
      <c r="S215" s="113">
        <v>9229559973</v>
      </c>
      <c r="T215" s="113">
        <v>3010846823</v>
      </c>
      <c r="U215" s="114">
        <v>22</v>
      </c>
      <c r="V215" s="114">
        <v>12</v>
      </c>
      <c r="W215" s="116">
        <v>1.7241379310344827E-2</v>
      </c>
      <c r="X215" s="116">
        <v>9.4043887147335428E-3</v>
      </c>
    </row>
    <row r="216" spans="14:24" ht="15.75" x14ac:dyDescent="0.25">
      <c r="N216" s="117">
        <v>43069</v>
      </c>
      <c r="O216" s="112">
        <v>1189</v>
      </c>
      <c r="P216" s="112">
        <v>263</v>
      </c>
      <c r="Q216" s="112">
        <v>926</v>
      </c>
      <c r="R216" s="113">
        <v>11562435229</v>
      </c>
      <c r="S216" s="113">
        <v>8126671371</v>
      </c>
      <c r="T216" s="113">
        <v>3435763858</v>
      </c>
      <c r="U216" s="114">
        <v>23</v>
      </c>
      <c r="V216" s="114">
        <v>21</v>
      </c>
      <c r="W216" s="116">
        <v>1.9343986543313711E-2</v>
      </c>
      <c r="X216" s="116">
        <v>1.7661900756938603E-2</v>
      </c>
    </row>
    <row r="217" spans="14:24" ht="15.75" x14ac:dyDescent="0.25">
      <c r="N217" s="117">
        <v>43100</v>
      </c>
      <c r="O217" s="112">
        <v>1337</v>
      </c>
      <c r="P217" s="112">
        <v>350</v>
      </c>
      <c r="Q217" s="112">
        <v>987</v>
      </c>
      <c r="R217" s="113">
        <v>14519701289</v>
      </c>
      <c r="S217" s="113">
        <v>10896980661</v>
      </c>
      <c r="T217" s="113">
        <v>3622720628</v>
      </c>
      <c r="U217" s="114">
        <v>24</v>
      </c>
      <c r="V217" s="114">
        <v>17</v>
      </c>
      <c r="W217" s="116">
        <v>1.7950635751682872E-2</v>
      </c>
      <c r="X217" s="116">
        <v>1.2715033657442034E-2</v>
      </c>
    </row>
    <row r="218" spans="14:24" ht="15.75" x14ac:dyDescent="0.25">
      <c r="N218" s="117">
        <v>43131</v>
      </c>
      <c r="O218" s="112">
        <v>1159</v>
      </c>
      <c r="P218" s="112">
        <v>259</v>
      </c>
      <c r="Q218" s="112">
        <v>900</v>
      </c>
      <c r="R218" s="113">
        <v>11288366410</v>
      </c>
      <c r="S218" s="113">
        <v>8153047115</v>
      </c>
      <c r="T218" s="113">
        <v>3135319295</v>
      </c>
      <c r="U218" s="114">
        <v>17</v>
      </c>
      <c r="V218" s="114">
        <v>11</v>
      </c>
      <c r="W218" s="116">
        <v>1.4667817083692839E-2</v>
      </c>
      <c r="X218" s="116">
        <v>9.4909404659188953E-3</v>
      </c>
    </row>
    <row r="219" spans="14:24" ht="15.75" x14ac:dyDescent="0.25">
      <c r="N219" s="117">
        <v>43159</v>
      </c>
      <c r="O219" s="112">
        <v>966</v>
      </c>
      <c r="P219" s="112">
        <v>231</v>
      </c>
      <c r="Q219" s="112">
        <v>735</v>
      </c>
      <c r="R219" s="113">
        <v>9076308232</v>
      </c>
      <c r="S219" s="113">
        <v>6436830254</v>
      </c>
      <c r="T219" s="113">
        <v>2639477978</v>
      </c>
      <c r="U219" s="114">
        <v>10</v>
      </c>
      <c r="V219" s="114">
        <v>9</v>
      </c>
      <c r="W219" s="116">
        <v>1.0351966873706004E-2</v>
      </c>
      <c r="X219" s="116">
        <v>9.316770186335404E-3</v>
      </c>
    </row>
    <row r="220" spans="14:24" ht="15.75" x14ac:dyDescent="0.25">
      <c r="N220" s="117">
        <v>43190</v>
      </c>
      <c r="O220" s="112">
        <v>1322</v>
      </c>
      <c r="P220" s="112">
        <v>271</v>
      </c>
      <c r="Q220" s="112">
        <v>1051</v>
      </c>
      <c r="R220" s="113">
        <v>12435622040</v>
      </c>
      <c r="S220" s="113">
        <v>8935148276</v>
      </c>
      <c r="T220" s="113">
        <v>3500473764</v>
      </c>
      <c r="U220" s="114">
        <v>24</v>
      </c>
      <c r="V220" s="114">
        <v>11</v>
      </c>
      <c r="W220" s="116">
        <v>1.8154311649016642E-2</v>
      </c>
      <c r="X220" s="116">
        <v>8.3207261724659604E-3</v>
      </c>
    </row>
    <row r="221" spans="14:24" ht="15.75" x14ac:dyDescent="0.25">
      <c r="N221" s="117">
        <v>43220</v>
      </c>
      <c r="O221" s="112">
        <v>1421</v>
      </c>
      <c r="P221" s="112">
        <v>218</v>
      </c>
      <c r="Q221" s="112">
        <v>1203</v>
      </c>
      <c r="R221" s="113">
        <v>9388180498</v>
      </c>
      <c r="S221" s="113">
        <v>6140697188</v>
      </c>
      <c r="T221" s="113">
        <v>3247483310</v>
      </c>
      <c r="U221" s="114">
        <v>22</v>
      </c>
      <c r="V221" s="114">
        <v>10</v>
      </c>
      <c r="W221" s="116">
        <v>1.5482054890921885E-2</v>
      </c>
      <c r="X221" s="116">
        <v>7.0372976776917661E-3</v>
      </c>
    </row>
    <row r="222" spans="14:24" ht="15.75" x14ac:dyDescent="0.25">
      <c r="N222" s="117">
        <v>43251</v>
      </c>
      <c r="O222" s="112">
        <v>1481</v>
      </c>
      <c r="P222" s="112">
        <v>263</v>
      </c>
      <c r="Q222" s="112">
        <v>1218</v>
      </c>
      <c r="R222" s="113">
        <v>10664489918</v>
      </c>
      <c r="S222" s="113">
        <v>7286776326</v>
      </c>
      <c r="T222" s="113">
        <v>3377713592</v>
      </c>
      <c r="U222" s="114">
        <v>17</v>
      </c>
      <c r="V222" s="114">
        <v>14</v>
      </c>
      <c r="W222" s="116">
        <v>1.1478730587440918E-2</v>
      </c>
      <c r="X222" s="116">
        <v>9.4530722484807567E-3</v>
      </c>
    </row>
    <row r="223" spans="14:24" ht="15.75" x14ac:dyDescent="0.25">
      <c r="N223" s="117">
        <v>43281</v>
      </c>
      <c r="O223" s="112">
        <v>1450</v>
      </c>
      <c r="P223" s="112">
        <v>287</v>
      </c>
      <c r="Q223" s="112">
        <v>1163</v>
      </c>
      <c r="R223" s="113">
        <v>13817095339</v>
      </c>
      <c r="S223" s="113">
        <v>9926684237</v>
      </c>
      <c r="T223" s="113">
        <v>3890411102</v>
      </c>
      <c r="U223" s="114">
        <v>18</v>
      </c>
      <c r="V223" s="114">
        <v>11</v>
      </c>
      <c r="W223" s="116">
        <v>1.2413793103448275E-2</v>
      </c>
      <c r="X223" s="116">
        <v>7.5862068965517242E-3</v>
      </c>
    </row>
    <row r="224" spans="14:24" ht="15.75" x14ac:dyDescent="0.25">
      <c r="N224" s="117">
        <v>43312</v>
      </c>
      <c r="O224" s="112">
        <v>1185</v>
      </c>
      <c r="P224" s="112">
        <v>259</v>
      </c>
      <c r="Q224" s="112">
        <v>926</v>
      </c>
      <c r="R224" s="113">
        <v>10268087441</v>
      </c>
      <c r="S224" s="113">
        <v>7096590624</v>
      </c>
      <c r="T224" s="113">
        <v>3171496817</v>
      </c>
      <c r="U224" s="114">
        <v>14</v>
      </c>
      <c r="V224" s="114">
        <v>7</v>
      </c>
      <c r="W224" s="116">
        <v>1.1814345991561181E-2</v>
      </c>
      <c r="X224" s="116">
        <v>5.9071729957805904E-3</v>
      </c>
    </row>
    <row r="225" spans="14:24" ht="15.75" x14ac:dyDescent="0.25">
      <c r="N225" s="117"/>
      <c r="O225" s="165"/>
      <c r="P225" s="112"/>
      <c r="Q225" s="112"/>
      <c r="R225" s="113"/>
      <c r="S225" s="113"/>
      <c r="T225" s="113"/>
      <c r="U225" s="114"/>
      <c r="V225" s="114"/>
      <c r="W225" s="116"/>
      <c r="X225" s="116"/>
    </row>
    <row r="226" spans="14:24" ht="15.75" x14ac:dyDescent="0.25">
      <c r="N226" s="117"/>
      <c r="O226" s="112"/>
      <c r="P226" s="112"/>
      <c r="Q226" s="112"/>
      <c r="R226" s="113"/>
      <c r="S226" s="113"/>
      <c r="T226" s="113"/>
      <c r="U226" s="114"/>
      <c r="V226" s="114"/>
      <c r="W226" s="116"/>
      <c r="X226" s="116"/>
    </row>
    <row r="227" spans="14:24" ht="15.75" x14ac:dyDescent="0.25">
      <c r="N227" s="117"/>
      <c r="O227" s="112"/>
      <c r="P227" s="112"/>
      <c r="Q227" s="112"/>
      <c r="R227" s="113"/>
      <c r="S227" s="113"/>
      <c r="T227" s="113"/>
      <c r="U227" s="114"/>
      <c r="V227" s="114"/>
      <c r="W227" s="116"/>
      <c r="X227" s="116"/>
    </row>
    <row r="228" spans="14:24" ht="15.75" x14ac:dyDescent="0.25">
      <c r="N228" s="166"/>
      <c r="O228" s="167"/>
      <c r="P228" s="167"/>
      <c r="Q228" s="167"/>
      <c r="R228" s="168"/>
      <c r="S228" s="168"/>
      <c r="T228" s="168"/>
      <c r="U228" s="169"/>
      <c r="V228" s="169"/>
      <c r="W228" s="116"/>
      <c r="X228" s="116"/>
    </row>
    <row r="229" spans="14:24" ht="15.75" x14ac:dyDescent="0.25">
      <c r="N229" s="166"/>
      <c r="O229" s="167"/>
      <c r="P229" s="167"/>
      <c r="Q229" s="167"/>
      <c r="R229" s="168"/>
      <c r="S229" s="168"/>
      <c r="T229" s="168"/>
      <c r="U229" s="169"/>
      <c r="V229" s="169"/>
      <c r="W229" s="116"/>
      <c r="X229" s="116"/>
    </row>
    <row r="230" spans="14:24" ht="15.75" x14ac:dyDescent="0.25">
      <c r="N230" s="170"/>
      <c r="O230" s="165"/>
      <c r="P230" s="165"/>
      <c r="Q230" s="165"/>
      <c r="R230" s="165"/>
      <c r="S230" s="165"/>
      <c r="T230" s="165"/>
      <c r="U230" s="165"/>
      <c r="V230" s="165"/>
      <c r="W230" s="116"/>
      <c r="X230" s="116"/>
    </row>
    <row r="231" spans="14:24" ht="15.75" x14ac:dyDescent="0.25">
      <c r="N231" s="170"/>
      <c r="O231" s="165"/>
      <c r="P231" s="165"/>
      <c r="Q231" s="165"/>
      <c r="R231" s="165"/>
      <c r="S231" s="165"/>
      <c r="T231" s="165"/>
      <c r="U231" s="165"/>
      <c r="V231" s="165"/>
      <c r="W231" s="116"/>
      <c r="X231" s="116"/>
    </row>
    <row r="232" spans="14:24" ht="15.75" x14ac:dyDescent="0.25">
      <c r="N232" s="170"/>
      <c r="O232" s="171"/>
      <c r="P232" s="171"/>
      <c r="Q232" s="171"/>
      <c r="R232" s="171"/>
      <c r="S232" s="171"/>
      <c r="T232" s="171"/>
      <c r="U232" s="171"/>
      <c r="V232" s="171"/>
      <c r="W232" s="116"/>
      <c r="X232" s="116"/>
    </row>
    <row r="233" spans="14:24" ht="15.75" x14ac:dyDescent="0.25">
      <c r="N233" s="170"/>
      <c r="O233" s="167"/>
      <c r="P233" s="167"/>
      <c r="Q233" s="167"/>
      <c r="R233" s="167"/>
      <c r="S233" s="167"/>
      <c r="T233" s="167"/>
      <c r="U233" s="167"/>
      <c r="V233" s="167"/>
      <c r="W233" s="116"/>
      <c r="X233" s="116"/>
    </row>
    <row r="234" spans="14:24" ht="15.75" x14ac:dyDescent="0.25">
      <c r="N234" s="170"/>
      <c r="O234" s="167"/>
      <c r="P234" s="167"/>
      <c r="Q234" s="167"/>
      <c r="R234" s="167"/>
      <c r="S234" s="167"/>
      <c r="T234" s="167"/>
      <c r="U234" s="167"/>
      <c r="V234" s="167"/>
      <c r="W234" s="116"/>
      <c r="X234" s="116"/>
    </row>
    <row r="235" spans="14:24" ht="15.75" x14ac:dyDescent="0.25">
      <c r="N235" s="170"/>
      <c r="O235" s="167"/>
      <c r="P235" s="167"/>
      <c r="Q235" s="167"/>
      <c r="R235" s="167"/>
      <c r="S235" s="167"/>
      <c r="T235" s="167"/>
      <c r="U235" s="167"/>
      <c r="V235" s="167"/>
      <c r="W235" s="116"/>
      <c r="X235" s="116"/>
    </row>
    <row r="236" spans="14:24" ht="15.75" x14ac:dyDescent="0.25">
      <c r="N236" s="170"/>
      <c r="O236" s="167"/>
      <c r="P236" s="167"/>
      <c r="Q236" s="167"/>
      <c r="R236" s="167"/>
      <c r="S236" s="167"/>
      <c r="T236" s="167"/>
      <c r="U236" s="167"/>
      <c r="V236" s="167"/>
      <c r="W236" s="116"/>
      <c r="X236" s="116"/>
    </row>
    <row r="237" spans="14:24" ht="15.75" x14ac:dyDescent="0.25">
      <c r="N237" s="170"/>
      <c r="O237" s="167"/>
      <c r="P237" s="167"/>
      <c r="Q237" s="167"/>
      <c r="R237" s="167"/>
      <c r="S237" s="167"/>
      <c r="T237" s="167"/>
      <c r="U237" s="167"/>
      <c r="V237" s="167"/>
      <c r="W237" s="116"/>
      <c r="X237" s="116"/>
    </row>
    <row r="238" spans="14:24" ht="15.75" x14ac:dyDescent="0.25">
      <c r="N238" s="166"/>
      <c r="O238" s="172"/>
      <c r="P238" s="172"/>
      <c r="Q238" s="172"/>
      <c r="R238" s="172"/>
      <c r="S238" s="172"/>
      <c r="T238" s="172"/>
      <c r="U238" s="172"/>
      <c r="V238" s="172"/>
      <c r="W238" s="116"/>
      <c r="X238" s="116"/>
    </row>
    <row r="239" spans="14:24" ht="15.75" x14ac:dyDescent="0.25">
      <c r="N239" s="166"/>
      <c r="O239" s="167"/>
      <c r="P239" s="167"/>
      <c r="Q239" s="167"/>
      <c r="R239" s="168"/>
      <c r="S239" s="168"/>
      <c r="T239" s="168"/>
      <c r="U239" s="169"/>
      <c r="V239" s="169"/>
      <c r="W239" s="116"/>
      <c r="X239" s="116"/>
    </row>
    <row r="240" spans="14:24" ht="15.75" x14ac:dyDescent="0.25">
      <c r="N240" s="166"/>
      <c r="O240" s="167"/>
      <c r="P240" s="167"/>
      <c r="Q240" s="167"/>
      <c r="R240" s="168"/>
      <c r="S240" s="168"/>
      <c r="T240" s="168"/>
      <c r="U240" s="169"/>
      <c r="V240" s="169"/>
      <c r="W240" s="116"/>
      <c r="X240" s="116"/>
    </row>
    <row r="241" spans="14:24" ht="15.75" x14ac:dyDescent="0.25">
      <c r="N241" s="166"/>
      <c r="O241" s="167"/>
      <c r="P241" s="167"/>
      <c r="Q241" s="167"/>
      <c r="R241" s="172"/>
      <c r="S241" s="168"/>
      <c r="T241" s="168"/>
      <c r="U241" s="169"/>
      <c r="V241" s="169"/>
      <c r="W241" s="116"/>
      <c r="X241" s="116"/>
    </row>
    <row r="242" spans="14:24" ht="15.75" x14ac:dyDescent="0.25">
      <c r="N242" s="117"/>
      <c r="O242" s="112"/>
      <c r="P242" s="112"/>
      <c r="Q242" s="112"/>
      <c r="R242" s="112"/>
      <c r="S242" s="113"/>
      <c r="T242" s="113"/>
      <c r="U242" s="114"/>
      <c r="V242" s="114"/>
      <c r="W242" s="116"/>
      <c r="X242" s="116"/>
    </row>
    <row r="243" spans="14:24" ht="15.75" x14ac:dyDescent="0.25">
      <c r="N243" s="117"/>
      <c r="O243" s="112"/>
      <c r="P243" s="112"/>
      <c r="Q243" s="112"/>
      <c r="R243" s="112"/>
      <c r="S243" s="113"/>
      <c r="T243" s="113"/>
      <c r="U243" s="114"/>
      <c r="V243" s="114"/>
      <c r="W243" s="116"/>
      <c r="X243" s="116"/>
    </row>
    <row r="244" spans="14:24" ht="15.75" x14ac:dyDescent="0.25">
      <c r="N244" s="117"/>
      <c r="O244" s="112"/>
      <c r="P244" s="112"/>
      <c r="Q244" s="112"/>
      <c r="R244" s="112"/>
      <c r="S244" s="113"/>
      <c r="T244" s="113"/>
      <c r="U244" s="114"/>
      <c r="V244" s="114"/>
      <c r="W244" s="116"/>
      <c r="X244" s="116"/>
    </row>
    <row r="245" spans="14:24" ht="15.75" x14ac:dyDescent="0.25">
      <c r="N245" s="117"/>
      <c r="O245" s="112"/>
      <c r="P245" s="112"/>
      <c r="Q245" s="112"/>
      <c r="R245" s="112"/>
      <c r="S245" s="113"/>
      <c r="T245" s="113"/>
      <c r="U245" s="114"/>
      <c r="V245" s="114"/>
      <c r="W245" s="116"/>
      <c r="X245" s="116"/>
    </row>
    <row r="246" spans="14:24" ht="15.75" x14ac:dyDescent="0.25">
      <c r="N246" s="117"/>
      <c r="O246" s="112"/>
      <c r="P246" s="112"/>
      <c r="Q246" s="112"/>
      <c r="R246" s="112"/>
      <c r="S246" s="113"/>
      <c r="T246" s="113"/>
      <c r="U246" s="114"/>
      <c r="V246" s="114"/>
      <c r="W246" s="116"/>
      <c r="X246" s="116"/>
    </row>
    <row r="247" spans="14:24" ht="15.75" x14ac:dyDescent="0.25">
      <c r="N247" s="117"/>
      <c r="O247" s="112"/>
      <c r="P247" s="112"/>
      <c r="Q247" s="112"/>
      <c r="R247" s="112"/>
      <c r="S247" s="113"/>
      <c r="T247" s="113"/>
      <c r="U247" s="114"/>
      <c r="V247" s="114"/>
      <c r="W247" s="116"/>
      <c r="X247" s="116"/>
    </row>
    <row r="248" spans="14:24" ht="15.75" x14ac:dyDescent="0.25">
      <c r="N248" s="117"/>
      <c r="O248" s="112"/>
      <c r="P248" s="112"/>
      <c r="Q248" s="112"/>
      <c r="R248" s="112"/>
      <c r="S248" s="113"/>
      <c r="T248" s="113"/>
      <c r="U248" s="114"/>
      <c r="V248" s="114"/>
      <c r="W248" s="116"/>
      <c r="X248" s="116"/>
    </row>
    <row r="249" spans="14:24" ht="15.75" x14ac:dyDescent="0.25">
      <c r="N249" s="117">
        <v>44074</v>
      </c>
      <c r="O249" s="112" t="s">
        <v>75</v>
      </c>
      <c r="P249" s="112" t="s">
        <v>75</v>
      </c>
      <c r="Q249" s="112" t="s">
        <v>75</v>
      </c>
      <c r="R249" s="112" t="s">
        <v>75</v>
      </c>
      <c r="S249" s="113" t="s">
        <v>75</v>
      </c>
      <c r="T249" s="113" t="s">
        <v>75</v>
      </c>
      <c r="U249" s="114" t="s">
        <v>75</v>
      </c>
      <c r="V249" s="114" t="s">
        <v>75</v>
      </c>
      <c r="W249" s="116" t="s">
        <v>75</v>
      </c>
      <c r="X249" s="116" t="s">
        <v>75</v>
      </c>
    </row>
    <row r="250" spans="14:24" ht="15.75" x14ac:dyDescent="0.25">
      <c r="N250" s="117">
        <v>44104</v>
      </c>
      <c r="O250" s="112" t="s">
        <v>75</v>
      </c>
      <c r="P250" s="112" t="s">
        <v>75</v>
      </c>
      <c r="Q250" s="112" t="s">
        <v>75</v>
      </c>
      <c r="R250" s="112" t="s">
        <v>75</v>
      </c>
      <c r="S250" s="113" t="s">
        <v>75</v>
      </c>
      <c r="T250" s="113" t="s">
        <v>75</v>
      </c>
      <c r="U250" s="114" t="s">
        <v>75</v>
      </c>
      <c r="V250" s="114" t="s">
        <v>75</v>
      </c>
      <c r="W250" s="116" t="s">
        <v>75</v>
      </c>
      <c r="X250" s="116" t="s">
        <v>75</v>
      </c>
    </row>
    <row r="251" spans="14:24" ht="15.75" x14ac:dyDescent="0.25">
      <c r="N251" s="117">
        <v>44135</v>
      </c>
      <c r="O251" s="112" t="s">
        <v>75</v>
      </c>
      <c r="P251" s="112" t="s">
        <v>75</v>
      </c>
      <c r="Q251" s="112" t="s">
        <v>75</v>
      </c>
      <c r="R251" s="112" t="s">
        <v>75</v>
      </c>
      <c r="S251" s="113" t="s">
        <v>75</v>
      </c>
      <c r="T251" s="113" t="s">
        <v>75</v>
      </c>
      <c r="U251" s="114" t="s">
        <v>75</v>
      </c>
      <c r="V251" s="114" t="s">
        <v>75</v>
      </c>
      <c r="W251" s="116" t="s">
        <v>75</v>
      </c>
      <c r="X251" s="116" t="s">
        <v>75</v>
      </c>
    </row>
    <row r="252" spans="14:24" ht="15.75" x14ac:dyDescent="0.25">
      <c r="N252" s="117">
        <v>44165</v>
      </c>
      <c r="O252" s="112" t="s">
        <v>75</v>
      </c>
      <c r="P252" s="112" t="s">
        <v>75</v>
      </c>
      <c r="Q252" s="112" t="s">
        <v>75</v>
      </c>
      <c r="R252" s="112" t="s">
        <v>75</v>
      </c>
      <c r="S252" s="113" t="s">
        <v>75</v>
      </c>
      <c r="T252" s="113" t="s">
        <v>75</v>
      </c>
      <c r="U252" s="114" t="s">
        <v>75</v>
      </c>
      <c r="V252" s="114" t="s">
        <v>75</v>
      </c>
      <c r="W252" s="116" t="s">
        <v>75</v>
      </c>
      <c r="X252" s="116" t="s">
        <v>75</v>
      </c>
    </row>
    <row r="253" spans="14:24" ht="15.75" x14ac:dyDescent="0.25">
      <c r="N253" s="117">
        <v>44196</v>
      </c>
      <c r="O253" s="112" t="s">
        <v>75</v>
      </c>
      <c r="P253" s="112" t="s">
        <v>75</v>
      </c>
      <c r="Q253" s="112" t="s">
        <v>75</v>
      </c>
      <c r="R253" s="112" t="s">
        <v>75</v>
      </c>
      <c r="S253" s="113" t="s">
        <v>75</v>
      </c>
      <c r="T253" s="113" t="s">
        <v>75</v>
      </c>
      <c r="U253" s="114" t="s">
        <v>75</v>
      </c>
      <c r="V253" s="114" t="s">
        <v>75</v>
      </c>
      <c r="W253" s="116" t="s">
        <v>75</v>
      </c>
      <c r="X253" s="116" t="s">
        <v>75</v>
      </c>
    </row>
    <row r="254" spans="14:24" ht="15.75" x14ac:dyDescent="0.25">
      <c r="N254" s="117">
        <v>44227</v>
      </c>
      <c r="O254" s="112" t="s">
        <v>75</v>
      </c>
      <c r="P254" s="112" t="s">
        <v>75</v>
      </c>
      <c r="Q254" s="112" t="s">
        <v>75</v>
      </c>
      <c r="R254" s="112" t="s">
        <v>75</v>
      </c>
      <c r="S254" s="113" t="s">
        <v>75</v>
      </c>
      <c r="T254" s="113" t="s">
        <v>75</v>
      </c>
      <c r="U254" s="114" t="s">
        <v>75</v>
      </c>
      <c r="V254" s="114" t="s">
        <v>75</v>
      </c>
      <c r="W254" s="116" t="s">
        <v>75</v>
      </c>
      <c r="X254" s="116" t="s">
        <v>75</v>
      </c>
    </row>
    <row r="255" spans="14:24" ht="15.75" x14ac:dyDescent="0.25">
      <c r="N255" s="117">
        <v>44255</v>
      </c>
      <c r="O255" s="112" t="s">
        <v>75</v>
      </c>
      <c r="P255" s="112" t="s">
        <v>75</v>
      </c>
      <c r="Q255" s="112" t="s">
        <v>75</v>
      </c>
      <c r="R255" s="112" t="s">
        <v>75</v>
      </c>
      <c r="S255" s="113" t="s">
        <v>75</v>
      </c>
      <c r="T255" s="113" t="s">
        <v>75</v>
      </c>
      <c r="U255" s="114" t="s">
        <v>75</v>
      </c>
      <c r="V255" s="114" t="s">
        <v>75</v>
      </c>
      <c r="W255" s="116" t="s">
        <v>75</v>
      </c>
      <c r="X255" s="116" t="s">
        <v>75</v>
      </c>
    </row>
    <row r="256" spans="14:24" ht="15.75" x14ac:dyDescent="0.25">
      <c r="N256" s="117">
        <v>44286</v>
      </c>
      <c r="O256" s="112" t="s">
        <v>75</v>
      </c>
      <c r="P256" s="112" t="s">
        <v>75</v>
      </c>
      <c r="Q256" s="112" t="s">
        <v>75</v>
      </c>
      <c r="R256" s="112" t="s">
        <v>75</v>
      </c>
      <c r="S256" s="113" t="s">
        <v>75</v>
      </c>
      <c r="T256" s="113" t="s">
        <v>75</v>
      </c>
      <c r="U256" s="114" t="s">
        <v>75</v>
      </c>
      <c r="V256" s="114" t="s">
        <v>75</v>
      </c>
      <c r="W256" s="116" t="s">
        <v>75</v>
      </c>
      <c r="X256" s="116" t="s">
        <v>75</v>
      </c>
    </row>
    <row r="257" spans="14:24" ht="15.75" x14ac:dyDescent="0.25">
      <c r="N257" s="117">
        <v>44316</v>
      </c>
      <c r="O257" s="112" t="s">
        <v>75</v>
      </c>
      <c r="P257" s="112" t="s">
        <v>75</v>
      </c>
      <c r="Q257" s="112" t="s">
        <v>75</v>
      </c>
      <c r="R257" s="112" t="s">
        <v>75</v>
      </c>
      <c r="S257" s="113" t="s">
        <v>75</v>
      </c>
      <c r="T257" s="113" t="s">
        <v>75</v>
      </c>
      <c r="U257" s="114" t="s">
        <v>75</v>
      </c>
      <c r="V257" s="114" t="s">
        <v>75</v>
      </c>
      <c r="W257" s="116" t="s">
        <v>75</v>
      </c>
      <c r="X257" s="116" t="s">
        <v>75</v>
      </c>
    </row>
    <row r="258" spans="14:24" ht="15.75" x14ac:dyDescent="0.25">
      <c r="N258" s="117">
        <v>44347</v>
      </c>
      <c r="O258" s="112" t="s">
        <v>75</v>
      </c>
      <c r="P258" s="112" t="s">
        <v>75</v>
      </c>
      <c r="Q258" s="112" t="s">
        <v>75</v>
      </c>
      <c r="R258" s="112" t="s">
        <v>75</v>
      </c>
      <c r="S258" s="113" t="s">
        <v>75</v>
      </c>
      <c r="T258" s="113" t="s">
        <v>75</v>
      </c>
      <c r="U258" s="114" t="s">
        <v>75</v>
      </c>
      <c r="V258" s="114" t="s">
        <v>75</v>
      </c>
      <c r="W258" s="116" t="s">
        <v>75</v>
      </c>
      <c r="X258" s="116" t="s">
        <v>75</v>
      </c>
    </row>
    <row r="259" spans="14:24" ht="15.75" x14ac:dyDescent="0.25">
      <c r="N259" s="117">
        <v>44377</v>
      </c>
      <c r="O259" s="112" t="s">
        <v>75</v>
      </c>
      <c r="P259" s="112" t="s">
        <v>75</v>
      </c>
      <c r="Q259" s="112" t="s">
        <v>75</v>
      </c>
      <c r="R259" s="112" t="s">
        <v>75</v>
      </c>
      <c r="S259" s="113" t="s">
        <v>75</v>
      </c>
      <c r="T259" s="113" t="s">
        <v>75</v>
      </c>
      <c r="U259" s="114" t="s">
        <v>75</v>
      </c>
      <c r="V259" s="114" t="s">
        <v>75</v>
      </c>
      <c r="W259" s="116" t="s">
        <v>75</v>
      </c>
      <c r="X259" s="116" t="s">
        <v>75</v>
      </c>
    </row>
    <row r="260" spans="14:24" ht="15.75" x14ac:dyDescent="0.25">
      <c r="N260" s="117">
        <v>44408</v>
      </c>
      <c r="O260" s="112" t="s">
        <v>75</v>
      </c>
      <c r="P260" s="112" t="s">
        <v>75</v>
      </c>
      <c r="Q260" s="112" t="s">
        <v>75</v>
      </c>
      <c r="R260" s="112" t="s">
        <v>75</v>
      </c>
      <c r="S260" s="113" t="s">
        <v>75</v>
      </c>
      <c r="T260" s="113" t="s">
        <v>75</v>
      </c>
      <c r="U260" s="114" t="s">
        <v>75</v>
      </c>
      <c r="V260" s="114" t="s">
        <v>75</v>
      </c>
      <c r="W260" s="116" t="s">
        <v>75</v>
      </c>
      <c r="X260" s="116" t="s">
        <v>75</v>
      </c>
    </row>
    <row r="261" spans="14:24" ht="15.75" x14ac:dyDescent="0.25">
      <c r="N261" s="117">
        <v>44439</v>
      </c>
      <c r="O261" s="112" t="s">
        <v>75</v>
      </c>
      <c r="P261" s="112" t="s">
        <v>75</v>
      </c>
      <c r="Q261" s="112" t="s">
        <v>75</v>
      </c>
      <c r="R261" s="112" t="s">
        <v>75</v>
      </c>
      <c r="S261" s="113" t="s">
        <v>75</v>
      </c>
      <c r="T261" s="113" t="s">
        <v>75</v>
      </c>
      <c r="U261" s="114" t="s">
        <v>75</v>
      </c>
      <c r="V261" s="114" t="s">
        <v>75</v>
      </c>
      <c r="W261" s="116" t="s">
        <v>75</v>
      </c>
      <c r="X261" s="116" t="s">
        <v>75</v>
      </c>
    </row>
    <row r="262" spans="14:24" ht="15.75" x14ac:dyDescent="0.25">
      <c r="N262" s="117">
        <v>44469</v>
      </c>
      <c r="O262" s="112" t="s">
        <v>75</v>
      </c>
      <c r="P262" s="112" t="s">
        <v>75</v>
      </c>
      <c r="Q262" s="112" t="s">
        <v>75</v>
      </c>
      <c r="R262" s="112" t="s">
        <v>75</v>
      </c>
      <c r="S262" s="113" t="s">
        <v>75</v>
      </c>
      <c r="T262" s="113" t="s">
        <v>75</v>
      </c>
      <c r="U262" s="114" t="s">
        <v>75</v>
      </c>
      <c r="V262" s="114" t="s">
        <v>75</v>
      </c>
      <c r="W262" s="116" t="s">
        <v>75</v>
      </c>
      <c r="X262" s="116" t="s">
        <v>75</v>
      </c>
    </row>
    <row r="263" spans="14:24" ht="15.75" x14ac:dyDescent="0.25">
      <c r="N263" s="117">
        <v>44500</v>
      </c>
      <c r="O263" s="112" t="s">
        <v>75</v>
      </c>
      <c r="P263" s="112" t="s">
        <v>75</v>
      </c>
      <c r="Q263" s="112" t="s">
        <v>75</v>
      </c>
      <c r="R263" s="112" t="s">
        <v>75</v>
      </c>
      <c r="S263" s="113" t="s">
        <v>75</v>
      </c>
      <c r="T263" s="113" t="s">
        <v>75</v>
      </c>
      <c r="U263" s="114" t="s">
        <v>75</v>
      </c>
      <c r="V263" s="114" t="s">
        <v>75</v>
      </c>
      <c r="W263" s="116" t="s">
        <v>75</v>
      </c>
      <c r="X263" s="116" t="s">
        <v>75</v>
      </c>
    </row>
    <row r="264" spans="14:24" ht="15.75" x14ac:dyDescent="0.25">
      <c r="N264" s="117">
        <v>44530</v>
      </c>
      <c r="O264" s="112" t="s">
        <v>75</v>
      </c>
      <c r="P264" s="112" t="s">
        <v>75</v>
      </c>
      <c r="Q264" s="112" t="s">
        <v>75</v>
      </c>
      <c r="R264" s="112" t="s">
        <v>75</v>
      </c>
      <c r="S264" s="113" t="s">
        <v>75</v>
      </c>
      <c r="T264" s="113" t="s">
        <v>75</v>
      </c>
      <c r="U264" s="114" t="s">
        <v>75</v>
      </c>
      <c r="V264" s="114" t="s">
        <v>75</v>
      </c>
      <c r="W264" s="116" t="s">
        <v>75</v>
      </c>
      <c r="X264" s="116" t="s">
        <v>75</v>
      </c>
    </row>
    <row r="265" spans="14:24" ht="15.75" x14ac:dyDescent="0.25">
      <c r="N265" s="117">
        <v>44561</v>
      </c>
      <c r="O265" s="112" t="s">
        <v>75</v>
      </c>
      <c r="P265" s="112" t="s">
        <v>75</v>
      </c>
      <c r="Q265" s="112" t="s">
        <v>75</v>
      </c>
      <c r="R265" s="112" t="s">
        <v>75</v>
      </c>
      <c r="S265" s="113" t="s">
        <v>75</v>
      </c>
      <c r="T265" s="113" t="s">
        <v>75</v>
      </c>
      <c r="U265" s="114" t="s">
        <v>75</v>
      </c>
      <c r="V265" s="114" t="s">
        <v>75</v>
      </c>
      <c r="W265" s="116" t="s">
        <v>75</v>
      </c>
      <c r="X265" s="116" t="s">
        <v>75</v>
      </c>
    </row>
    <row r="266" spans="14:24" ht="15.75" x14ac:dyDescent="0.25">
      <c r="N266" s="117">
        <v>44592</v>
      </c>
      <c r="O266" s="112" t="s">
        <v>75</v>
      </c>
      <c r="P266" s="112" t="s">
        <v>75</v>
      </c>
      <c r="Q266" s="112" t="s">
        <v>75</v>
      </c>
      <c r="R266" s="112" t="s">
        <v>75</v>
      </c>
      <c r="S266" s="113" t="s">
        <v>75</v>
      </c>
      <c r="T266" s="113" t="s">
        <v>75</v>
      </c>
      <c r="U266" s="114" t="s">
        <v>75</v>
      </c>
      <c r="V266" s="114" t="s">
        <v>75</v>
      </c>
      <c r="W266" s="116" t="s">
        <v>75</v>
      </c>
      <c r="X266" s="116" t="s">
        <v>75</v>
      </c>
    </row>
    <row r="267" spans="14:24" ht="15.75" x14ac:dyDescent="0.25">
      <c r="N267" s="117">
        <v>44620</v>
      </c>
      <c r="O267" s="112" t="s">
        <v>75</v>
      </c>
      <c r="P267" s="112" t="s">
        <v>75</v>
      </c>
      <c r="Q267" s="112" t="s">
        <v>75</v>
      </c>
      <c r="R267" s="112" t="s">
        <v>75</v>
      </c>
      <c r="S267" s="113" t="s">
        <v>75</v>
      </c>
      <c r="T267" s="113" t="s">
        <v>75</v>
      </c>
      <c r="U267" s="114" t="s">
        <v>75</v>
      </c>
      <c r="V267" s="114" t="s">
        <v>75</v>
      </c>
      <c r="W267" s="116" t="s">
        <v>75</v>
      </c>
      <c r="X267" s="116" t="s">
        <v>75</v>
      </c>
    </row>
    <row r="268" spans="14:24" ht="15.75" x14ac:dyDescent="0.25">
      <c r="N268" s="117">
        <v>44651</v>
      </c>
      <c r="O268" s="112" t="s">
        <v>75</v>
      </c>
      <c r="P268" s="112" t="s">
        <v>75</v>
      </c>
      <c r="Q268" s="112" t="s">
        <v>75</v>
      </c>
      <c r="R268" s="112" t="s">
        <v>75</v>
      </c>
      <c r="S268" s="113" t="s">
        <v>75</v>
      </c>
      <c r="T268" s="113" t="s">
        <v>75</v>
      </c>
      <c r="U268" s="114" t="s">
        <v>75</v>
      </c>
      <c r="V268" s="114" t="s">
        <v>75</v>
      </c>
      <c r="W268" s="116" t="s">
        <v>75</v>
      </c>
      <c r="X268" s="116" t="s">
        <v>75</v>
      </c>
    </row>
    <row r="269" spans="14:24" ht="15.75" x14ac:dyDescent="0.25">
      <c r="N269" s="117">
        <v>44681</v>
      </c>
      <c r="O269" s="112" t="s">
        <v>75</v>
      </c>
      <c r="P269" s="112" t="s">
        <v>75</v>
      </c>
      <c r="Q269" s="112" t="s">
        <v>75</v>
      </c>
      <c r="R269" s="112" t="s">
        <v>75</v>
      </c>
      <c r="S269" s="113" t="s">
        <v>75</v>
      </c>
      <c r="T269" s="113" t="s">
        <v>75</v>
      </c>
      <c r="U269" s="114" t="s">
        <v>75</v>
      </c>
      <c r="V269" s="114" t="s">
        <v>75</v>
      </c>
      <c r="W269" s="116" t="s">
        <v>75</v>
      </c>
      <c r="X269" s="116" t="s">
        <v>75</v>
      </c>
    </row>
    <row r="270" spans="14:24" ht="15.75" x14ac:dyDescent="0.25">
      <c r="N270" s="117">
        <v>44712</v>
      </c>
      <c r="O270" s="112" t="s">
        <v>75</v>
      </c>
      <c r="P270" s="112" t="s">
        <v>75</v>
      </c>
      <c r="Q270" s="112" t="s">
        <v>75</v>
      </c>
      <c r="R270" s="112" t="s">
        <v>75</v>
      </c>
      <c r="S270" s="113" t="s">
        <v>75</v>
      </c>
      <c r="T270" s="113" t="s">
        <v>75</v>
      </c>
      <c r="U270" s="114" t="s">
        <v>75</v>
      </c>
      <c r="V270" s="114" t="s">
        <v>75</v>
      </c>
      <c r="W270" s="116" t="s">
        <v>75</v>
      </c>
      <c r="X270" s="116" t="s">
        <v>75</v>
      </c>
    </row>
    <row r="271" spans="14:24" ht="15.75" x14ac:dyDescent="0.25">
      <c r="N271" s="117">
        <v>44742</v>
      </c>
      <c r="O271" s="112" t="s">
        <v>75</v>
      </c>
      <c r="P271" s="112" t="s">
        <v>75</v>
      </c>
      <c r="Q271" s="112" t="s">
        <v>75</v>
      </c>
      <c r="R271" s="112" t="s">
        <v>75</v>
      </c>
      <c r="S271" s="113" t="s">
        <v>75</v>
      </c>
      <c r="T271" s="113" t="s">
        <v>75</v>
      </c>
      <c r="U271" s="114" t="s">
        <v>75</v>
      </c>
      <c r="V271" s="114" t="s">
        <v>75</v>
      </c>
      <c r="W271" s="116" t="s">
        <v>75</v>
      </c>
      <c r="X271" s="116" t="s">
        <v>75</v>
      </c>
    </row>
    <row r="272" spans="14:24" ht="15.75" x14ac:dyDescent="0.25">
      <c r="N272" s="117">
        <v>44773</v>
      </c>
      <c r="O272" s="112" t="s">
        <v>75</v>
      </c>
      <c r="P272" s="112" t="s">
        <v>75</v>
      </c>
      <c r="Q272" s="112" t="s">
        <v>75</v>
      </c>
      <c r="R272" s="112" t="s">
        <v>75</v>
      </c>
      <c r="S272" s="113" t="s">
        <v>75</v>
      </c>
      <c r="T272" s="113" t="s">
        <v>75</v>
      </c>
      <c r="U272" s="114" t="s">
        <v>75</v>
      </c>
      <c r="V272" s="114" t="s">
        <v>75</v>
      </c>
      <c r="W272" s="116" t="s">
        <v>75</v>
      </c>
      <c r="X272" s="116" t="s">
        <v>75</v>
      </c>
    </row>
    <row r="273" spans="14:24" ht="15.75" x14ac:dyDescent="0.25">
      <c r="N273" s="117">
        <v>44804</v>
      </c>
      <c r="O273" s="112" t="s">
        <v>75</v>
      </c>
      <c r="P273" s="112" t="s">
        <v>75</v>
      </c>
      <c r="Q273" s="112" t="s">
        <v>75</v>
      </c>
      <c r="R273" s="112" t="s">
        <v>75</v>
      </c>
      <c r="S273" s="113" t="s">
        <v>75</v>
      </c>
      <c r="T273" s="113" t="s">
        <v>75</v>
      </c>
      <c r="U273" s="114" t="s">
        <v>75</v>
      </c>
      <c r="V273" s="114" t="s">
        <v>75</v>
      </c>
      <c r="W273" s="116" t="s">
        <v>75</v>
      </c>
      <c r="X273" s="116" t="s">
        <v>75</v>
      </c>
    </row>
    <row r="274" spans="14:24" ht="15.75" x14ac:dyDescent="0.25">
      <c r="N274" s="117">
        <v>44834</v>
      </c>
      <c r="O274" s="112" t="s">
        <v>75</v>
      </c>
      <c r="P274" s="112" t="s">
        <v>75</v>
      </c>
      <c r="Q274" s="112" t="s">
        <v>75</v>
      </c>
      <c r="R274" s="112" t="s">
        <v>75</v>
      </c>
      <c r="S274" s="113" t="s">
        <v>75</v>
      </c>
      <c r="T274" s="113" t="s">
        <v>75</v>
      </c>
      <c r="U274" s="114" t="s">
        <v>75</v>
      </c>
      <c r="V274" s="114" t="s">
        <v>75</v>
      </c>
      <c r="W274" s="116" t="s">
        <v>75</v>
      </c>
      <c r="X274" s="116" t="s">
        <v>75</v>
      </c>
    </row>
    <row r="275" spans="14:24" ht="15.75" x14ac:dyDescent="0.25">
      <c r="N275" s="117">
        <v>44865</v>
      </c>
      <c r="O275" s="112" t="s">
        <v>75</v>
      </c>
      <c r="P275" s="112" t="s">
        <v>75</v>
      </c>
      <c r="Q275" s="112" t="s">
        <v>75</v>
      </c>
      <c r="R275" s="112" t="s">
        <v>75</v>
      </c>
      <c r="S275" s="113" t="s">
        <v>75</v>
      </c>
      <c r="T275" s="113" t="s">
        <v>75</v>
      </c>
      <c r="U275" s="114" t="s">
        <v>75</v>
      </c>
      <c r="V275" s="114" t="s">
        <v>75</v>
      </c>
      <c r="W275" s="116" t="s">
        <v>75</v>
      </c>
      <c r="X275" s="116" t="s">
        <v>75</v>
      </c>
    </row>
    <row r="276" spans="14:24" ht="15.75" x14ac:dyDescent="0.25">
      <c r="N276" s="117">
        <v>44895</v>
      </c>
      <c r="O276" s="112" t="s">
        <v>75</v>
      </c>
      <c r="P276" s="112" t="s">
        <v>75</v>
      </c>
      <c r="Q276" s="112" t="s">
        <v>75</v>
      </c>
      <c r="R276" s="112" t="s">
        <v>75</v>
      </c>
      <c r="S276" s="113" t="s">
        <v>75</v>
      </c>
      <c r="T276" s="113" t="s">
        <v>75</v>
      </c>
      <c r="U276" s="114" t="s">
        <v>75</v>
      </c>
      <c r="V276" s="114" t="s">
        <v>75</v>
      </c>
      <c r="W276" s="116" t="s">
        <v>75</v>
      </c>
      <c r="X276" s="116" t="s">
        <v>75</v>
      </c>
    </row>
    <row r="277" spans="14:24" ht="15.75" x14ac:dyDescent="0.25">
      <c r="N277" s="117">
        <v>44926</v>
      </c>
      <c r="O277" s="112" t="s">
        <v>75</v>
      </c>
      <c r="P277" s="112" t="s">
        <v>75</v>
      </c>
      <c r="Q277" s="112" t="s">
        <v>75</v>
      </c>
      <c r="R277" s="112" t="s">
        <v>75</v>
      </c>
      <c r="S277" s="113" t="s">
        <v>75</v>
      </c>
      <c r="T277" s="113" t="s">
        <v>75</v>
      </c>
      <c r="U277" s="114" t="s">
        <v>75</v>
      </c>
      <c r="V277" s="114" t="s">
        <v>75</v>
      </c>
      <c r="W277" s="116" t="s">
        <v>75</v>
      </c>
      <c r="X277" s="116" t="s">
        <v>75</v>
      </c>
    </row>
    <row r="278" spans="14:24" ht="15.75" x14ac:dyDescent="0.25">
      <c r="N278" s="117">
        <v>44957</v>
      </c>
      <c r="O278" s="112" t="s">
        <v>75</v>
      </c>
      <c r="P278" s="112" t="s">
        <v>75</v>
      </c>
      <c r="Q278" s="112" t="s">
        <v>75</v>
      </c>
      <c r="R278" s="112" t="s">
        <v>75</v>
      </c>
      <c r="S278" s="113" t="s">
        <v>75</v>
      </c>
      <c r="T278" s="113" t="s">
        <v>75</v>
      </c>
      <c r="U278" s="114" t="s">
        <v>75</v>
      </c>
      <c r="V278" s="114" t="s">
        <v>75</v>
      </c>
      <c r="W278" s="116" t="s">
        <v>75</v>
      </c>
      <c r="X278" s="116" t="s">
        <v>75</v>
      </c>
    </row>
    <row r="279" spans="14:24" ht="15.75" x14ac:dyDescent="0.25">
      <c r="N279" s="117">
        <v>44985</v>
      </c>
      <c r="O279" s="112" t="s">
        <v>75</v>
      </c>
      <c r="P279" s="112" t="s">
        <v>75</v>
      </c>
      <c r="Q279" s="112" t="s">
        <v>75</v>
      </c>
      <c r="R279" s="112" t="s">
        <v>75</v>
      </c>
      <c r="S279" s="113" t="s">
        <v>75</v>
      </c>
      <c r="T279" s="113" t="s">
        <v>75</v>
      </c>
      <c r="U279" s="114" t="s">
        <v>75</v>
      </c>
      <c r="V279" s="114" t="s">
        <v>75</v>
      </c>
      <c r="W279" s="116" t="s">
        <v>75</v>
      </c>
      <c r="X279" s="116" t="s">
        <v>75</v>
      </c>
    </row>
    <row r="280" spans="14:24" ht="15.75" x14ac:dyDescent="0.25">
      <c r="N280" s="117">
        <v>45016</v>
      </c>
      <c r="O280" s="112" t="s">
        <v>75</v>
      </c>
      <c r="P280" s="112" t="s">
        <v>75</v>
      </c>
      <c r="Q280" s="112" t="s">
        <v>75</v>
      </c>
      <c r="R280" s="112" t="s">
        <v>75</v>
      </c>
      <c r="S280" s="113" t="s">
        <v>75</v>
      </c>
      <c r="T280" s="113" t="s">
        <v>75</v>
      </c>
      <c r="U280" s="114" t="s">
        <v>75</v>
      </c>
      <c r="V280" s="114" t="s">
        <v>75</v>
      </c>
      <c r="W280" s="116" t="s">
        <v>75</v>
      </c>
      <c r="X280" s="116" t="s">
        <v>75</v>
      </c>
    </row>
    <row r="281" spans="14:24" ht="15.75" x14ac:dyDescent="0.25">
      <c r="N281" s="117">
        <v>45046</v>
      </c>
      <c r="O281" s="112" t="s">
        <v>75</v>
      </c>
      <c r="P281" s="112" t="s">
        <v>75</v>
      </c>
      <c r="Q281" s="112" t="s">
        <v>75</v>
      </c>
      <c r="R281" s="112" t="s">
        <v>75</v>
      </c>
      <c r="S281" s="113" t="s">
        <v>75</v>
      </c>
      <c r="T281" s="113" t="s">
        <v>75</v>
      </c>
      <c r="U281" s="114" t="s">
        <v>75</v>
      </c>
      <c r="V281" s="114" t="s">
        <v>75</v>
      </c>
      <c r="W281" s="116" t="s">
        <v>75</v>
      </c>
      <c r="X281" s="116" t="s">
        <v>75</v>
      </c>
    </row>
    <row r="282" spans="14:24" ht="15.75" x14ac:dyDescent="0.25">
      <c r="N282" s="117">
        <v>45077</v>
      </c>
      <c r="O282" s="112" t="s">
        <v>75</v>
      </c>
      <c r="P282" s="112" t="s">
        <v>75</v>
      </c>
      <c r="Q282" s="112" t="s">
        <v>75</v>
      </c>
      <c r="R282" s="112" t="s">
        <v>75</v>
      </c>
      <c r="S282" s="113" t="s">
        <v>75</v>
      </c>
      <c r="T282" s="113" t="s">
        <v>75</v>
      </c>
      <c r="U282" s="114" t="s">
        <v>75</v>
      </c>
      <c r="V282" s="114" t="s">
        <v>75</v>
      </c>
      <c r="W282" s="116" t="s">
        <v>75</v>
      </c>
      <c r="X282" s="116" t="s">
        <v>75</v>
      </c>
    </row>
    <row r="283" spans="14:24" ht="15.75" x14ac:dyDescent="0.25">
      <c r="N283" s="117">
        <v>45107</v>
      </c>
      <c r="O283" s="112" t="s">
        <v>75</v>
      </c>
      <c r="P283" s="112" t="s">
        <v>75</v>
      </c>
      <c r="Q283" s="112" t="s">
        <v>75</v>
      </c>
      <c r="R283" s="112" t="s">
        <v>75</v>
      </c>
      <c r="S283" s="113" t="s">
        <v>75</v>
      </c>
      <c r="T283" s="113" t="s">
        <v>75</v>
      </c>
      <c r="U283" s="114" t="s">
        <v>75</v>
      </c>
      <c r="V283" s="114" t="s">
        <v>75</v>
      </c>
      <c r="W283" s="116" t="s">
        <v>75</v>
      </c>
      <c r="X283" s="116" t="s">
        <v>75</v>
      </c>
    </row>
    <row r="284" spans="14:24" ht="15.75" x14ac:dyDescent="0.25">
      <c r="N284" s="117">
        <v>45138</v>
      </c>
      <c r="O284" s="112" t="s">
        <v>75</v>
      </c>
      <c r="P284" s="112" t="s">
        <v>75</v>
      </c>
      <c r="Q284" s="112" t="s">
        <v>75</v>
      </c>
      <c r="R284" s="112" t="s">
        <v>75</v>
      </c>
      <c r="S284" s="113" t="s">
        <v>75</v>
      </c>
      <c r="T284" s="113" t="s">
        <v>75</v>
      </c>
      <c r="U284" s="114" t="s">
        <v>75</v>
      </c>
      <c r="V284" s="114" t="s">
        <v>75</v>
      </c>
      <c r="W284" s="116" t="s">
        <v>75</v>
      </c>
      <c r="X284" s="116" t="s">
        <v>75</v>
      </c>
    </row>
    <row r="285" spans="14:24" ht="15.75" x14ac:dyDescent="0.25">
      <c r="N285" s="117">
        <v>45169</v>
      </c>
      <c r="O285" s="112" t="s">
        <v>75</v>
      </c>
      <c r="P285" s="112" t="s">
        <v>75</v>
      </c>
      <c r="Q285" s="112" t="s">
        <v>75</v>
      </c>
      <c r="R285" s="112" t="s">
        <v>75</v>
      </c>
      <c r="S285" s="113" t="s">
        <v>75</v>
      </c>
      <c r="T285" s="113" t="s">
        <v>75</v>
      </c>
      <c r="U285" s="114" t="s">
        <v>75</v>
      </c>
      <c r="V285" s="114" t="s">
        <v>75</v>
      </c>
      <c r="W285" s="116" t="s">
        <v>75</v>
      </c>
      <c r="X285" s="116" t="s">
        <v>75</v>
      </c>
    </row>
    <row r="286" spans="14:24" ht="15.75" x14ac:dyDescent="0.25">
      <c r="N286" s="117">
        <v>45199</v>
      </c>
      <c r="O286" s="112" t="s">
        <v>75</v>
      </c>
      <c r="P286" s="112" t="s">
        <v>75</v>
      </c>
      <c r="Q286" s="112" t="s">
        <v>75</v>
      </c>
      <c r="R286" s="112" t="s">
        <v>75</v>
      </c>
      <c r="S286" s="113" t="s">
        <v>75</v>
      </c>
      <c r="T286" s="113" t="s">
        <v>75</v>
      </c>
      <c r="U286" s="114" t="s">
        <v>75</v>
      </c>
      <c r="V286" s="114" t="s">
        <v>75</v>
      </c>
      <c r="W286" s="116" t="s">
        <v>75</v>
      </c>
      <c r="X286" s="116" t="s">
        <v>75</v>
      </c>
    </row>
    <row r="287" spans="14:24" ht="15.75" x14ac:dyDescent="0.25">
      <c r="N287" s="117">
        <v>45230</v>
      </c>
      <c r="O287" s="112" t="s">
        <v>75</v>
      </c>
      <c r="P287" s="112" t="s">
        <v>75</v>
      </c>
      <c r="Q287" s="112" t="s">
        <v>75</v>
      </c>
      <c r="R287" s="112" t="s">
        <v>75</v>
      </c>
      <c r="S287" s="113" t="s">
        <v>75</v>
      </c>
      <c r="T287" s="113" t="s">
        <v>75</v>
      </c>
      <c r="U287" s="114" t="s">
        <v>75</v>
      </c>
      <c r="V287" s="114" t="s">
        <v>75</v>
      </c>
      <c r="W287" s="116" t="s">
        <v>75</v>
      </c>
      <c r="X287" s="116" t="s">
        <v>75</v>
      </c>
    </row>
    <row r="288" spans="14:24" ht="15.75" x14ac:dyDescent="0.25">
      <c r="N288" s="117">
        <v>45260</v>
      </c>
      <c r="O288" s="112" t="s">
        <v>75</v>
      </c>
      <c r="P288" s="112" t="s">
        <v>75</v>
      </c>
      <c r="Q288" s="112" t="s">
        <v>75</v>
      </c>
      <c r="R288" s="112" t="s">
        <v>75</v>
      </c>
      <c r="S288" s="113" t="s">
        <v>75</v>
      </c>
      <c r="T288" s="113" t="s">
        <v>75</v>
      </c>
      <c r="U288" s="114" t="s">
        <v>75</v>
      </c>
      <c r="V288" s="114" t="s">
        <v>75</v>
      </c>
      <c r="W288" s="116" t="s">
        <v>75</v>
      </c>
      <c r="X288" s="116" t="s">
        <v>75</v>
      </c>
    </row>
    <row r="289" spans="14:24" ht="15.75" x14ac:dyDescent="0.25">
      <c r="N289" s="117">
        <v>45291</v>
      </c>
      <c r="O289" s="112" t="s">
        <v>75</v>
      </c>
      <c r="P289" s="112" t="s">
        <v>75</v>
      </c>
      <c r="Q289" s="112" t="s">
        <v>75</v>
      </c>
      <c r="R289" s="112" t="s">
        <v>75</v>
      </c>
      <c r="S289" s="113" t="s">
        <v>75</v>
      </c>
      <c r="T289" s="113" t="s">
        <v>75</v>
      </c>
      <c r="U289" s="114" t="s">
        <v>75</v>
      </c>
      <c r="V289" s="114" t="s">
        <v>75</v>
      </c>
      <c r="W289" s="116" t="s">
        <v>75</v>
      </c>
      <c r="X289" s="116" t="s">
        <v>75</v>
      </c>
    </row>
    <row r="290" spans="14:24" ht="15.75" x14ac:dyDescent="0.25">
      <c r="N290" s="117">
        <v>45322</v>
      </c>
      <c r="O290" s="112" t="s">
        <v>75</v>
      </c>
      <c r="P290" s="112" t="s">
        <v>75</v>
      </c>
      <c r="Q290" s="112" t="s">
        <v>75</v>
      </c>
      <c r="R290" s="112" t="s">
        <v>75</v>
      </c>
      <c r="S290" s="113" t="s">
        <v>75</v>
      </c>
      <c r="T290" s="113" t="s">
        <v>75</v>
      </c>
      <c r="U290" s="114" t="s">
        <v>75</v>
      </c>
      <c r="V290" s="114" t="s">
        <v>75</v>
      </c>
      <c r="W290" s="116" t="s">
        <v>75</v>
      </c>
      <c r="X290" s="116" t="s">
        <v>75</v>
      </c>
    </row>
    <row r="291" spans="14:24" ht="15.75" x14ac:dyDescent="0.25">
      <c r="N291" s="117">
        <v>45351</v>
      </c>
      <c r="O291" s="112" t="s">
        <v>75</v>
      </c>
      <c r="P291" s="112" t="s">
        <v>75</v>
      </c>
      <c r="Q291" s="112" t="s">
        <v>75</v>
      </c>
      <c r="R291" s="112" t="s">
        <v>75</v>
      </c>
      <c r="S291" s="113" t="s">
        <v>75</v>
      </c>
      <c r="T291" s="113" t="s">
        <v>75</v>
      </c>
      <c r="U291" s="114" t="s">
        <v>75</v>
      </c>
      <c r="V291" s="114" t="s">
        <v>75</v>
      </c>
      <c r="W291" s="116" t="s">
        <v>75</v>
      </c>
      <c r="X291" s="116" t="s">
        <v>75</v>
      </c>
    </row>
    <row r="292" spans="14:24" ht="15.75" x14ac:dyDescent="0.25">
      <c r="N292" s="117">
        <v>45382</v>
      </c>
      <c r="O292" s="112" t="s">
        <v>75</v>
      </c>
      <c r="P292" s="112" t="s">
        <v>75</v>
      </c>
      <c r="Q292" s="112" t="s">
        <v>75</v>
      </c>
      <c r="R292" s="112" t="s">
        <v>75</v>
      </c>
      <c r="S292" s="113" t="s">
        <v>75</v>
      </c>
      <c r="T292" s="113" t="s">
        <v>75</v>
      </c>
      <c r="U292" s="114" t="s">
        <v>75</v>
      </c>
      <c r="V292" s="114" t="s">
        <v>75</v>
      </c>
      <c r="W292" s="116" t="s">
        <v>75</v>
      </c>
      <c r="X292" s="116" t="s">
        <v>75</v>
      </c>
    </row>
    <row r="293" spans="14:24" ht="15.75" x14ac:dyDescent="0.25">
      <c r="N293" s="117">
        <v>45412</v>
      </c>
      <c r="O293" s="112" t="s">
        <v>75</v>
      </c>
      <c r="P293" s="112" t="s">
        <v>75</v>
      </c>
      <c r="Q293" s="112" t="s">
        <v>75</v>
      </c>
      <c r="R293" s="112" t="s">
        <v>75</v>
      </c>
      <c r="S293" s="113" t="s">
        <v>75</v>
      </c>
      <c r="T293" s="113" t="s">
        <v>75</v>
      </c>
      <c r="U293" s="114" t="s">
        <v>75</v>
      </c>
      <c r="V293" s="114" t="s">
        <v>75</v>
      </c>
      <c r="W293" s="116" t="s">
        <v>75</v>
      </c>
      <c r="X293" s="116" t="s">
        <v>75</v>
      </c>
    </row>
    <row r="294" spans="14:24" ht="15.75" x14ac:dyDescent="0.25">
      <c r="N294" s="117">
        <v>45443</v>
      </c>
      <c r="O294" s="112" t="s">
        <v>75</v>
      </c>
      <c r="P294" s="112" t="s">
        <v>75</v>
      </c>
      <c r="Q294" s="112" t="s">
        <v>75</v>
      </c>
      <c r="R294" s="112" t="s">
        <v>75</v>
      </c>
      <c r="S294" s="113" t="s">
        <v>75</v>
      </c>
      <c r="T294" s="113" t="s">
        <v>75</v>
      </c>
      <c r="U294" s="114" t="s">
        <v>75</v>
      </c>
      <c r="V294" s="114" t="s">
        <v>75</v>
      </c>
      <c r="W294" s="116" t="s">
        <v>75</v>
      </c>
      <c r="X294" s="116" t="s">
        <v>75</v>
      </c>
    </row>
    <row r="295" spans="14:24" ht="15.75" x14ac:dyDescent="0.25">
      <c r="N295" s="117">
        <v>45473</v>
      </c>
      <c r="O295" s="112" t="s">
        <v>75</v>
      </c>
      <c r="P295" s="112" t="s">
        <v>75</v>
      </c>
      <c r="Q295" s="112" t="s">
        <v>75</v>
      </c>
      <c r="R295" s="112" t="s">
        <v>75</v>
      </c>
      <c r="S295" s="113" t="s">
        <v>75</v>
      </c>
      <c r="T295" s="113" t="s">
        <v>75</v>
      </c>
      <c r="U295" s="114" t="s">
        <v>75</v>
      </c>
      <c r="V295" s="114" t="s">
        <v>75</v>
      </c>
      <c r="W295" s="116" t="s">
        <v>75</v>
      </c>
      <c r="X295" s="116" t="s">
        <v>75</v>
      </c>
    </row>
    <row r="296" spans="14:24" ht="15.75" x14ac:dyDescent="0.25">
      <c r="N296" s="117">
        <v>45504</v>
      </c>
      <c r="O296" s="112" t="s">
        <v>75</v>
      </c>
      <c r="P296" s="112" t="s">
        <v>75</v>
      </c>
      <c r="Q296" s="112" t="s">
        <v>75</v>
      </c>
      <c r="R296" s="112" t="s">
        <v>75</v>
      </c>
      <c r="S296" s="113" t="s">
        <v>75</v>
      </c>
      <c r="T296" s="113" t="s">
        <v>75</v>
      </c>
      <c r="U296" s="114" t="s">
        <v>75</v>
      </c>
      <c r="V296" s="114" t="s">
        <v>75</v>
      </c>
      <c r="W296" s="116" t="s">
        <v>75</v>
      </c>
      <c r="X296" s="116" t="s">
        <v>75</v>
      </c>
    </row>
    <row r="297" spans="14:24" ht="15.75" x14ac:dyDescent="0.25">
      <c r="N297" s="117">
        <v>45535</v>
      </c>
      <c r="O297" s="112" t="s">
        <v>75</v>
      </c>
      <c r="P297" s="112" t="s">
        <v>75</v>
      </c>
      <c r="Q297" s="112" t="s">
        <v>75</v>
      </c>
      <c r="R297" s="112" t="s">
        <v>75</v>
      </c>
      <c r="S297" s="113" t="s">
        <v>75</v>
      </c>
      <c r="T297" s="113" t="s">
        <v>75</v>
      </c>
      <c r="U297" s="114" t="s">
        <v>75</v>
      </c>
      <c r="V297" s="114" t="s">
        <v>75</v>
      </c>
      <c r="W297" s="116" t="s">
        <v>75</v>
      </c>
      <c r="X297" s="116" t="s">
        <v>75</v>
      </c>
    </row>
    <row r="298" spans="14:24" ht="15.75" x14ac:dyDescent="0.25">
      <c r="N298" s="117">
        <v>45565</v>
      </c>
      <c r="O298" s="112" t="s">
        <v>75</v>
      </c>
      <c r="P298" s="112" t="s">
        <v>75</v>
      </c>
      <c r="Q298" s="112" t="s">
        <v>75</v>
      </c>
      <c r="R298" s="112" t="s">
        <v>75</v>
      </c>
      <c r="S298" s="113" t="s">
        <v>75</v>
      </c>
      <c r="T298" s="113" t="s">
        <v>75</v>
      </c>
      <c r="U298" s="114" t="s">
        <v>75</v>
      </c>
      <c r="V298" s="114" t="s">
        <v>75</v>
      </c>
      <c r="W298" s="116" t="s">
        <v>75</v>
      </c>
      <c r="X298" s="116" t="s">
        <v>75</v>
      </c>
    </row>
    <row r="299" spans="14:24" ht="15.75" x14ac:dyDescent="0.25">
      <c r="N299" s="117">
        <v>45596</v>
      </c>
      <c r="O299" s="112" t="s">
        <v>75</v>
      </c>
      <c r="P299" s="112" t="s">
        <v>75</v>
      </c>
      <c r="Q299" s="112" t="s">
        <v>75</v>
      </c>
      <c r="R299" s="112" t="s">
        <v>75</v>
      </c>
      <c r="S299" s="113" t="s">
        <v>75</v>
      </c>
      <c r="T299" s="113" t="s">
        <v>75</v>
      </c>
      <c r="U299" s="114" t="s">
        <v>75</v>
      </c>
      <c r="V299" s="114" t="s">
        <v>75</v>
      </c>
      <c r="W299" s="116" t="s">
        <v>75</v>
      </c>
      <c r="X299" s="116" t="s">
        <v>75</v>
      </c>
    </row>
    <row r="300" spans="14:24" ht="15.75" x14ac:dyDescent="0.25">
      <c r="N300" s="117">
        <v>45626</v>
      </c>
      <c r="O300" s="112" t="s">
        <v>75</v>
      </c>
      <c r="P300" s="112" t="s">
        <v>75</v>
      </c>
      <c r="Q300" s="112" t="s">
        <v>75</v>
      </c>
      <c r="R300" s="112" t="s">
        <v>75</v>
      </c>
      <c r="S300" s="113" t="s">
        <v>75</v>
      </c>
      <c r="T300" s="113" t="s">
        <v>75</v>
      </c>
      <c r="U300" s="114" t="s">
        <v>75</v>
      </c>
      <c r="V300" s="114" t="s">
        <v>75</v>
      </c>
      <c r="W300" s="116" t="s">
        <v>75</v>
      </c>
      <c r="X300" s="116" t="s">
        <v>75</v>
      </c>
    </row>
    <row r="301" spans="14:24" ht="15.75" x14ac:dyDescent="0.25">
      <c r="N301" s="117">
        <v>45657</v>
      </c>
      <c r="O301" s="112" t="s">
        <v>75</v>
      </c>
      <c r="P301" s="112" t="s">
        <v>75</v>
      </c>
      <c r="Q301" s="112" t="s">
        <v>75</v>
      </c>
      <c r="R301" s="112" t="s">
        <v>75</v>
      </c>
      <c r="S301" s="113" t="s">
        <v>75</v>
      </c>
      <c r="T301" s="113" t="s">
        <v>75</v>
      </c>
      <c r="U301" s="114" t="s">
        <v>75</v>
      </c>
      <c r="V301" s="114" t="s">
        <v>75</v>
      </c>
      <c r="W301" s="116" t="s">
        <v>75</v>
      </c>
      <c r="X301" s="116" t="s">
        <v>75</v>
      </c>
    </row>
    <row r="302" spans="14:24" ht="15.75" x14ac:dyDescent="0.25">
      <c r="N302" s="117">
        <v>45688</v>
      </c>
      <c r="O302" s="112" t="s">
        <v>75</v>
      </c>
      <c r="P302" s="112" t="s">
        <v>75</v>
      </c>
      <c r="Q302" s="112" t="s">
        <v>75</v>
      </c>
      <c r="R302" s="112" t="s">
        <v>75</v>
      </c>
      <c r="S302" s="113" t="s">
        <v>75</v>
      </c>
      <c r="T302" s="113" t="s">
        <v>75</v>
      </c>
      <c r="U302" s="114" t="s">
        <v>75</v>
      </c>
      <c r="V302" s="114" t="s">
        <v>75</v>
      </c>
      <c r="W302" s="116" t="s">
        <v>75</v>
      </c>
      <c r="X302" s="116" t="s">
        <v>75</v>
      </c>
    </row>
    <row r="303" spans="14:24" ht="15.75" x14ac:dyDescent="0.25">
      <c r="N303" s="117">
        <v>45716</v>
      </c>
      <c r="O303" s="112" t="s">
        <v>75</v>
      </c>
      <c r="P303" s="112" t="s">
        <v>75</v>
      </c>
      <c r="Q303" s="112" t="s">
        <v>75</v>
      </c>
      <c r="R303" s="112" t="s">
        <v>75</v>
      </c>
      <c r="S303" s="113" t="s">
        <v>75</v>
      </c>
      <c r="T303" s="113" t="s">
        <v>75</v>
      </c>
      <c r="U303" s="114" t="s">
        <v>75</v>
      </c>
      <c r="V303" s="114" t="s">
        <v>75</v>
      </c>
      <c r="W303" s="116" t="s">
        <v>75</v>
      </c>
      <c r="X303" s="116" t="s">
        <v>75</v>
      </c>
    </row>
    <row r="304" spans="14:24" ht="15.75" x14ac:dyDescent="0.25">
      <c r="N304" s="117">
        <v>45747</v>
      </c>
      <c r="O304" s="112" t="s">
        <v>75</v>
      </c>
      <c r="P304" s="112" t="s">
        <v>75</v>
      </c>
      <c r="Q304" s="112" t="s">
        <v>75</v>
      </c>
      <c r="R304" s="112" t="s">
        <v>75</v>
      </c>
      <c r="S304" s="113" t="s">
        <v>75</v>
      </c>
      <c r="T304" s="113" t="s">
        <v>75</v>
      </c>
      <c r="U304" s="114" t="s">
        <v>75</v>
      </c>
      <c r="V304" s="114" t="s">
        <v>75</v>
      </c>
      <c r="W304" s="116" t="s">
        <v>75</v>
      </c>
      <c r="X304" s="116" t="s">
        <v>75</v>
      </c>
    </row>
    <row r="305" spans="14:24" ht="15.75" x14ac:dyDescent="0.25">
      <c r="N305" s="117">
        <v>45777</v>
      </c>
      <c r="O305" s="112" t="s">
        <v>75</v>
      </c>
      <c r="P305" s="112" t="s">
        <v>75</v>
      </c>
      <c r="Q305" s="112" t="s">
        <v>75</v>
      </c>
      <c r="R305" s="112" t="s">
        <v>75</v>
      </c>
      <c r="S305" s="113" t="s">
        <v>75</v>
      </c>
      <c r="T305" s="113" t="s">
        <v>75</v>
      </c>
      <c r="U305" s="114" t="s">
        <v>75</v>
      </c>
      <c r="V305" s="114" t="s">
        <v>75</v>
      </c>
      <c r="W305" s="116" t="s">
        <v>75</v>
      </c>
      <c r="X305" s="116" t="s">
        <v>75</v>
      </c>
    </row>
    <row r="306" spans="14:24" ht="15.75" x14ac:dyDescent="0.25">
      <c r="N306" s="117">
        <v>45808</v>
      </c>
      <c r="O306" s="112" t="s">
        <v>75</v>
      </c>
      <c r="P306" s="112" t="s">
        <v>75</v>
      </c>
      <c r="Q306" s="112" t="s">
        <v>75</v>
      </c>
      <c r="R306" s="112" t="s">
        <v>75</v>
      </c>
      <c r="S306" s="113" t="s">
        <v>75</v>
      </c>
      <c r="T306" s="113" t="s">
        <v>75</v>
      </c>
      <c r="U306" s="114" t="s">
        <v>75</v>
      </c>
      <c r="V306" s="114" t="s">
        <v>75</v>
      </c>
      <c r="W306" s="116" t="s">
        <v>75</v>
      </c>
      <c r="X306" s="116" t="s">
        <v>75</v>
      </c>
    </row>
    <row r="307" spans="14:24" ht="15.75" x14ac:dyDescent="0.25">
      <c r="N307" s="117">
        <v>45838</v>
      </c>
      <c r="O307" s="112" t="s">
        <v>75</v>
      </c>
      <c r="P307" s="112" t="s">
        <v>75</v>
      </c>
      <c r="Q307" s="112" t="s">
        <v>75</v>
      </c>
      <c r="R307" s="112" t="s">
        <v>75</v>
      </c>
      <c r="S307" s="113" t="s">
        <v>75</v>
      </c>
      <c r="T307" s="113" t="s">
        <v>75</v>
      </c>
      <c r="U307" s="114" t="s">
        <v>75</v>
      </c>
      <c r="V307" s="114" t="s">
        <v>75</v>
      </c>
      <c r="W307" s="116" t="s">
        <v>75</v>
      </c>
      <c r="X307" s="116" t="s">
        <v>75</v>
      </c>
    </row>
    <row r="308" spans="14:24" ht="15.75" x14ac:dyDescent="0.25">
      <c r="N308" s="117">
        <v>45869</v>
      </c>
      <c r="O308" s="112" t="s">
        <v>75</v>
      </c>
      <c r="P308" s="112" t="s">
        <v>75</v>
      </c>
      <c r="Q308" s="112" t="s">
        <v>75</v>
      </c>
      <c r="R308" s="112" t="s">
        <v>75</v>
      </c>
      <c r="S308" s="113" t="s">
        <v>75</v>
      </c>
      <c r="T308" s="113" t="s">
        <v>75</v>
      </c>
      <c r="U308" s="114" t="s">
        <v>75</v>
      </c>
      <c r="V308" s="114" t="s">
        <v>75</v>
      </c>
      <c r="W308" s="116" t="s">
        <v>75</v>
      </c>
      <c r="X308" s="116" t="s">
        <v>75</v>
      </c>
    </row>
    <row r="309" spans="14:24" ht="15.75" x14ac:dyDescent="0.25">
      <c r="N309" s="117">
        <v>45900</v>
      </c>
      <c r="O309" s="112" t="s">
        <v>75</v>
      </c>
      <c r="P309" s="112" t="s">
        <v>75</v>
      </c>
      <c r="Q309" s="112" t="s">
        <v>75</v>
      </c>
      <c r="R309" s="112" t="s">
        <v>75</v>
      </c>
      <c r="S309" s="113" t="s">
        <v>75</v>
      </c>
      <c r="T309" s="113" t="s">
        <v>75</v>
      </c>
      <c r="U309" s="114" t="s">
        <v>75</v>
      </c>
      <c r="V309" s="114" t="s">
        <v>75</v>
      </c>
      <c r="W309" s="116" t="s">
        <v>75</v>
      </c>
      <c r="X309" s="116" t="s">
        <v>75</v>
      </c>
    </row>
    <row r="310" spans="14:24" ht="15.75" x14ac:dyDescent="0.25">
      <c r="N310" s="117">
        <v>45930</v>
      </c>
      <c r="O310" s="112" t="s">
        <v>75</v>
      </c>
      <c r="P310" s="112" t="s">
        <v>75</v>
      </c>
      <c r="Q310" s="112" t="s">
        <v>75</v>
      </c>
      <c r="R310" s="112" t="s">
        <v>75</v>
      </c>
      <c r="S310" s="113" t="s">
        <v>75</v>
      </c>
      <c r="T310" s="113" t="s">
        <v>75</v>
      </c>
      <c r="U310" s="114" t="s">
        <v>75</v>
      </c>
      <c r="V310" s="114" t="s">
        <v>75</v>
      </c>
      <c r="W310" s="116" t="s">
        <v>75</v>
      </c>
      <c r="X310" s="116" t="s">
        <v>75</v>
      </c>
    </row>
    <row r="311" spans="14:24" ht="15.75" x14ac:dyDescent="0.25">
      <c r="N311" s="117">
        <v>45961</v>
      </c>
      <c r="O311" s="112" t="s">
        <v>75</v>
      </c>
      <c r="P311" s="112" t="s">
        <v>75</v>
      </c>
      <c r="Q311" s="112" t="s">
        <v>75</v>
      </c>
      <c r="R311" s="112" t="s">
        <v>75</v>
      </c>
      <c r="S311" s="113" t="s">
        <v>75</v>
      </c>
      <c r="T311" s="113" t="s">
        <v>75</v>
      </c>
      <c r="U311" s="114" t="s">
        <v>75</v>
      </c>
      <c r="V311" s="114" t="s">
        <v>75</v>
      </c>
      <c r="W311" s="116" t="s">
        <v>75</v>
      </c>
      <c r="X311" s="116" t="s">
        <v>75</v>
      </c>
    </row>
    <row r="312" spans="14:24" ht="15.75" x14ac:dyDescent="0.25">
      <c r="N312" s="117">
        <v>45991</v>
      </c>
      <c r="O312" s="112" t="s">
        <v>75</v>
      </c>
      <c r="P312" s="112" t="s">
        <v>75</v>
      </c>
      <c r="Q312" s="112" t="s">
        <v>75</v>
      </c>
      <c r="R312" s="112" t="s">
        <v>75</v>
      </c>
      <c r="S312" s="113" t="s">
        <v>75</v>
      </c>
      <c r="T312" s="113" t="s">
        <v>75</v>
      </c>
      <c r="U312" s="114" t="s">
        <v>75</v>
      </c>
      <c r="V312" s="114" t="s">
        <v>75</v>
      </c>
      <c r="W312" s="116" t="s">
        <v>75</v>
      </c>
      <c r="X312" s="116" t="s">
        <v>75</v>
      </c>
    </row>
    <row r="313" spans="14:24" ht="15.75" x14ac:dyDescent="0.25">
      <c r="N313" s="117">
        <v>46022</v>
      </c>
      <c r="O313" s="112" t="s">
        <v>75</v>
      </c>
      <c r="P313" s="112" t="s">
        <v>75</v>
      </c>
      <c r="Q313" s="112" t="s">
        <v>75</v>
      </c>
      <c r="R313" s="112" t="s">
        <v>75</v>
      </c>
      <c r="S313" s="113" t="s">
        <v>75</v>
      </c>
      <c r="T313" s="113" t="s">
        <v>75</v>
      </c>
      <c r="U313" s="114" t="s">
        <v>75</v>
      </c>
      <c r="V313" s="114" t="s">
        <v>75</v>
      </c>
      <c r="W313" s="116" t="s">
        <v>75</v>
      </c>
      <c r="X313" s="116" t="s">
        <v>75</v>
      </c>
    </row>
    <row r="314" spans="14:24" ht="15.75" x14ac:dyDescent="0.25">
      <c r="N314" s="117">
        <v>46053</v>
      </c>
      <c r="O314" s="112" t="s">
        <v>75</v>
      </c>
      <c r="P314" s="112" t="s">
        <v>75</v>
      </c>
      <c r="Q314" s="112" t="s">
        <v>75</v>
      </c>
      <c r="R314" s="112" t="s">
        <v>75</v>
      </c>
      <c r="S314" s="113" t="s">
        <v>75</v>
      </c>
      <c r="T314" s="113" t="s">
        <v>75</v>
      </c>
      <c r="U314" s="114" t="s">
        <v>75</v>
      </c>
      <c r="V314" s="114" t="s">
        <v>75</v>
      </c>
      <c r="W314" s="116" t="s">
        <v>75</v>
      </c>
      <c r="X314" s="116" t="s">
        <v>75</v>
      </c>
    </row>
    <row r="315" spans="14:24" ht="15.75" x14ac:dyDescent="0.25">
      <c r="N315" s="117">
        <v>46081</v>
      </c>
      <c r="O315" s="112" t="s">
        <v>75</v>
      </c>
      <c r="P315" s="112" t="s">
        <v>75</v>
      </c>
      <c r="Q315" s="112" t="s">
        <v>75</v>
      </c>
      <c r="R315" s="112" t="s">
        <v>75</v>
      </c>
      <c r="S315" s="113" t="s">
        <v>75</v>
      </c>
      <c r="T315" s="113" t="s">
        <v>75</v>
      </c>
      <c r="U315" s="114" t="s">
        <v>75</v>
      </c>
      <c r="V315" s="114" t="s">
        <v>75</v>
      </c>
      <c r="W315" s="116" t="s">
        <v>75</v>
      </c>
      <c r="X315" s="116" t="s">
        <v>75</v>
      </c>
    </row>
    <row r="316" spans="14:24" ht="15.75" x14ac:dyDescent="0.25">
      <c r="N316" s="117">
        <v>46112</v>
      </c>
      <c r="O316" s="112" t="s">
        <v>75</v>
      </c>
      <c r="P316" s="112" t="s">
        <v>75</v>
      </c>
      <c r="Q316" s="112" t="s">
        <v>75</v>
      </c>
      <c r="R316" s="112" t="s">
        <v>75</v>
      </c>
      <c r="S316" s="113" t="s">
        <v>75</v>
      </c>
      <c r="T316" s="113" t="s">
        <v>75</v>
      </c>
      <c r="U316" s="114" t="s">
        <v>75</v>
      </c>
      <c r="V316" s="114" t="s">
        <v>75</v>
      </c>
      <c r="W316" s="116" t="s">
        <v>75</v>
      </c>
      <c r="X316" s="116" t="s">
        <v>75</v>
      </c>
    </row>
    <row r="317" spans="14:24" ht="15.75" x14ac:dyDescent="0.25">
      <c r="N317" s="117">
        <v>46142</v>
      </c>
      <c r="O317" s="112" t="s">
        <v>75</v>
      </c>
      <c r="P317" s="112" t="s">
        <v>75</v>
      </c>
      <c r="Q317" s="112" t="s">
        <v>75</v>
      </c>
      <c r="R317" s="112" t="s">
        <v>75</v>
      </c>
      <c r="S317" s="113" t="s">
        <v>75</v>
      </c>
      <c r="T317" s="113" t="s">
        <v>75</v>
      </c>
      <c r="U317" s="114" t="s">
        <v>75</v>
      </c>
      <c r="V317" s="114" t="s">
        <v>75</v>
      </c>
      <c r="W317" s="116" t="s">
        <v>75</v>
      </c>
      <c r="X317" s="116" t="s">
        <v>75</v>
      </c>
    </row>
    <row r="318" spans="14:24" ht="15.75" x14ac:dyDescent="0.25">
      <c r="N318" s="117">
        <v>46173</v>
      </c>
      <c r="O318" s="112" t="s">
        <v>75</v>
      </c>
      <c r="P318" s="112" t="s">
        <v>75</v>
      </c>
      <c r="Q318" s="112" t="s">
        <v>75</v>
      </c>
      <c r="R318" s="112" t="s">
        <v>75</v>
      </c>
      <c r="S318" s="113" t="s">
        <v>75</v>
      </c>
      <c r="T318" s="113" t="s">
        <v>75</v>
      </c>
      <c r="U318" s="114" t="s">
        <v>75</v>
      </c>
      <c r="V318" s="114" t="s">
        <v>75</v>
      </c>
      <c r="W318" s="116" t="s">
        <v>75</v>
      </c>
      <c r="X318" s="116" t="s">
        <v>75</v>
      </c>
    </row>
    <row r="319" spans="14:24" ht="15.75" x14ac:dyDescent="0.25">
      <c r="N319" s="117">
        <v>46203</v>
      </c>
      <c r="O319" s="112" t="s">
        <v>75</v>
      </c>
      <c r="P319" s="112" t="s">
        <v>75</v>
      </c>
      <c r="Q319" s="112" t="s">
        <v>75</v>
      </c>
      <c r="R319" s="112" t="s">
        <v>75</v>
      </c>
      <c r="S319" s="113" t="s">
        <v>75</v>
      </c>
      <c r="T319" s="113" t="s">
        <v>75</v>
      </c>
      <c r="U319" s="114" t="s">
        <v>75</v>
      </c>
      <c r="V319" s="114" t="s">
        <v>75</v>
      </c>
      <c r="W319" s="116" t="s">
        <v>75</v>
      </c>
      <c r="X319" s="116" t="s">
        <v>75</v>
      </c>
    </row>
    <row r="320" spans="14:24" ht="15.75" x14ac:dyDescent="0.25">
      <c r="N320" s="117">
        <v>46234</v>
      </c>
      <c r="O320" s="112" t="s">
        <v>75</v>
      </c>
      <c r="P320" s="112" t="s">
        <v>75</v>
      </c>
      <c r="Q320" s="112" t="s">
        <v>75</v>
      </c>
      <c r="R320" s="112" t="s">
        <v>75</v>
      </c>
      <c r="S320" s="113" t="s">
        <v>75</v>
      </c>
      <c r="T320" s="113" t="s">
        <v>75</v>
      </c>
      <c r="U320" s="114" t="s">
        <v>75</v>
      </c>
      <c r="V320" s="114" t="s">
        <v>75</v>
      </c>
      <c r="W320" s="116" t="s">
        <v>75</v>
      </c>
      <c r="X320" s="116" t="s">
        <v>75</v>
      </c>
    </row>
    <row r="321" spans="14:24" ht="15.75" x14ac:dyDescent="0.25">
      <c r="N321" s="117">
        <v>46265</v>
      </c>
      <c r="O321" s="112" t="s">
        <v>75</v>
      </c>
      <c r="P321" s="112" t="s">
        <v>75</v>
      </c>
      <c r="Q321" s="112" t="s">
        <v>75</v>
      </c>
      <c r="R321" s="112" t="s">
        <v>75</v>
      </c>
      <c r="S321" s="113" t="s">
        <v>75</v>
      </c>
      <c r="T321" s="113" t="s">
        <v>75</v>
      </c>
      <c r="U321" s="114" t="s">
        <v>75</v>
      </c>
      <c r="V321" s="114" t="s">
        <v>75</v>
      </c>
      <c r="W321" s="116" t="s">
        <v>75</v>
      </c>
      <c r="X321" s="116" t="s">
        <v>75</v>
      </c>
    </row>
    <row r="322" spans="14:24" ht="15.75" x14ac:dyDescent="0.25">
      <c r="N322" s="117">
        <v>46295</v>
      </c>
      <c r="O322" s="112" t="s">
        <v>75</v>
      </c>
      <c r="P322" s="112" t="s">
        <v>75</v>
      </c>
      <c r="Q322" s="112" t="s">
        <v>75</v>
      </c>
      <c r="R322" s="112" t="s">
        <v>75</v>
      </c>
      <c r="S322" s="113" t="s">
        <v>75</v>
      </c>
      <c r="T322" s="113" t="s">
        <v>75</v>
      </c>
      <c r="U322" s="114" t="s">
        <v>75</v>
      </c>
      <c r="V322" s="114" t="s">
        <v>75</v>
      </c>
      <c r="W322" s="116" t="s">
        <v>75</v>
      </c>
      <c r="X322" s="116" t="s">
        <v>75</v>
      </c>
    </row>
    <row r="323" spans="14:24" ht="15.75" x14ac:dyDescent="0.25">
      <c r="N323" s="117">
        <v>46326</v>
      </c>
      <c r="O323" s="112" t="s">
        <v>75</v>
      </c>
      <c r="P323" s="112" t="s">
        <v>75</v>
      </c>
      <c r="Q323" s="112" t="s">
        <v>75</v>
      </c>
      <c r="R323" s="112" t="s">
        <v>75</v>
      </c>
      <c r="S323" s="113" t="s">
        <v>75</v>
      </c>
      <c r="T323" s="113" t="s">
        <v>75</v>
      </c>
      <c r="U323" s="114" t="s">
        <v>75</v>
      </c>
      <c r="V323" s="114" t="s">
        <v>75</v>
      </c>
      <c r="W323" s="116" t="s">
        <v>75</v>
      </c>
      <c r="X323" s="116" t="s">
        <v>75</v>
      </c>
    </row>
    <row r="324" spans="14:24" ht="15.75" x14ac:dyDescent="0.25">
      <c r="N324" s="117">
        <v>46356</v>
      </c>
      <c r="O324" s="112" t="s">
        <v>75</v>
      </c>
      <c r="P324" s="112" t="s">
        <v>75</v>
      </c>
      <c r="Q324" s="112" t="s">
        <v>75</v>
      </c>
      <c r="R324" s="112" t="s">
        <v>75</v>
      </c>
      <c r="S324" s="113" t="s">
        <v>75</v>
      </c>
      <c r="T324" s="113" t="s">
        <v>75</v>
      </c>
      <c r="U324" s="114" t="s">
        <v>75</v>
      </c>
      <c r="V324" s="114" t="s">
        <v>75</v>
      </c>
      <c r="W324" s="116" t="s">
        <v>75</v>
      </c>
      <c r="X324" s="116" t="s">
        <v>75</v>
      </c>
    </row>
    <row r="325" spans="14:24" ht="15.75" x14ac:dyDescent="0.25">
      <c r="N325" s="117">
        <v>46387</v>
      </c>
      <c r="O325" s="112" t="s">
        <v>75</v>
      </c>
      <c r="P325" s="112" t="s">
        <v>75</v>
      </c>
      <c r="Q325" s="112" t="s">
        <v>75</v>
      </c>
      <c r="R325" s="112" t="s">
        <v>75</v>
      </c>
      <c r="S325" s="113" t="s">
        <v>75</v>
      </c>
      <c r="T325" s="113" t="s">
        <v>75</v>
      </c>
      <c r="U325" s="114" t="s">
        <v>75</v>
      </c>
      <c r="V325" s="114" t="s">
        <v>75</v>
      </c>
      <c r="W325" s="116" t="s">
        <v>75</v>
      </c>
      <c r="X325" s="116" t="s">
        <v>75</v>
      </c>
    </row>
    <row r="326" spans="14:24" ht="15.75" x14ac:dyDescent="0.25">
      <c r="N326" s="117">
        <v>46418</v>
      </c>
      <c r="O326" s="112" t="s">
        <v>75</v>
      </c>
      <c r="P326" s="112" t="s">
        <v>75</v>
      </c>
      <c r="Q326" s="112" t="s">
        <v>75</v>
      </c>
      <c r="R326" s="112" t="s">
        <v>75</v>
      </c>
      <c r="S326" s="113" t="s">
        <v>75</v>
      </c>
      <c r="T326" s="113" t="s">
        <v>75</v>
      </c>
      <c r="U326" s="114" t="s">
        <v>75</v>
      </c>
      <c r="V326" s="114" t="s">
        <v>75</v>
      </c>
      <c r="W326" s="116" t="s">
        <v>75</v>
      </c>
      <c r="X326" s="116" t="s">
        <v>75</v>
      </c>
    </row>
    <row r="327" spans="14:24" ht="15.75" x14ac:dyDescent="0.25">
      <c r="N327" s="117">
        <v>46446</v>
      </c>
      <c r="O327" s="112" t="s">
        <v>75</v>
      </c>
      <c r="P327" s="112" t="s">
        <v>75</v>
      </c>
      <c r="Q327" s="112" t="s">
        <v>75</v>
      </c>
      <c r="R327" s="112" t="s">
        <v>75</v>
      </c>
      <c r="S327" s="113" t="s">
        <v>75</v>
      </c>
      <c r="T327" s="113" t="s">
        <v>75</v>
      </c>
      <c r="U327" s="114" t="s">
        <v>75</v>
      </c>
      <c r="V327" s="114" t="s">
        <v>75</v>
      </c>
      <c r="W327" s="116" t="s">
        <v>75</v>
      </c>
      <c r="X327" s="116" t="s">
        <v>75</v>
      </c>
    </row>
    <row r="328" spans="14:24" ht="15.75" x14ac:dyDescent="0.25">
      <c r="N328" s="117">
        <v>46477</v>
      </c>
      <c r="O328" s="112" t="s">
        <v>75</v>
      </c>
      <c r="P328" s="112" t="s">
        <v>75</v>
      </c>
      <c r="Q328" s="112" t="s">
        <v>75</v>
      </c>
      <c r="R328" s="112" t="s">
        <v>75</v>
      </c>
      <c r="S328" s="113" t="s">
        <v>75</v>
      </c>
      <c r="T328" s="113" t="s">
        <v>75</v>
      </c>
      <c r="U328" s="114" t="s">
        <v>75</v>
      </c>
      <c r="V328" s="114" t="s">
        <v>75</v>
      </c>
      <c r="W328" s="116" t="s">
        <v>75</v>
      </c>
      <c r="X328" s="116" t="s">
        <v>75</v>
      </c>
    </row>
    <row r="329" spans="14:24" ht="15.75" x14ac:dyDescent="0.25">
      <c r="N329" s="117">
        <v>46507</v>
      </c>
      <c r="O329" s="112" t="s">
        <v>75</v>
      </c>
      <c r="P329" s="112" t="s">
        <v>75</v>
      </c>
      <c r="Q329" s="112" t="s">
        <v>75</v>
      </c>
      <c r="R329" s="112" t="s">
        <v>75</v>
      </c>
      <c r="S329" s="113" t="s">
        <v>75</v>
      </c>
      <c r="T329" s="113" t="s">
        <v>75</v>
      </c>
      <c r="U329" s="114" t="s">
        <v>75</v>
      </c>
      <c r="V329" s="114" t="s">
        <v>75</v>
      </c>
      <c r="W329" s="116" t="s">
        <v>75</v>
      </c>
      <c r="X329" s="116" t="s">
        <v>75</v>
      </c>
    </row>
    <row r="330" spans="14:24" ht="15.75" x14ac:dyDescent="0.25">
      <c r="N330" s="117">
        <v>46538</v>
      </c>
      <c r="O330" s="112" t="s">
        <v>75</v>
      </c>
      <c r="P330" s="112" t="s">
        <v>75</v>
      </c>
      <c r="Q330" s="112" t="s">
        <v>75</v>
      </c>
      <c r="R330" s="112" t="s">
        <v>75</v>
      </c>
      <c r="S330" s="113" t="s">
        <v>75</v>
      </c>
      <c r="T330" s="113" t="s">
        <v>75</v>
      </c>
      <c r="U330" s="114" t="s">
        <v>75</v>
      </c>
      <c r="V330" s="114" t="s">
        <v>75</v>
      </c>
      <c r="W330" s="116" t="s">
        <v>75</v>
      </c>
      <c r="X330" s="116" t="s">
        <v>75</v>
      </c>
    </row>
    <row r="331" spans="14:24" ht="15.75" x14ac:dyDescent="0.25">
      <c r="N331" s="117">
        <v>46568</v>
      </c>
      <c r="O331" s="112" t="s">
        <v>75</v>
      </c>
      <c r="P331" s="112" t="s">
        <v>75</v>
      </c>
      <c r="Q331" s="112" t="s">
        <v>75</v>
      </c>
      <c r="R331" s="112" t="s">
        <v>75</v>
      </c>
      <c r="S331" s="113" t="s">
        <v>75</v>
      </c>
      <c r="T331" s="113" t="s">
        <v>75</v>
      </c>
      <c r="U331" s="114" t="s">
        <v>75</v>
      </c>
      <c r="V331" s="114" t="s">
        <v>75</v>
      </c>
      <c r="W331" s="116" t="s">
        <v>75</v>
      </c>
      <c r="X331" s="116" t="s">
        <v>75</v>
      </c>
    </row>
    <row r="332" spans="14:24" ht="15.75" x14ac:dyDescent="0.25">
      <c r="N332" s="117">
        <v>46599</v>
      </c>
      <c r="O332" s="112" t="s">
        <v>75</v>
      </c>
      <c r="P332" s="112" t="s">
        <v>75</v>
      </c>
      <c r="Q332" s="112" t="s">
        <v>75</v>
      </c>
      <c r="R332" s="112" t="s">
        <v>75</v>
      </c>
      <c r="S332" s="113" t="s">
        <v>75</v>
      </c>
      <c r="T332" s="113" t="s">
        <v>75</v>
      </c>
      <c r="U332" s="114" t="s">
        <v>75</v>
      </c>
      <c r="V332" s="114" t="s">
        <v>75</v>
      </c>
      <c r="W332" s="116" t="s">
        <v>75</v>
      </c>
      <c r="X332" s="116" t="s">
        <v>75</v>
      </c>
    </row>
    <row r="333" spans="14:24" ht="15.75" x14ac:dyDescent="0.25">
      <c r="N333" s="117">
        <v>46630</v>
      </c>
      <c r="O333" s="112" t="s">
        <v>75</v>
      </c>
      <c r="P333" s="112" t="s">
        <v>75</v>
      </c>
      <c r="Q333" s="112" t="s">
        <v>75</v>
      </c>
      <c r="R333" s="112" t="s">
        <v>75</v>
      </c>
      <c r="S333" s="113" t="s">
        <v>75</v>
      </c>
      <c r="T333" s="113" t="s">
        <v>75</v>
      </c>
      <c r="U333" s="114" t="s">
        <v>75</v>
      </c>
      <c r="V333" s="114" t="s">
        <v>75</v>
      </c>
      <c r="W333" s="116" t="s">
        <v>75</v>
      </c>
      <c r="X333" s="116" t="s">
        <v>75</v>
      </c>
    </row>
    <row r="334" spans="14:24" ht="15.75" x14ac:dyDescent="0.25">
      <c r="N334" s="117">
        <v>46660</v>
      </c>
      <c r="O334" s="112" t="s">
        <v>75</v>
      </c>
      <c r="P334" s="112" t="s">
        <v>75</v>
      </c>
      <c r="Q334" s="112" t="s">
        <v>75</v>
      </c>
      <c r="R334" s="112" t="s">
        <v>75</v>
      </c>
      <c r="S334" s="113" t="s">
        <v>75</v>
      </c>
      <c r="T334" s="113" t="s">
        <v>75</v>
      </c>
      <c r="U334" s="114" t="s">
        <v>75</v>
      </c>
      <c r="V334" s="114" t="s">
        <v>75</v>
      </c>
      <c r="W334" s="116" t="s">
        <v>75</v>
      </c>
      <c r="X334" s="116" t="s">
        <v>75</v>
      </c>
    </row>
    <row r="335" spans="14:24" ht="15.75" x14ac:dyDescent="0.25">
      <c r="N335" s="117">
        <v>46691</v>
      </c>
      <c r="O335" s="112" t="s">
        <v>75</v>
      </c>
      <c r="P335" s="112" t="s">
        <v>75</v>
      </c>
      <c r="Q335" s="112" t="s">
        <v>75</v>
      </c>
      <c r="R335" s="112" t="s">
        <v>75</v>
      </c>
      <c r="S335" s="113" t="s">
        <v>75</v>
      </c>
      <c r="T335" s="113" t="s">
        <v>75</v>
      </c>
      <c r="U335" s="114" t="s">
        <v>75</v>
      </c>
      <c r="V335" s="114" t="s">
        <v>75</v>
      </c>
      <c r="W335" s="116" t="s">
        <v>75</v>
      </c>
      <c r="X335" s="116" t="s">
        <v>75</v>
      </c>
    </row>
    <row r="336" spans="14:24" ht="15.75" x14ac:dyDescent="0.25">
      <c r="N336" s="117">
        <v>46721</v>
      </c>
      <c r="O336" s="112" t="s">
        <v>75</v>
      </c>
      <c r="P336" s="112" t="s">
        <v>75</v>
      </c>
      <c r="Q336" s="112" t="s">
        <v>75</v>
      </c>
      <c r="R336" s="112" t="s">
        <v>75</v>
      </c>
      <c r="S336" s="113" t="s">
        <v>75</v>
      </c>
      <c r="T336" s="113" t="s">
        <v>75</v>
      </c>
      <c r="U336" s="114" t="s">
        <v>75</v>
      </c>
      <c r="V336" s="114" t="s">
        <v>75</v>
      </c>
      <c r="W336" s="116" t="s">
        <v>75</v>
      </c>
      <c r="X336" s="116" t="s">
        <v>75</v>
      </c>
    </row>
    <row r="337" spans="14:24" ht="15.75" x14ac:dyDescent="0.25">
      <c r="N337" s="117">
        <v>46752</v>
      </c>
      <c r="O337" s="112" t="s">
        <v>75</v>
      </c>
      <c r="P337" s="112" t="s">
        <v>75</v>
      </c>
      <c r="Q337" s="112" t="s">
        <v>75</v>
      </c>
      <c r="R337" s="112" t="s">
        <v>75</v>
      </c>
      <c r="S337" s="113" t="s">
        <v>75</v>
      </c>
      <c r="T337" s="113" t="s">
        <v>75</v>
      </c>
      <c r="U337" s="114" t="s">
        <v>75</v>
      </c>
      <c r="V337" s="114" t="s">
        <v>75</v>
      </c>
      <c r="W337" s="116" t="s">
        <v>75</v>
      </c>
      <c r="X337" s="116" t="s">
        <v>75</v>
      </c>
    </row>
    <row r="338" spans="14:24" ht="15.75" x14ac:dyDescent="0.25">
      <c r="N338" s="117">
        <v>46783</v>
      </c>
      <c r="O338" s="112" t="s">
        <v>75</v>
      </c>
      <c r="P338" s="112" t="s">
        <v>75</v>
      </c>
      <c r="Q338" s="112" t="s">
        <v>75</v>
      </c>
      <c r="R338" s="112" t="s">
        <v>75</v>
      </c>
      <c r="S338" s="113" t="s">
        <v>75</v>
      </c>
      <c r="T338" s="113" t="s">
        <v>75</v>
      </c>
      <c r="U338" s="114" t="s">
        <v>75</v>
      </c>
      <c r="V338" s="114" t="s">
        <v>75</v>
      </c>
      <c r="W338" s="116" t="s">
        <v>75</v>
      </c>
      <c r="X338" s="116" t="s">
        <v>75</v>
      </c>
    </row>
    <row r="339" spans="14:24" ht="15.75" x14ac:dyDescent="0.25">
      <c r="N339" s="117">
        <v>46812</v>
      </c>
      <c r="O339" s="112" t="s">
        <v>75</v>
      </c>
      <c r="P339" s="112" t="s">
        <v>75</v>
      </c>
      <c r="Q339" s="112" t="s">
        <v>75</v>
      </c>
      <c r="R339" s="112" t="s">
        <v>75</v>
      </c>
      <c r="S339" s="113" t="s">
        <v>75</v>
      </c>
      <c r="T339" s="113" t="s">
        <v>75</v>
      </c>
      <c r="U339" s="114" t="s">
        <v>75</v>
      </c>
      <c r="V339" s="114" t="s">
        <v>75</v>
      </c>
      <c r="W339" s="116" t="s">
        <v>75</v>
      </c>
      <c r="X339" s="116" t="s">
        <v>75</v>
      </c>
    </row>
    <row r="340" spans="14:24" ht="15.75" x14ac:dyDescent="0.25">
      <c r="N340" s="117">
        <v>46843</v>
      </c>
      <c r="O340" s="112" t="s">
        <v>75</v>
      </c>
      <c r="P340" s="112" t="s">
        <v>75</v>
      </c>
      <c r="Q340" s="112" t="s">
        <v>75</v>
      </c>
      <c r="R340" s="112" t="s">
        <v>75</v>
      </c>
      <c r="S340" s="113" t="s">
        <v>75</v>
      </c>
      <c r="T340" s="113" t="s">
        <v>75</v>
      </c>
      <c r="U340" s="114" t="s">
        <v>75</v>
      </c>
      <c r="V340" s="114" t="s">
        <v>75</v>
      </c>
      <c r="W340" s="116" t="s">
        <v>75</v>
      </c>
      <c r="X340" s="116" t="s">
        <v>75</v>
      </c>
    </row>
    <row r="341" spans="14:24" ht="15.75" x14ac:dyDescent="0.25">
      <c r="N341" s="117">
        <v>46873</v>
      </c>
      <c r="O341" s="112" t="s">
        <v>75</v>
      </c>
      <c r="P341" s="112" t="s">
        <v>75</v>
      </c>
      <c r="Q341" s="112" t="s">
        <v>75</v>
      </c>
      <c r="R341" s="112" t="s">
        <v>75</v>
      </c>
      <c r="S341" s="113" t="s">
        <v>75</v>
      </c>
      <c r="T341" s="113" t="s">
        <v>75</v>
      </c>
      <c r="U341" s="114" t="s">
        <v>75</v>
      </c>
      <c r="V341" s="114" t="s">
        <v>75</v>
      </c>
      <c r="W341" s="116" t="s">
        <v>75</v>
      </c>
      <c r="X341" s="116" t="s">
        <v>75</v>
      </c>
    </row>
    <row r="342" spans="14:24" ht="15.75" x14ac:dyDescent="0.25">
      <c r="N342" s="117">
        <v>46904</v>
      </c>
      <c r="O342" s="112" t="s">
        <v>75</v>
      </c>
      <c r="P342" s="112" t="s">
        <v>75</v>
      </c>
      <c r="Q342" s="112" t="s">
        <v>75</v>
      </c>
      <c r="R342" s="112" t="s">
        <v>75</v>
      </c>
      <c r="S342" s="113" t="s">
        <v>75</v>
      </c>
      <c r="T342" s="113" t="s">
        <v>75</v>
      </c>
      <c r="U342" s="114" t="s">
        <v>75</v>
      </c>
      <c r="V342" s="114" t="s">
        <v>75</v>
      </c>
      <c r="W342" s="116" t="s">
        <v>75</v>
      </c>
      <c r="X342" s="116" t="s">
        <v>75</v>
      </c>
    </row>
    <row r="343" spans="14:24" ht="15.75" x14ac:dyDescent="0.25">
      <c r="N343" s="117">
        <v>46934</v>
      </c>
      <c r="O343" s="112" t="s">
        <v>75</v>
      </c>
      <c r="P343" s="112" t="s">
        <v>75</v>
      </c>
      <c r="Q343" s="112" t="s">
        <v>75</v>
      </c>
      <c r="R343" s="112" t="s">
        <v>75</v>
      </c>
      <c r="S343" s="113" t="s">
        <v>75</v>
      </c>
      <c r="T343" s="113" t="s">
        <v>75</v>
      </c>
      <c r="U343" s="114" t="s">
        <v>75</v>
      </c>
      <c r="V343" s="114" t="s">
        <v>75</v>
      </c>
      <c r="W343" s="116" t="s">
        <v>75</v>
      </c>
      <c r="X343" s="116" t="s">
        <v>75</v>
      </c>
    </row>
    <row r="344" spans="14:24" ht="15.75" x14ac:dyDescent="0.25">
      <c r="N344" s="117">
        <v>46965</v>
      </c>
      <c r="O344" s="112" t="s">
        <v>75</v>
      </c>
      <c r="P344" s="112" t="s">
        <v>75</v>
      </c>
      <c r="Q344" s="112" t="s">
        <v>75</v>
      </c>
      <c r="R344" s="112" t="s">
        <v>75</v>
      </c>
      <c r="S344" s="113" t="s">
        <v>75</v>
      </c>
      <c r="T344" s="113" t="s">
        <v>75</v>
      </c>
      <c r="U344" s="114" t="s">
        <v>75</v>
      </c>
      <c r="V344" s="114" t="s">
        <v>75</v>
      </c>
      <c r="W344" s="116" t="s">
        <v>75</v>
      </c>
      <c r="X344" s="116" t="s">
        <v>75</v>
      </c>
    </row>
    <row r="345" spans="14:24" ht="15.75" x14ac:dyDescent="0.25">
      <c r="N345" s="117">
        <v>46996</v>
      </c>
      <c r="O345" s="112" t="s">
        <v>75</v>
      </c>
      <c r="P345" s="112" t="s">
        <v>75</v>
      </c>
      <c r="Q345" s="112" t="s">
        <v>75</v>
      </c>
      <c r="R345" s="112" t="s">
        <v>75</v>
      </c>
      <c r="S345" s="113" t="s">
        <v>75</v>
      </c>
      <c r="T345" s="113" t="s">
        <v>75</v>
      </c>
      <c r="U345" s="114" t="s">
        <v>75</v>
      </c>
      <c r="V345" s="114" t="s">
        <v>75</v>
      </c>
      <c r="W345" s="116" t="s">
        <v>75</v>
      </c>
      <c r="X345" s="116" t="s">
        <v>75</v>
      </c>
    </row>
    <row r="346" spans="14:24" ht="15.75" x14ac:dyDescent="0.25">
      <c r="N346" s="117">
        <v>47026</v>
      </c>
      <c r="O346" s="112" t="s">
        <v>75</v>
      </c>
      <c r="P346" s="112" t="s">
        <v>75</v>
      </c>
      <c r="Q346" s="112" t="s">
        <v>75</v>
      </c>
      <c r="R346" s="112" t="s">
        <v>75</v>
      </c>
      <c r="S346" s="113" t="s">
        <v>75</v>
      </c>
      <c r="T346" s="113" t="s">
        <v>75</v>
      </c>
      <c r="U346" s="114" t="s">
        <v>75</v>
      </c>
      <c r="V346" s="114" t="s">
        <v>75</v>
      </c>
      <c r="W346" s="116" t="s">
        <v>75</v>
      </c>
      <c r="X346" s="116" t="s">
        <v>75</v>
      </c>
    </row>
    <row r="347" spans="14:24" ht="15.75" x14ac:dyDescent="0.25">
      <c r="N347" s="117">
        <v>47057</v>
      </c>
      <c r="O347" s="112" t="s">
        <v>75</v>
      </c>
      <c r="P347" s="112" t="s">
        <v>75</v>
      </c>
      <c r="Q347" s="112" t="s">
        <v>75</v>
      </c>
      <c r="R347" s="112" t="s">
        <v>75</v>
      </c>
      <c r="S347" s="113" t="s">
        <v>75</v>
      </c>
      <c r="T347" s="113" t="s">
        <v>75</v>
      </c>
      <c r="U347" s="114" t="s">
        <v>75</v>
      </c>
      <c r="V347" s="114" t="s">
        <v>75</v>
      </c>
      <c r="W347" s="116" t="s">
        <v>75</v>
      </c>
      <c r="X347" s="116" t="s">
        <v>75</v>
      </c>
    </row>
    <row r="348" spans="14:24" ht="15.75" x14ac:dyDescent="0.25">
      <c r="N348" s="117">
        <v>47087</v>
      </c>
      <c r="O348" s="112" t="s">
        <v>75</v>
      </c>
      <c r="P348" s="112" t="s">
        <v>75</v>
      </c>
      <c r="Q348" s="112" t="s">
        <v>75</v>
      </c>
      <c r="R348" s="112" t="s">
        <v>75</v>
      </c>
      <c r="S348" s="113" t="s">
        <v>75</v>
      </c>
      <c r="T348" s="113" t="s">
        <v>75</v>
      </c>
      <c r="U348" s="114" t="s">
        <v>75</v>
      </c>
      <c r="V348" s="114" t="s">
        <v>75</v>
      </c>
      <c r="W348" s="116" t="s">
        <v>75</v>
      </c>
      <c r="X348" s="116" t="s">
        <v>75</v>
      </c>
    </row>
    <row r="349" spans="14:24" ht="15.75" x14ac:dyDescent="0.25">
      <c r="N349" s="117">
        <v>47118</v>
      </c>
      <c r="O349" s="112" t="s">
        <v>75</v>
      </c>
      <c r="P349" s="112" t="s">
        <v>75</v>
      </c>
      <c r="Q349" s="112" t="s">
        <v>75</v>
      </c>
      <c r="R349" s="112" t="s">
        <v>75</v>
      </c>
      <c r="S349" s="113" t="s">
        <v>75</v>
      </c>
      <c r="T349" s="113" t="s">
        <v>75</v>
      </c>
      <c r="U349" s="114" t="s">
        <v>75</v>
      </c>
      <c r="V349" s="114" t="s">
        <v>75</v>
      </c>
      <c r="W349" s="116" t="s">
        <v>75</v>
      </c>
      <c r="X349" s="116" t="s">
        <v>75</v>
      </c>
    </row>
    <row r="350" spans="14:24" ht="15.75" x14ac:dyDescent="0.25">
      <c r="N350" s="117">
        <v>47149</v>
      </c>
      <c r="O350" s="112" t="s">
        <v>75</v>
      </c>
      <c r="P350" s="112" t="s">
        <v>75</v>
      </c>
      <c r="Q350" s="112" t="s">
        <v>75</v>
      </c>
      <c r="R350" s="112" t="s">
        <v>75</v>
      </c>
      <c r="S350" s="113" t="s">
        <v>75</v>
      </c>
      <c r="T350" s="113" t="s">
        <v>75</v>
      </c>
      <c r="U350" s="114" t="s">
        <v>75</v>
      </c>
      <c r="V350" s="114" t="s">
        <v>75</v>
      </c>
      <c r="W350" s="116" t="s">
        <v>75</v>
      </c>
      <c r="X350" s="116" t="s">
        <v>75</v>
      </c>
    </row>
    <row r="351" spans="14:24" ht="15.75" x14ac:dyDescent="0.25">
      <c r="N351" s="117">
        <v>47177</v>
      </c>
      <c r="O351" s="112" t="s">
        <v>75</v>
      </c>
      <c r="P351" s="112" t="s">
        <v>75</v>
      </c>
      <c r="Q351" s="112" t="s">
        <v>75</v>
      </c>
      <c r="R351" s="112" t="s">
        <v>75</v>
      </c>
      <c r="S351" s="113" t="s">
        <v>75</v>
      </c>
      <c r="T351" s="113" t="s">
        <v>75</v>
      </c>
      <c r="U351" s="114" t="s">
        <v>75</v>
      </c>
      <c r="V351" s="114" t="s">
        <v>75</v>
      </c>
      <c r="W351" s="116" t="s">
        <v>75</v>
      </c>
      <c r="X351" s="116" t="s">
        <v>75</v>
      </c>
    </row>
    <row r="352" spans="14:24" ht="15.75" x14ac:dyDescent="0.25">
      <c r="N352" s="117">
        <v>47208</v>
      </c>
      <c r="O352" s="112" t="s">
        <v>75</v>
      </c>
      <c r="P352" s="112" t="s">
        <v>75</v>
      </c>
      <c r="Q352" s="112" t="s">
        <v>75</v>
      </c>
      <c r="R352" s="112" t="s">
        <v>75</v>
      </c>
      <c r="S352" s="113" t="s">
        <v>75</v>
      </c>
      <c r="T352" s="113" t="s">
        <v>75</v>
      </c>
      <c r="U352" s="114" t="s">
        <v>75</v>
      </c>
      <c r="V352" s="114" t="s">
        <v>75</v>
      </c>
      <c r="W352" s="116" t="s">
        <v>75</v>
      </c>
      <c r="X352" s="116" t="s">
        <v>75</v>
      </c>
    </row>
    <row r="353" spans="14:24" ht="15.75" x14ac:dyDescent="0.25">
      <c r="N353" s="117">
        <v>47238</v>
      </c>
      <c r="O353" s="112" t="s">
        <v>75</v>
      </c>
      <c r="P353" s="112" t="s">
        <v>75</v>
      </c>
      <c r="Q353" s="112" t="s">
        <v>75</v>
      </c>
      <c r="R353" s="112" t="s">
        <v>75</v>
      </c>
      <c r="S353" s="113" t="s">
        <v>75</v>
      </c>
      <c r="T353" s="113" t="s">
        <v>75</v>
      </c>
      <c r="U353" s="114" t="s">
        <v>75</v>
      </c>
      <c r="V353" s="114" t="s">
        <v>75</v>
      </c>
      <c r="W353" s="116" t="s">
        <v>75</v>
      </c>
      <c r="X353" s="116" t="s">
        <v>75</v>
      </c>
    </row>
    <row r="354" spans="14:24" ht="15.75" x14ac:dyDescent="0.25">
      <c r="N354" s="117">
        <v>47269</v>
      </c>
      <c r="O354" s="112" t="s">
        <v>75</v>
      </c>
      <c r="P354" s="112" t="s">
        <v>75</v>
      </c>
      <c r="Q354" s="112" t="s">
        <v>75</v>
      </c>
      <c r="R354" s="112" t="s">
        <v>75</v>
      </c>
      <c r="S354" s="113" t="s">
        <v>75</v>
      </c>
      <c r="T354" s="113" t="s">
        <v>75</v>
      </c>
      <c r="U354" s="114" t="s">
        <v>75</v>
      </c>
      <c r="V354" s="114" t="s">
        <v>75</v>
      </c>
      <c r="W354" s="116" t="s">
        <v>75</v>
      </c>
      <c r="X354" s="116" t="s">
        <v>75</v>
      </c>
    </row>
    <row r="355" spans="14:24" ht="15.75" x14ac:dyDescent="0.25">
      <c r="N355" s="117">
        <v>47299</v>
      </c>
      <c r="O355" s="112" t="s">
        <v>75</v>
      </c>
      <c r="P355" s="112" t="s">
        <v>75</v>
      </c>
      <c r="Q355" s="112" t="s">
        <v>75</v>
      </c>
      <c r="R355" s="112" t="s">
        <v>75</v>
      </c>
      <c r="S355" s="113" t="s">
        <v>75</v>
      </c>
      <c r="T355" s="113" t="s">
        <v>75</v>
      </c>
      <c r="U355" s="114" t="s">
        <v>75</v>
      </c>
      <c r="V355" s="114" t="s">
        <v>75</v>
      </c>
      <c r="W355" s="116" t="s">
        <v>75</v>
      </c>
      <c r="X355" s="116" t="s">
        <v>75</v>
      </c>
    </row>
    <row r="356" spans="14:24" ht="15.75" x14ac:dyDescent="0.25">
      <c r="N356" s="117">
        <v>47330</v>
      </c>
      <c r="O356" s="112" t="s">
        <v>75</v>
      </c>
      <c r="P356" s="112" t="s">
        <v>75</v>
      </c>
      <c r="Q356" s="112" t="s">
        <v>75</v>
      </c>
      <c r="R356" s="112" t="s">
        <v>75</v>
      </c>
      <c r="S356" s="113" t="s">
        <v>75</v>
      </c>
      <c r="T356" s="113" t="s">
        <v>75</v>
      </c>
      <c r="U356" s="114" t="s">
        <v>75</v>
      </c>
      <c r="V356" s="114" t="s">
        <v>75</v>
      </c>
      <c r="W356" s="116" t="s">
        <v>75</v>
      </c>
      <c r="X356" s="116" t="s">
        <v>75</v>
      </c>
    </row>
    <row r="357" spans="14:24" ht="15.75" x14ac:dyDescent="0.25">
      <c r="N357" s="117">
        <v>47361</v>
      </c>
      <c r="O357" s="112" t="s">
        <v>75</v>
      </c>
      <c r="P357" s="112" t="s">
        <v>75</v>
      </c>
      <c r="Q357" s="112" t="s">
        <v>75</v>
      </c>
      <c r="R357" s="112" t="s">
        <v>75</v>
      </c>
      <c r="S357" s="113" t="s">
        <v>75</v>
      </c>
      <c r="T357" s="113" t="s">
        <v>75</v>
      </c>
      <c r="U357" s="114" t="s">
        <v>75</v>
      </c>
      <c r="V357" s="114" t="s">
        <v>75</v>
      </c>
      <c r="W357" s="116" t="s">
        <v>75</v>
      </c>
      <c r="X357" s="116" t="s">
        <v>75</v>
      </c>
    </row>
    <row r="358" spans="14:24" ht="15.75" x14ac:dyDescent="0.25">
      <c r="N358" s="117">
        <v>47391</v>
      </c>
      <c r="O358" s="112" t="s">
        <v>75</v>
      </c>
      <c r="P358" s="112" t="s">
        <v>75</v>
      </c>
      <c r="Q358" s="112" t="s">
        <v>75</v>
      </c>
      <c r="R358" s="112" t="s">
        <v>75</v>
      </c>
      <c r="S358" s="113" t="s">
        <v>75</v>
      </c>
      <c r="T358" s="113" t="s">
        <v>75</v>
      </c>
      <c r="U358" s="114" t="s">
        <v>75</v>
      </c>
      <c r="V358" s="114" t="s">
        <v>75</v>
      </c>
      <c r="W358" s="116" t="s">
        <v>75</v>
      </c>
      <c r="X358" s="116" t="s">
        <v>75</v>
      </c>
    </row>
    <row r="359" spans="14:24" ht="15.75" x14ac:dyDescent="0.25">
      <c r="N359" s="117">
        <v>47422</v>
      </c>
      <c r="O359" s="112" t="s">
        <v>75</v>
      </c>
      <c r="P359" s="112" t="s">
        <v>75</v>
      </c>
      <c r="Q359" s="112" t="s">
        <v>75</v>
      </c>
      <c r="R359" s="112" t="s">
        <v>75</v>
      </c>
      <c r="S359" s="113" t="s">
        <v>75</v>
      </c>
      <c r="T359" s="113" t="s">
        <v>75</v>
      </c>
      <c r="U359" s="114" t="s">
        <v>75</v>
      </c>
      <c r="V359" s="114" t="s">
        <v>75</v>
      </c>
      <c r="W359" s="116" t="s">
        <v>75</v>
      </c>
      <c r="X359" s="116" t="s">
        <v>75</v>
      </c>
    </row>
    <row r="360" spans="14:24" ht="15.75" x14ac:dyDescent="0.25">
      <c r="N360" s="117">
        <v>47452</v>
      </c>
      <c r="O360" s="112" t="s">
        <v>75</v>
      </c>
      <c r="P360" s="112" t="s">
        <v>75</v>
      </c>
      <c r="Q360" s="112" t="s">
        <v>75</v>
      </c>
      <c r="R360" s="112" t="s">
        <v>75</v>
      </c>
      <c r="S360" s="113" t="s">
        <v>75</v>
      </c>
      <c r="T360" s="113" t="s">
        <v>75</v>
      </c>
      <c r="U360" s="114" t="s">
        <v>75</v>
      </c>
      <c r="V360" s="114" t="s">
        <v>75</v>
      </c>
      <c r="W360" s="116" t="s">
        <v>75</v>
      </c>
      <c r="X360" s="116" t="s">
        <v>75</v>
      </c>
    </row>
    <row r="361" spans="14:24" ht="15.75" x14ac:dyDescent="0.25">
      <c r="N361" s="117">
        <v>47483</v>
      </c>
      <c r="O361" s="112" t="s">
        <v>75</v>
      </c>
      <c r="P361" s="112" t="s">
        <v>75</v>
      </c>
      <c r="Q361" s="112" t="s">
        <v>75</v>
      </c>
      <c r="R361" s="112" t="s">
        <v>75</v>
      </c>
      <c r="S361" s="113" t="s">
        <v>75</v>
      </c>
      <c r="T361" s="113" t="s">
        <v>75</v>
      </c>
      <c r="U361" s="114" t="s">
        <v>75</v>
      </c>
      <c r="V361" s="114" t="s">
        <v>75</v>
      </c>
      <c r="W361" s="116" t="s">
        <v>75</v>
      </c>
      <c r="X361" s="116" t="s">
        <v>75</v>
      </c>
    </row>
    <row r="362" spans="14:24" ht="15.75" x14ac:dyDescent="0.25">
      <c r="N362" s="117">
        <v>47514</v>
      </c>
      <c r="O362" s="112" t="s">
        <v>75</v>
      </c>
      <c r="P362" s="112" t="s">
        <v>75</v>
      </c>
      <c r="Q362" s="112" t="s">
        <v>75</v>
      </c>
      <c r="R362" s="112" t="s">
        <v>75</v>
      </c>
      <c r="S362" s="113" t="s">
        <v>75</v>
      </c>
      <c r="T362" s="113" t="s">
        <v>75</v>
      </c>
      <c r="U362" s="114" t="s">
        <v>75</v>
      </c>
      <c r="V362" s="114" t="s">
        <v>75</v>
      </c>
      <c r="W362" s="116" t="s">
        <v>75</v>
      </c>
      <c r="X362" s="116" t="s">
        <v>75</v>
      </c>
    </row>
    <row r="363" spans="14:24" ht="15.75" x14ac:dyDescent="0.25">
      <c r="N363" s="117">
        <v>47542</v>
      </c>
      <c r="O363" s="112" t="s">
        <v>75</v>
      </c>
      <c r="P363" s="112" t="s">
        <v>75</v>
      </c>
      <c r="Q363" s="112" t="s">
        <v>75</v>
      </c>
      <c r="R363" s="112" t="s">
        <v>75</v>
      </c>
      <c r="S363" s="113" t="s">
        <v>75</v>
      </c>
      <c r="T363" s="113" t="s">
        <v>75</v>
      </c>
      <c r="U363" s="114" t="s">
        <v>75</v>
      </c>
      <c r="V363" s="114" t="s">
        <v>75</v>
      </c>
      <c r="W363" s="116" t="s">
        <v>75</v>
      </c>
      <c r="X363" s="116" t="s">
        <v>75</v>
      </c>
    </row>
    <row r="364" spans="14:24" ht="15.75" x14ac:dyDescent="0.25">
      <c r="N364" s="117">
        <v>47573</v>
      </c>
      <c r="O364" s="112" t="s">
        <v>75</v>
      </c>
      <c r="P364" s="112" t="s">
        <v>75</v>
      </c>
      <c r="Q364" s="112" t="s">
        <v>75</v>
      </c>
      <c r="R364" s="112" t="s">
        <v>75</v>
      </c>
      <c r="S364" s="113" t="s">
        <v>75</v>
      </c>
      <c r="T364" s="113" t="s">
        <v>75</v>
      </c>
      <c r="U364" s="114" t="s">
        <v>75</v>
      </c>
      <c r="V364" s="114" t="s">
        <v>75</v>
      </c>
      <c r="W364" s="116" t="s">
        <v>75</v>
      </c>
      <c r="X364" s="116" t="s">
        <v>75</v>
      </c>
    </row>
    <row r="365" spans="14:24" ht="15.75" x14ac:dyDescent="0.25">
      <c r="N365" s="117">
        <v>47603</v>
      </c>
      <c r="O365" s="112" t="s">
        <v>75</v>
      </c>
      <c r="P365" s="112" t="s">
        <v>75</v>
      </c>
      <c r="Q365" s="112" t="s">
        <v>75</v>
      </c>
      <c r="R365" s="112" t="s">
        <v>75</v>
      </c>
      <c r="S365" s="113" t="s">
        <v>75</v>
      </c>
      <c r="T365" s="113" t="s">
        <v>75</v>
      </c>
      <c r="U365" s="114" t="s">
        <v>75</v>
      </c>
      <c r="V365" s="114" t="s">
        <v>75</v>
      </c>
      <c r="W365" s="116" t="s">
        <v>75</v>
      </c>
      <c r="X365" s="116" t="s">
        <v>75</v>
      </c>
    </row>
    <row r="366" spans="14:24" ht="15.75" x14ac:dyDescent="0.25">
      <c r="N366" s="117">
        <v>47634</v>
      </c>
      <c r="O366" s="112" t="s">
        <v>75</v>
      </c>
      <c r="P366" s="112" t="s">
        <v>75</v>
      </c>
      <c r="Q366" s="112" t="s">
        <v>75</v>
      </c>
      <c r="R366" s="112" t="s">
        <v>75</v>
      </c>
      <c r="S366" s="113" t="s">
        <v>75</v>
      </c>
      <c r="T366" s="113" t="s">
        <v>75</v>
      </c>
      <c r="U366" s="114" t="s">
        <v>75</v>
      </c>
      <c r="V366" s="114" t="s">
        <v>75</v>
      </c>
      <c r="W366" s="116" t="s">
        <v>75</v>
      </c>
      <c r="X366" s="116" t="s">
        <v>75</v>
      </c>
    </row>
    <row r="367" spans="14:24" ht="15.75" x14ac:dyDescent="0.25">
      <c r="N367" s="117">
        <v>47664</v>
      </c>
      <c r="O367" s="112" t="s">
        <v>75</v>
      </c>
      <c r="P367" s="112" t="s">
        <v>75</v>
      </c>
      <c r="Q367" s="112" t="s">
        <v>75</v>
      </c>
      <c r="R367" s="112" t="s">
        <v>75</v>
      </c>
      <c r="S367" s="113" t="s">
        <v>75</v>
      </c>
      <c r="T367" s="113" t="s">
        <v>75</v>
      </c>
      <c r="U367" s="114" t="s">
        <v>75</v>
      </c>
      <c r="V367" s="114" t="s">
        <v>75</v>
      </c>
      <c r="W367" s="116" t="s">
        <v>75</v>
      </c>
      <c r="X367" s="116" t="s">
        <v>75</v>
      </c>
    </row>
    <row r="368" spans="14:24" ht="15.75" x14ac:dyDescent="0.25">
      <c r="N368" s="117">
        <v>47695</v>
      </c>
      <c r="O368" s="112" t="s">
        <v>75</v>
      </c>
      <c r="P368" s="112" t="s">
        <v>75</v>
      </c>
      <c r="Q368" s="112" t="s">
        <v>75</v>
      </c>
      <c r="R368" s="112" t="s">
        <v>75</v>
      </c>
      <c r="S368" s="113" t="s">
        <v>75</v>
      </c>
      <c r="T368" s="113" t="s">
        <v>75</v>
      </c>
      <c r="U368" s="114" t="s">
        <v>75</v>
      </c>
      <c r="V368" s="114" t="s">
        <v>75</v>
      </c>
      <c r="W368" s="116" t="s">
        <v>75</v>
      </c>
      <c r="X368" s="116" t="s">
        <v>75</v>
      </c>
    </row>
    <row r="369" spans="14:24" ht="15.75" x14ac:dyDescent="0.25">
      <c r="N369" s="117">
        <v>47726</v>
      </c>
      <c r="O369" s="112" t="s">
        <v>75</v>
      </c>
      <c r="P369" s="112" t="s">
        <v>75</v>
      </c>
      <c r="Q369" s="112" t="s">
        <v>75</v>
      </c>
      <c r="R369" s="112" t="s">
        <v>75</v>
      </c>
      <c r="S369" s="113" t="s">
        <v>75</v>
      </c>
      <c r="T369" s="113" t="s">
        <v>75</v>
      </c>
      <c r="U369" s="114" t="s">
        <v>75</v>
      </c>
      <c r="V369" s="114" t="s">
        <v>75</v>
      </c>
      <c r="W369" s="116" t="s">
        <v>75</v>
      </c>
      <c r="X369" s="116" t="s">
        <v>75</v>
      </c>
    </row>
    <row r="370" spans="14:24" ht="15.75" x14ac:dyDescent="0.25">
      <c r="N370" s="117">
        <v>47756</v>
      </c>
      <c r="O370" s="112" t="s">
        <v>75</v>
      </c>
      <c r="P370" s="112" t="s">
        <v>75</v>
      </c>
      <c r="Q370" s="112" t="s">
        <v>75</v>
      </c>
      <c r="R370" s="112" t="s">
        <v>75</v>
      </c>
      <c r="S370" s="113" t="s">
        <v>75</v>
      </c>
      <c r="T370" s="113" t="s">
        <v>75</v>
      </c>
      <c r="U370" s="114" t="s">
        <v>75</v>
      </c>
      <c r="V370" s="114" t="s">
        <v>75</v>
      </c>
      <c r="W370" s="116" t="s">
        <v>75</v>
      </c>
      <c r="X370" s="116" t="s">
        <v>75</v>
      </c>
    </row>
    <row r="371" spans="14:24" ht="15.75" x14ac:dyDescent="0.25">
      <c r="N371" s="117">
        <v>47787</v>
      </c>
      <c r="O371" s="112" t="s">
        <v>75</v>
      </c>
      <c r="P371" s="112" t="s">
        <v>75</v>
      </c>
      <c r="Q371" s="112" t="s">
        <v>75</v>
      </c>
      <c r="R371" s="112" t="s">
        <v>75</v>
      </c>
      <c r="S371" s="113" t="s">
        <v>75</v>
      </c>
      <c r="T371" s="113" t="s">
        <v>75</v>
      </c>
      <c r="U371" s="114" t="s">
        <v>75</v>
      </c>
      <c r="V371" s="114" t="s">
        <v>75</v>
      </c>
      <c r="W371" s="116" t="s">
        <v>75</v>
      </c>
      <c r="X371" s="116" t="s">
        <v>75</v>
      </c>
    </row>
    <row r="372" spans="14:24" ht="15.75" x14ac:dyDescent="0.25">
      <c r="N372" s="117">
        <v>47817</v>
      </c>
      <c r="O372" s="112" t="s">
        <v>75</v>
      </c>
      <c r="P372" s="112" t="s">
        <v>75</v>
      </c>
      <c r="Q372" s="112" t="s">
        <v>75</v>
      </c>
      <c r="R372" s="112" t="s">
        <v>75</v>
      </c>
      <c r="S372" s="113" t="s">
        <v>75</v>
      </c>
      <c r="T372" s="113" t="s">
        <v>75</v>
      </c>
      <c r="U372" s="114" t="s">
        <v>75</v>
      </c>
      <c r="V372" s="114" t="s">
        <v>75</v>
      </c>
      <c r="W372" s="116" t="s">
        <v>75</v>
      </c>
      <c r="X372" s="116" t="s">
        <v>75</v>
      </c>
    </row>
    <row r="373" spans="14:24" ht="15.75" x14ac:dyDescent="0.25">
      <c r="N373" s="117">
        <v>47848</v>
      </c>
      <c r="O373" s="112" t="s">
        <v>75</v>
      </c>
      <c r="P373" s="112" t="s">
        <v>75</v>
      </c>
      <c r="Q373" s="112" t="s">
        <v>75</v>
      </c>
      <c r="R373" s="112" t="s">
        <v>75</v>
      </c>
      <c r="S373" s="113" t="s">
        <v>75</v>
      </c>
      <c r="T373" s="113" t="s">
        <v>75</v>
      </c>
      <c r="U373" s="114" t="s">
        <v>75</v>
      </c>
      <c r="V373" s="114" t="s">
        <v>75</v>
      </c>
      <c r="W373" s="116" t="s">
        <v>75</v>
      </c>
      <c r="X373" s="116" t="s">
        <v>75</v>
      </c>
    </row>
    <row r="374" spans="14:24" ht="15.75" x14ac:dyDescent="0.25">
      <c r="N374" s="117">
        <v>47879</v>
      </c>
      <c r="O374" s="112" t="s">
        <v>75</v>
      </c>
      <c r="P374" s="112" t="s">
        <v>75</v>
      </c>
      <c r="Q374" s="112" t="s">
        <v>75</v>
      </c>
      <c r="R374" s="112" t="s">
        <v>75</v>
      </c>
      <c r="S374" s="113" t="s">
        <v>75</v>
      </c>
      <c r="T374" s="113" t="s">
        <v>75</v>
      </c>
      <c r="U374" s="114" t="s">
        <v>75</v>
      </c>
      <c r="V374" s="114" t="s">
        <v>75</v>
      </c>
      <c r="W374" s="116" t="s">
        <v>75</v>
      </c>
      <c r="X374" s="116" t="s">
        <v>75</v>
      </c>
    </row>
    <row r="375" spans="14:24" ht="15.75" x14ac:dyDescent="0.25">
      <c r="N375" s="117">
        <v>47907</v>
      </c>
      <c r="O375" s="112" t="s">
        <v>75</v>
      </c>
      <c r="P375" s="112" t="s">
        <v>75</v>
      </c>
      <c r="Q375" s="112" t="s">
        <v>75</v>
      </c>
      <c r="R375" s="112" t="s">
        <v>75</v>
      </c>
      <c r="S375" s="113" t="s">
        <v>75</v>
      </c>
      <c r="T375" s="113" t="s">
        <v>75</v>
      </c>
      <c r="U375" s="114" t="s">
        <v>75</v>
      </c>
      <c r="V375" s="114" t="s">
        <v>75</v>
      </c>
      <c r="W375" s="116" t="s">
        <v>75</v>
      </c>
      <c r="X375" s="116" t="s">
        <v>75</v>
      </c>
    </row>
    <row r="376" spans="14:24" ht="15.75" x14ac:dyDescent="0.25">
      <c r="N376" s="117">
        <v>47938</v>
      </c>
      <c r="O376" s="112" t="s">
        <v>75</v>
      </c>
      <c r="P376" s="112" t="s">
        <v>75</v>
      </c>
      <c r="Q376" s="112" t="s">
        <v>75</v>
      </c>
      <c r="R376" s="112" t="s">
        <v>75</v>
      </c>
      <c r="S376" s="113" t="s">
        <v>75</v>
      </c>
      <c r="T376" s="113" t="s">
        <v>75</v>
      </c>
      <c r="U376" s="114" t="s">
        <v>75</v>
      </c>
      <c r="V376" s="114" t="s">
        <v>75</v>
      </c>
      <c r="W376" s="116" t="s">
        <v>75</v>
      </c>
      <c r="X376" s="116" t="s">
        <v>75</v>
      </c>
    </row>
    <row r="377" spans="14:24" ht="15.75" x14ac:dyDescent="0.25">
      <c r="N377" s="117">
        <v>47968</v>
      </c>
      <c r="O377" s="112" t="s">
        <v>75</v>
      </c>
      <c r="P377" s="112" t="s">
        <v>75</v>
      </c>
      <c r="Q377" s="112" t="s">
        <v>75</v>
      </c>
      <c r="R377" s="112" t="s">
        <v>75</v>
      </c>
      <c r="S377" s="113" t="s">
        <v>75</v>
      </c>
      <c r="T377" s="113" t="s">
        <v>75</v>
      </c>
      <c r="U377" s="114" t="s">
        <v>75</v>
      </c>
      <c r="V377" s="114" t="s">
        <v>75</v>
      </c>
      <c r="W377" s="116" t="s">
        <v>75</v>
      </c>
      <c r="X377" s="116" t="s">
        <v>75</v>
      </c>
    </row>
    <row r="378" spans="14:24" ht="15.75" x14ac:dyDescent="0.25">
      <c r="N378" s="117">
        <v>47999</v>
      </c>
      <c r="O378" s="112" t="s">
        <v>75</v>
      </c>
      <c r="P378" s="112" t="s">
        <v>75</v>
      </c>
      <c r="Q378" s="112" t="s">
        <v>75</v>
      </c>
      <c r="R378" s="112" t="s">
        <v>75</v>
      </c>
      <c r="S378" s="113" t="s">
        <v>75</v>
      </c>
      <c r="T378" s="113" t="s">
        <v>75</v>
      </c>
      <c r="U378" s="114" t="s">
        <v>75</v>
      </c>
      <c r="V378" s="114" t="s">
        <v>75</v>
      </c>
      <c r="W378" s="116" t="s">
        <v>75</v>
      </c>
      <c r="X378" s="116" t="s">
        <v>75</v>
      </c>
    </row>
    <row r="379" spans="14:24" ht="15.75" x14ac:dyDescent="0.25">
      <c r="N379" s="117">
        <v>48029</v>
      </c>
      <c r="O379" s="112" t="s">
        <v>75</v>
      </c>
      <c r="P379" s="112" t="s">
        <v>75</v>
      </c>
      <c r="Q379" s="112" t="s">
        <v>75</v>
      </c>
      <c r="R379" s="112" t="s">
        <v>75</v>
      </c>
      <c r="S379" s="113" t="s">
        <v>75</v>
      </c>
      <c r="T379" s="113" t="s">
        <v>75</v>
      </c>
      <c r="U379" s="114" t="s">
        <v>75</v>
      </c>
      <c r="V379" s="114" t="s">
        <v>75</v>
      </c>
      <c r="W379" s="116" t="s">
        <v>75</v>
      </c>
      <c r="X379" s="116" t="s">
        <v>75</v>
      </c>
    </row>
    <row r="380" spans="14:24" ht="15.75" x14ac:dyDescent="0.25">
      <c r="N380" s="117">
        <v>48060</v>
      </c>
      <c r="O380" s="112" t="s">
        <v>75</v>
      </c>
      <c r="P380" s="112" t="s">
        <v>75</v>
      </c>
      <c r="Q380" s="112" t="s">
        <v>75</v>
      </c>
      <c r="R380" s="112" t="s">
        <v>75</v>
      </c>
      <c r="S380" s="113" t="s">
        <v>75</v>
      </c>
      <c r="T380" s="113" t="s">
        <v>75</v>
      </c>
      <c r="U380" s="114" t="s">
        <v>75</v>
      </c>
      <c r="V380" s="114" t="s">
        <v>75</v>
      </c>
      <c r="W380" s="116" t="s">
        <v>75</v>
      </c>
      <c r="X380" s="116" t="s">
        <v>75</v>
      </c>
    </row>
    <row r="381" spans="14:24" ht="15.75" x14ac:dyDescent="0.25">
      <c r="N381" s="117">
        <v>48091</v>
      </c>
      <c r="O381" s="112" t="s">
        <v>75</v>
      </c>
      <c r="P381" s="112" t="s">
        <v>75</v>
      </c>
      <c r="Q381" s="112" t="s">
        <v>75</v>
      </c>
      <c r="R381" s="112" t="s">
        <v>75</v>
      </c>
      <c r="S381" s="113" t="s">
        <v>75</v>
      </c>
      <c r="T381" s="113" t="s">
        <v>75</v>
      </c>
      <c r="U381" s="114" t="s">
        <v>75</v>
      </c>
      <c r="V381" s="114" t="s">
        <v>75</v>
      </c>
      <c r="W381" s="116" t="s">
        <v>75</v>
      </c>
      <c r="X381" s="116" t="s">
        <v>75</v>
      </c>
    </row>
    <row r="382" spans="14:24" ht="15.75" x14ac:dyDescent="0.25">
      <c r="N382" s="117">
        <v>48121</v>
      </c>
      <c r="O382" s="112" t="s">
        <v>75</v>
      </c>
      <c r="P382" s="112" t="s">
        <v>75</v>
      </c>
      <c r="Q382" s="112" t="s">
        <v>75</v>
      </c>
      <c r="R382" s="112" t="s">
        <v>75</v>
      </c>
      <c r="S382" s="113" t="s">
        <v>75</v>
      </c>
      <c r="T382" s="113" t="s">
        <v>75</v>
      </c>
      <c r="U382" s="114" t="s">
        <v>75</v>
      </c>
      <c r="V382" s="114" t="s">
        <v>75</v>
      </c>
      <c r="W382" s="116" t="s">
        <v>75</v>
      </c>
      <c r="X382" s="116" t="s">
        <v>75</v>
      </c>
    </row>
    <row r="383" spans="14:24" ht="15.75" x14ac:dyDescent="0.25">
      <c r="N383" s="117">
        <v>48152</v>
      </c>
      <c r="O383" s="112" t="s">
        <v>75</v>
      </c>
      <c r="P383" s="112" t="s">
        <v>75</v>
      </c>
      <c r="Q383" s="112" t="s">
        <v>75</v>
      </c>
      <c r="R383" s="112" t="s">
        <v>75</v>
      </c>
      <c r="S383" s="113" t="s">
        <v>75</v>
      </c>
      <c r="T383" s="113" t="s">
        <v>75</v>
      </c>
      <c r="U383" s="114" t="s">
        <v>75</v>
      </c>
      <c r="V383" s="114" t="s">
        <v>75</v>
      </c>
      <c r="W383" s="116" t="s">
        <v>75</v>
      </c>
      <c r="X383" s="116" t="s">
        <v>75</v>
      </c>
    </row>
    <row r="384" spans="14:24" ht="15.75" x14ac:dyDescent="0.25">
      <c r="N384" s="117">
        <v>48182</v>
      </c>
      <c r="O384" s="112" t="s">
        <v>75</v>
      </c>
      <c r="P384" s="112" t="s">
        <v>75</v>
      </c>
      <c r="Q384" s="112" t="s">
        <v>75</v>
      </c>
      <c r="R384" s="112" t="s">
        <v>75</v>
      </c>
      <c r="S384" s="113" t="s">
        <v>75</v>
      </c>
      <c r="T384" s="113" t="s">
        <v>75</v>
      </c>
      <c r="U384" s="114" t="s">
        <v>75</v>
      </c>
      <c r="V384" s="114" t="s">
        <v>75</v>
      </c>
      <c r="W384" s="116" t="s">
        <v>75</v>
      </c>
      <c r="X384" s="116" t="s">
        <v>75</v>
      </c>
    </row>
    <row r="385" spans="14:24" ht="15.75" x14ac:dyDescent="0.25">
      <c r="N385" s="117">
        <v>48213</v>
      </c>
      <c r="O385" s="112" t="s">
        <v>75</v>
      </c>
      <c r="P385" s="112" t="s">
        <v>75</v>
      </c>
      <c r="Q385" s="112" t="s">
        <v>75</v>
      </c>
      <c r="R385" s="112" t="s">
        <v>75</v>
      </c>
      <c r="S385" s="113" t="s">
        <v>75</v>
      </c>
      <c r="T385" s="113" t="s">
        <v>75</v>
      </c>
      <c r="U385" s="114" t="s">
        <v>75</v>
      </c>
      <c r="V385" s="114" t="s">
        <v>75</v>
      </c>
      <c r="W385" s="116" t="s">
        <v>75</v>
      </c>
      <c r="X385" s="116" t="s">
        <v>75</v>
      </c>
    </row>
    <row r="386" spans="14:24" ht="15.75" x14ac:dyDescent="0.25">
      <c r="N386" s="117">
        <v>48244</v>
      </c>
      <c r="O386" s="112" t="s">
        <v>75</v>
      </c>
      <c r="P386" s="112" t="s">
        <v>75</v>
      </c>
      <c r="Q386" s="112" t="s">
        <v>75</v>
      </c>
      <c r="R386" s="112" t="s">
        <v>75</v>
      </c>
      <c r="S386" s="113" t="s">
        <v>75</v>
      </c>
      <c r="T386" s="113" t="s">
        <v>75</v>
      </c>
      <c r="U386" s="114" t="s">
        <v>75</v>
      </c>
      <c r="V386" s="114" t="s">
        <v>75</v>
      </c>
      <c r="W386" s="116" t="s">
        <v>75</v>
      </c>
      <c r="X386" s="116" t="s">
        <v>75</v>
      </c>
    </row>
    <row r="387" spans="14:24" ht="15.75" x14ac:dyDescent="0.25">
      <c r="N387" s="117">
        <v>48273</v>
      </c>
      <c r="O387" s="112" t="s">
        <v>75</v>
      </c>
      <c r="P387" s="112" t="s">
        <v>75</v>
      </c>
      <c r="Q387" s="112" t="s">
        <v>75</v>
      </c>
      <c r="R387" s="112" t="s">
        <v>75</v>
      </c>
      <c r="S387" s="113" t="s">
        <v>75</v>
      </c>
      <c r="T387" s="113" t="s">
        <v>75</v>
      </c>
      <c r="U387" s="114" t="s">
        <v>75</v>
      </c>
      <c r="V387" s="114" t="s">
        <v>75</v>
      </c>
      <c r="W387" s="116" t="s">
        <v>75</v>
      </c>
      <c r="X387" s="116" t="s">
        <v>75</v>
      </c>
    </row>
    <row r="388" spans="14:24" ht="15.75" x14ac:dyDescent="0.25">
      <c r="N388" s="117">
        <v>48304</v>
      </c>
      <c r="O388" s="112" t="s">
        <v>75</v>
      </c>
      <c r="P388" s="112" t="s">
        <v>75</v>
      </c>
      <c r="Q388" s="112" t="s">
        <v>75</v>
      </c>
      <c r="R388" s="112" t="s">
        <v>75</v>
      </c>
      <c r="S388" s="113" t="s">
        <v>75</v>
      </c>
      <c r="T388" s="113" t="s">
        <v>75</v>
      </c>
      <c r="U388" s="114" t="s">
        <v>75</v>
      </c>
      <c r="V388" s="114" t="s">
        <v>75</v>
      </c>
      <c r="W388" s="116" t="s">
        <v>75</v>
      </c>
      <c r="X388" s="116" t="s">
        <v>75</v>
      </c>
    </row>
    <row r="389" spans="14:24" ht="15.75" x14ac:dyDescent="0.25">
      <c r="N389" s="117">
        <v>48334</v>
      </c>
      <c r="O389" s="112" t="s">
        <v>75</v>
      </c>
      <c r="P389" s="112" t="s">
        <v>75</v>
      </c>
      <c r="Q389" s="112" t="s">
        <v>75</v>
      </c>
      <c r="R389" s="112" t="s">
        <v>75</v>
      </c>
      <c r="S389" s="113" t="s">
        <v>75</v>
      </c>
      <c r="T389" s="113" t="s">
        <v>75</v>
      </c>
      <c r="U389" s="114" t="s">
        <v>75</v>
      </c>
      <c r="V389" s="114" t="s">
        <v>75</v>
      </c>
      <c r="W389" s="116" t="s">
        <v>75</v>
      </c>
      <c r="X389" s="116" t="s">
        <v>75</v>
      </c>
    </row>
    <row r="390" spans="14:24" ht="15.75" x14ac:dyDescent="0.25">
      <c r="N390" s="117">
        <v>48365</v>
      </c>
      <c r="O390" s="112" t="s">
        <v>75</v>
      </c>
      <c r="P390" s="112" t="s">
        <v>75</v>
      </c>
      <c r="Q390" s="112" t="s">
        <v>75</v>
      </c>
      <c r="R390" s="112" t="s">
        <v>75</v>
      </c>
      <c r="S390" s="113" t="s">
        <v>75</v>
      </c>
      <c r="T390" s="113" t="s">
        <v>75</v>
      </c>
      <c r="U390" s="114" t="s">
        <v>75</v>
      </c>
      <c r="V390" s="114" t="s">
        <v>75</v>
      </c>
      <c r="W390" s="116" t="s">
        <v>75</v>
      </c>
      <c r="X390" s="116" t="s">
        <v>75</v>
      </c>
    </row>
    <row r="391" spans="14:24" ht="15.75" x14ac:dyDescent="0.25">
      <c r="N391" s="117">
        <v>48395</v>
      </c>
      <c r="O391" s="112" t="s">
        <v>75</v>
      </c>
      <c r="P391" s="112" t="s">
        <v>75</v>
      </c>
      <c r="Q391" s="112" t="s">
        <v>75</v>
      </c>
      <c r="R391" s="112" t="s">
        <v>75</v>
      </c>
      <c r="S391" s="113" t="s">
        <v>75</v>
      </c>
      <c r="T391" s="113" t="s">
        <v>75</v>
      </c>
      <c r="U391" s="114" t="s">
        <v>75</v>
      </c>
      <c r="V391" s="114" t="s">
        <v>75</v>
      </c>
      <c r="W391" s="116" t="s">
        <v>75</v>
      </c>
      <c r="X391" s="116" t="s">
        <v>75</v>
      </c>
    </row>
    <row r="392" spans="14:24" ht="15.75" x14ac:dyDescent="0.25">
      <c r="N392" s="117">
        <v>48426</v>
      </c>
      <c r="O392" s="112" t="s">
        <v>75</v>
      </c>
      <c r="P392" s="112" t="s">
        <v>75</v>
      </c>
      <c r="Q392" s="112" t="s">
        <v>75</v>
      </c>
      <c r="R392" s="112" t="s">
        <v>75</v>
      </c>
      <c r="S392" s="113" t="s">
        <v>75</v>
      </c>
      <c r="T392" s="113" t="s">
        <v>75</v>
      </c>
      <c r="U392" s="114" t="s">
        <v>75</v>
      </c>
      <c r="V392" s="114" t="s">
        <v>75</v>
      </c>
      <c r="W392" s="116" t="s">
        <v>75</v>
      </c>
      <c r="X392" s="116" t="s">
        <v>75</v>
      </c>
    </row>
    <row r="393" spans="14:24" ht="15.75" x14ac:dyDescent="0.25">
      <c r="N393" s="117">
        <v>48457</v>
      </c>
      <c r="O393" s="112" t="s">
        <v>75</v>
      </c>
      <c r="P393" s="112" t="s">
        <v>75</v>
      </c>
      <c r="Q393" s="112" t="s">
        <v>75</v>
      </c>
      <c r="R393" s="112" t="s">
        <v>75</v>
      </c>
      <c r="S393" s="113" t="s">
        <v>75</v>
      </c>
      <c r="T393" s="113" t="s">
        <v>75</v>
      </c>
      <c r="U393" s="114" t="s">
        <v>75</v>
      </c>
      <c r="V393" s="114" t="s">
        <v>75</v>
      </c>
      <c r="W393" s="116" t="s">
        <v>75</v>
      </c>
      <c r="X393" s="116" t="s">
        <v>75</v>
      </c>
    </row>
    <row r="394" spans="14:24" ht="15.75" x14ac:dyDescent="0.25">
      <c r="N394" s="117">
        <v>48487</v>
      </c>
      <c r="O394" s="112" t="s">
        <v>75</v>
      </c>
      <c r="P394" s="112" t="s">
        <v>75</v>
      </c>
      <c r="Q394" s="112" t="s">
        <v>75</v>
      </c>
      <c r="R394" s="112" t="s">
        <v>75</v>
      </c>
      <c r="S394" s="113" t="s">
        <v>75</v>
      </c>
      <c r="T394" s="113" t="s">
        <v>75</v>
      </c>
      <c r="U394" s="114" t="s">
        <v>75</v>
      </c>
      <c r="V394" s="114" t="s">
        <v>75</v>
      </c>
      <c r="W394" s="116" t="s">
        <v>75</v>
      </c>
      <c r="X394" s="116" t="s">
        <v>75</v>
      </c>
    </row>
    <row r="395" spans="14:24" ht="15.75" x14ac:dyDescent="0.25">
      <c r="N395" s="117">
        <v>48518</v>
      </c>
      <c r="O395" s="112" t="s">
        <v>75</v>
      </c>
      <c r="P395" s="112" t="s">
        <v>75</v>
      </c>
      <c r="Q395" s="112" t="s">
        <v>75</v>
      </c>
      <c r="R395" s="112" t="s">
        <v>75</v>
      </c>
      <c r="S395" s="113" t="s">
        <v>75</v>
      </c>
      <c r="T395" s="113" t="s">
        <v>75</v>
      </c>
      <c r="U395" s="114" t="s">
        <v>75</v>
      </c>
      <c r="V395" s="114" t="s">
        <v>75</v>
      </c>
      <c r="W395" s="116" t="s">
        <v>75</v>
      </c>
      <c r="X395" s="116" t="s">
        <v>75</v>
      </c>
    </row>
    <row r="396" spans="14:24" ht="15.75" x14ac:dyDescent="0.25">
      <c r="N396" s="117">
        <v>48548</v>
      </c>
      <c r="O396" s="112" t="s">
        <v>75</v>
      </c>
      <c r="P396" s="112" t="s">
        <v>75</v>
      </c>
      <c r="Q396" s="112" t="s">
        <v>75</v>
      </c>
      <c r="R396" s="112" t="s">
        <v>75</v>
      </c>
      <c r="S396" s="113" t="s">
        <v>75</v>
      </c>
      <c r="T396" s="113" t="s">
        <v>75</v>
      </c>
      <c r="U396" s="114" t="s">
        <v>75</v>
      </c>
      <c r="V396" s="114" t="s">
        <v>75</v>
      </c>
      <c r="W396" s="116" t="s">
        <v>75</v>
      </c>
      <c r="X396" s="116" t="s">
        <v>75</v>
      </c>
    </row>
    <row r="397" spans="14:24" ht="15.75" x14ac:dyDescent="0.25">
      <c r="N397" s="117">
        <v>48579</v>
      </c>
      <c r="O397" s="112" t="s">
        <v>75</v>
      </c>
      <c r="P397" s="112" t="s">
        <v>75</v>
      </c>
      <c r="Q397" s="112" t="s">
        <v>75</v>
      </c>
      <c r="R397" s="112" t="s">
        <v>75</v>
      </c>
      <c r="S397" s="113" t="s">
        <v>75</v>
      </c>
      <c r="T397" s="113" t="s">
        <v>75</v>
      </c>
      <c r="U397" s="114" t="s">
        <v>75</v>
      </c>
      <c r="V397" s="114" t="s">
        <v>75</v>
      </c>
      <c r="W397" s="116" t="s">
        <v>75</v>
      </c>
      <c r="X397" s="116" t="s">
        <v>75</v>
      </c>
    </row>
    <row r="398" spans="14:24" ht="15.75" x14ac:dyDescent="0.25">
      <c r="N398" s="117">
        <v>48610</v>
      </c>
      <c r="O398" s="112" t="s">
        <v>75</v>
      </c>
      <c r="P398" s="112" t="s">
        <v>75</v>
      </c>
      <c r="Q398" s="112" t="s">
        <v>75</v>
      </c>
      <c r="R398" s="112" t="s">
        <v>75</v>
      </c>
      <c r="S398" s="113" t="s">
        <v>75</v>
      </c>
      <c r="T398" s="113" t="s">
        <v>75</v>
      </c>
      <c r="U398" s="114" t="s">
        <v>75</v>
      </c>
      <c r="V398" s="114" t="s">
        <v>75</v>
      </c>
      <c r="W398" s="116" t="s">
        <v>75</v>
      </c>
      <c r="X398" s="116" t="s">
        <v>75</v>
      </c>
    </row>
    <row r="399" spans="14:24" ht="15.75" x14ac:dyDescent="0.25">
      <c r="N399" s="117">
        <v>48638</v>
      </c>
      <c r="O399" s="112" t="s">
        <v>75</v>
      </c>
      <c r="P399" s="112" t="s">
        <v>75</v>
      </c>
      <c r="Q399" s="112" t="s">
        <v>75</v>
      </c>
      <c r="R399" s="112" t="s">
        <v>75</v>
      </c>
      <c r="S399" s="113" t="s">
        <v>75</v>
      </c>
      <c r="T399" s="113" t="s">
        <v>75</v>
      </c>
      <c r="U399" s="114" t="s">
        <v>75</v>
      </c>
      <c r="V399" s="114" t="s">
        <v>75</v>
      </c>
      <c r="W399" s="116" t="s">
        <v>75</v>
      </c>
      <c r="X399" s="116" t="s">
        <v>75</v>
      </c>
    </row>
    <row r="400" spans="14:24" ht="15.75" x14ac:dyDescent="0.25">
      <c r="N400" s="117">
        <v>48669</v>
      </c>
      <c r="O400" s="112" t="s">
        <v>75</v>
      </c>
      <c r="P400" s="112" t="s">
        <v>75</v>
      </c>
      <c r="Q400" s="112" t="s">
        <v>75</v>
      </c>
      <c r="R400" s="112" t="s">
        <v>75</v>
      </c>
      <c r="S400" s="113" t="s">
        <v>75</v>
      </c>
      <c r="T400" s="113" t="s">
        <v>75</v>
      </c>
      <c r="U400" s="114" t="s">
        <v>75</v>
      </c>
      <c r="V400" s="114" t="s">
        <v>75</v>
      </c>
      <c r="W400" s="116" t="s">
        <v>75</v>
      </c>
      <c r="X400" s="116" t="s">
        <v>75</v>
      </c>
    </row>
    <row r="401" spans="14:24" ht="15.75" x14ac:dyDescent="0.25">
      <c r="N401" s="117">
        <v>48699</v>
      </c>
      <c r="O401" s="112" t="s">
        <v>75</v>
      </c>
      <c r="P401" s="112" t="s">
        <v>75</v>
      </c>
      <c r="Q401" s="112" t="s">
        <v>75</v>
      </c>
      <c r="R401" s="112" t="s">
        <v>75</v>
      </c>
      <c r="S401" s="113" t="s">
        <v>75</v>
      </c>
      <c r="T401" s="113" t="s">
        <v>75</v>
      </c>
      <c r="U401" s="114" t="s">
        <v>75</v>
      </c>
      <c r="V401" s="114" t="s">
        <v>75</v>
      </c>
      <c r="W401" s="116" t="s">
        <v>75</v>
      </c>
      <c r="X401" s="116" t="s">
        <v>75</v>
      </c>
    </row>
    <row r="402" spans="14:24" ht="15.75" x14ac:dyDescent="0.25">
      <c r="N402" s="117">
        <v>48730</v>
      </c>
      <c r="O402" s="112" t="s">
        <v>75</v>
      </c>
      <c r="P402" s="112" t="s">
        <v>75</v>
      </c>
      <c r="Q402" s="112" t="s">
        <v>75</v>
      </c>
      <c r="R402" s="112" t="s">
        <v>75</v>
      </c>
      <c r="S402" s="113" t="s">
        <v>75</v>
      </c>
      <c r="T402" s="113" t="s">
        <v>75</v>
      </c>
      <c r="U402" s="114" t="s">
        <v>75</v>
      </c>
      <c r="V402" s="114" t="s">
        <v>75</v>
      </c>
      <c r="W402" s="116" t="s">
        <v>75</v>
      </c>
      <c r="X402" s="116" t="s">
        <v>75</v>
      </c>
    </row>
    <row r="403" spans="14:24" ht="15.75" x14ac:dyDescent="0.25">
      <c r="N403" s="117">
        <v>48760</v>
      </c>
      <c r="O403" s="112" t="s">
        <v>75</v>
      </c>
      <c r="P403" s="112" t="s">
        <v>75</v>
      </c>
      <c r="Q403" s="112" t="s">
        <v>75</v>
      </c>
      <c r="R403" s="112" t="s">
        <v>75</v>
      </c>
      <c r="S403" s="113" t="s">
        <v>75</v>
      </c>
      <c r="T403" s="113" t="s">
        <v>75</v>
      </c>
      <c r="U403" s="114" t="s">
        <v>75</v>
      </c>
      <c r="V403" s="114" t="s">
        <v>75</v>
      </c>
      <c r="W403" s="116" t="s">
        <v>75</v>
      </c>
      <c r="X403" s="116" t="s">
        <v>75</v>
      </c>
    </row>
    <row r="404" spans="14:24" ht="15.75" x14ac:dyDescent="0.25">
      <c r="N404" s="117">
        <v>48791</v>
      </c>
      <c r="O404" s="112" t="s">
        <v>75</v>
      </c>
      <c r="P404" s="112" t="s">
        <v>75</v>
      </c>
      <c r="Q404" s="112" t="s">
        <v>75</v>
      </c>
      <c r="R404" s="112" t="s">
        <v>75</v>
      </c>
      <c r="S404" s="113" t="s">
        <v>75</v>
      </c>
      <c r="T404" s="113" t="s">
        <v>75</v>
      </c>
      <c r="U404" s="114" t="s">
        <v>75</v>
      </c>
      <c r="V404" s="114" t="s">
        <v>75</v>
      </c>
      <c r="W404" s="116" t="s">
        <v>75</v>
      </c>
      <c r="X404" s="116" t="s">
        <v>75</v>
      </c>
    </row>
    <row r="405" spans="14:24" ht="15.75" x14ac:dyDescent="0.25">
      <c r="N405" s="117">
        <v>48822</v>
      </c>
      <c r="O405" s="112" t="s">
        <v>75</v>
      </c>
      <c r="P405" s="112" t="s">
        <v>75</v>
      </c>
      <c r="Q405" s="112" t="s">
        <v>75</v>
      </c>
      <c r="R405" s="112" t="s">
        <v>75</v>
      </c>
      <c r="S405" s="113" t="s">
        <v>75</v>
      </c>
      <c r="T405" s="113" t="s">
        <v>75</v>
      </c>
      <c r="U405" s="114" t="s">
        <v>75</v>
      </c>
      <c r="V405" s="114" t="s">
        <v>75</v>
      </c>
      <c r="W405" s="116" t="s">
        <v>75</v>
      </c>
      <c r="X405" s="116" t="s">
        <v>75</v>
      </c>
    </row>
    <row r="406" spans="14:24" ht="15.75" x14ac:dyDescent="0.25">
      <c r="N406" s="117">
        <v>48852</v>
      </c>
      <c r="O406" s="112" t="s">
        <v>75</v>
      </c>
      <c r="P406" s="112" t="s">
        <v>75</v>
      </c>
      <c r="Q406" s="112" t="s">
        <v>75</v>
      </c>
      <c r="R406" s="112" t="s">
        <v>75</v>
      </c>
      <c r="S406" s="113" t="s">
        <v>75</v>
      </c>
      <c r="T406" s="113" t="s">
        <v>75</v>
      </c>
      <c r="U406" s="114" t="s">
        <v>75</v>
      </c>
      <c r="V406" s="114" t="s">
        <v>75</v>
      </c>
      <c r="W406" s="116" t="s">
        <v>75</v>
      </c>
      <c r="X406" s="116" t="s">
        <v>75</v>
      </c>
    </row>
    <row r="407" spans="14:24" ht="15.75" x14ac:dyDescent="0.25">
      <c r="N407" s="117">
        <v>48883</v>
      </c>
      <c r="O407" s="112" t="s">
        <v>75</v>
      </c>
      <c r="P407" s="112" t="s">
        <v>75</v>
      </c>
      <c r="Q407" s="112" t="s">
        <v>75</v>
      </c>
      <c r="R407" s="112" t="s">
        <v>75</v>
      </c>
      <c r="S407" s="113" t="s">
        <v>75</v>
      </c>
      <c r="T407" s="113" t="s">
        <v>75</v>
      </c>
      <c r="U407" s="114" t="s">
        <v>75</v>
      </c>
      <c r="V407" s="114" t="s">
        <v>75</v>
      </c>
      <c r="W407" s="116" t="s">
        <v>75</v>
      </c>
      <c r="X407" s="116" t="s">
        <v>75</v>
      </c>
    </row>
    <row r="408" spans="14:24" ht="15.75" x14ac:dyDescent="0.25">
      <c r="N408" s="117">
        <v>48913</v>
      </c>
      <c r="O408" s="112" t="s">
        <v>75</v>
      </c>
      <c r="P408" s="112" t="s">
        <v>75</v>
      </c>
      <c r="Q408" s="112" t="s">
        <v>75</v>
      </c>
      <c r="R408" s="112" t="s">
        <v>75</v>
      </c>
      <c r="S408" s="113" t="s">
        <v>75</v>
      </c>
      <c r="T408" s="113" t="s">
        <v>75</v>
      </c>
      <c r="U408" s="114" t="s">
        <v>75</v>
      </c>
      <c r="V408" s="114" t="s">
        <v>75</v>
      </c>
      <c r="W408" s="116" t="s">
        <v>75</v>
      </c>
      <c r="X408" s="116" t="s">
        <v>75</v>
      </c>
    </row>
    <row r="409" spans="14:24" ht="15.75" x14ac:dyDescent="0.25">
      <c r="N409" s="117">
        <v>48944</v>
      </c>
      <c r="O409" s="112" t="s">
        <v>75</v>
      </c>
      <c r="P409" s="112" t="s">
        <v>75</v>
      </c>
      <c r="Q409" s="112" t="s">
        <v>75</v>
      </c>
      <c r="R409" s="112" t="s">
        <v>75</v>
      </c>
      <c r="S409" s="113" t="s">
        <v>75</v>
      </c>
      <c r="T409" s="113" t="s">
        <v>75</v>
      </c>
      <c r="U409" s="114" t="s">
        <v>75</v>
      </c>
      <c r="V409" s="114" t="s">
        <v>75</v>
      </c>
      <c r="W409" s="116" t="s">
        <v>75</v>
      </c>
      <c r="X409" s="116" t="s">
        <v>75</v>
      </c>
    </row>
    <row r="410" spans="14:24" ht="15.75" x14ac:dyDescent="0.25">
      <c r="N410" s="117">
        <v>48975</v>
      </c>
      <c r="O410" s="112" t="s">
        <v>75</v>
      </c>
      <c r="P410" s="112" t="s">
        <v>75</v>
      </c>
      <c r="Q410" s="112" t="s">
        <v>75</v>
      </c>
      <c r="R410" s="112" t="s">
        <v>75</v>
      </c>
      <c r="S410" s="113" t="s">
        <v>75</v>
      </c>
      <c r="T410" s="113" t="s">
        <v>75</v>
      </c>
      <c r="U410" s="114" t="s">
        <v>75</v>
      </c>
      <c r="V410" s="114" t="s">
        <v>75</v>
      </c>
      <c r="W410" s="116" t="s">
        <v>75</v>
      </c>
      <c r="X410" s="116" t="s">
        <v>75</v>
      </c>
    </row>
    <row r="411" spans="14:24" ht="15.75" x14ac:dyDescent="0.25">
      <c r="N411" s="117">
        <v>49003</v>
      </c>
      <c r="O411" s="112" t="s">
        <v>75</v>
      </c>
      <c r="P411" s="112" t="s">
        <v>75</v>
      </c>
      <c r="Q411" s="112" t="s">
        <v>75</v>
      </c>
      <c r="R411" s="112" t="s">
        <v>75</v>
      </c>
      <c r="S411" s="113" t="s">
        <v>75</v>
      </c>
      <c r="T411" s="113" t="s">
        <v>75</v>
      </c>
      <c r="U411" s="114" t="s">
        <v>75</v>
      </c>
      <c r="V411" s="114" t="s">
        <v>75</v>
      </c>
      <c r="W411" s="116" t="s">
        <v>75</v>
      </c>
      <c r="X411" s="116" t="s">
        <v>75</v>
      </c>
    </row>
    <row r="412" spans="14:24" ht="15.75" x14ac:dyDescent="0.25">
      <c r="N412" s="117">
        <v>49034</v>
      </c>
      <c r="O412" s="112" t="s">
        <v>75</v>
      </c>
      <c r="P412" s="112" t="s">
        <v>75</v>
      </c>
      <c r="Q412" s="112" t="s">
        <v>75</v>
      </c>
      <c r="R412" s="112" t="s">
        <v>75</v>
      </c>
      <c r="S412" s="113" t="s">
        <v>75</v>
      </c>
      <c r="T412" s="113" t="s">
        <v>75</v>
      </c>
      <c r="U412" s="114" t="s">
        <v>75</v>
      </c>
      <c r="V412" s="114" t="s">
        <v>75</v>
      </c>
      <c r="W412" s="116" t="s">
        <v>75</v>
      </c>
      <c r="X412" s="116" t="s">
        <v>75</v>
      </c>
    </row>
    <row r="413" spans="14:24" ht="15.75" x14ac:dyDescent="0.25">
      <c r="N413" s="117">
        <v>49064</v>
      </c>
      <c r="O413" s="112" t="s">
        <v>75</v>
      </c>
      <c r="P413" s="112" t="s">
        <v>75</v>
      </c>
      <c r="Q413" s="112" t="s">
        <v>75</v>
      </c>
      <c r="R413" s="112" t="s">
        <v>75</v>
      </c>
      <c r="S413" s="113" t="s">
        <v>75</v>
      </c>
      <c r="T413" s="113" t="s">
        <v>75</v>
      </c>
      <c r="U413" s="114" t="s">
        <v>75</v>
      </c>
      <c r="V413" s="114" t="s">
        <v>75</v>
      </c>
      <c r="W413" s="116" t="s">
        <v>75</v>
      </c>
      <c r="X413" s="116" t="s">
        <v>75</v>
      </c>
    </row>
    <row r="414" spans="14:24" ht="15.75" x14ac:dyDescent="0.25">
      <c r="N414" s="117">
        <v>49095</v>
      </c>
      <c r="O414" s="112" t="s">
        <v>75</v>
      </c>
      <c r="P414" s="112" t="s">
        <v>75</v>
      </c>
      <c r="Q414" s="112" t="s">
        <v>75</v>
      </c>
      <c r="R414" s="112" t="s">
        <v>75</v>
      </c>
      <c r="S414" s="113" t="s">
        <v>75</v>
      </c>
      <c r="T414" s="113" t="s">
        <v>75</v>
      </c>
      <c r="U414" s="114" t="s">
        <v>75</v>
      </c>
      <c r="V414" s="114" t="s">
        <v>75</v>
      </c>
      <c r="W414" s="116" t="s">
        <v>75</v>
      </c>
      <c r="X414" s="116" t="s">
        <v>75</v>
      </c>
    </row>
    <row r="415" spans="14:24" ht="15.75" x14ac:dyDescent="0.25">
      <c r="N415" s="117">
        <v>49125</v>
      </c>
      <c r="O415" s="112" t="s">
        <v>75</v>
      </c>
      <c r="P415" s="112" t="s">
        <v>75</v>
      </c>
      <c r="Q415" s="112" t="s">
        <v>75</v>
      </c>
      <c r="R415" s="112" t="s">
        <v>75</v>
      </c>
      <c r="S415" s="113" t="s">
        <v>75</v>
      </c>
      <c r="T415" s="113" t="s">
        <v>75</v>
      </c>
      <c r="U415" s="114" t="s">
        <v>75</v>
      </c>
      <c r="V415" s="114" t="s">
        <v>75</v>
      </c>
      <c r="W415" s="116" t="s">
        <v>75</v>
      </c>
      <c r="X415" s="116" t="s">
        <v>75</v>
      </c>
    </row>
    <row r="416" spans="14:24" ht="15.75" x14ac:dyDescent="0.25">
      <c r="N416" s="117">
        <v>49156</v>
      </c>
      <c r="O416" s="112" t="s">
        <v>75</v>
      </c>
      <c r="P416" s="112" t="s">
        <v>75</v>
      </c>
      <c r="Q416" s="112" t="s">
        <v>75</v>
      </c>
      <c r="R416" s="112" t="s">
        <v>75</v>
      </c>
      <c r="S416" s="113" t="s">
        <v>75</v>
      </c>
      <c r="T416" s="113" t="s">
        <v>75</v>
      </c>
      <c r="U416" s="114" t="s">
        <v>75</v>
      </c>
      <c r="V416" s="114" t="s">
        <v>75</v>
      </c>
      <c r="W416" s="116" t="s">
        <v>75</v>
      </c>
      <c r="X416" s="116" t="s">
        <v>75</v>
      </c>
    </row>
    <row r="417" spans="14:24" ht="15.75" x14ac:dyDescent="0.25">
      <c r="N417" s="117">
        <v>49187</v>
      </c>
      <c r="O417" s="112" t="s">
        <v>75</v>
      </c>
      <c r="P417" s="112" t="s">
        <v>75</v>
      </c>
      <c r="Q417" s="112" t="s">
        <v>75</v>
      </c>
      <c r="R417" s="112" t="s">
        <v>75</v>
      </c>
      <c r="S417" s="113" t="s">
        <v>75</v>
      </c>
      <c r="T417" s="113" t="s">
        <v>75</v>
      </c>
      <c r="U417" s="114" t="s">
        <v>75</v>
      </c>
      <c r="V417" s="114" t="s">
        <v>75</v>
      </c>
      <c r="W417" s="116" t="s">
        <v>75</v>
      </c>
      <c r="X417" s="116" t="s">
        <v>75</v>
      </c>
    </row>
    <row r="418" spans="14:24" ht="15.75" x14ac:dyDescent="0.25">
      <c r="N418" s="117">
        <v>49217</v>
      </c>
      <c r="O418" s="112" t="s">
        <v>75</v>
      </c>
      <c r="P418" s="112" t="s">
        <v>75</v>
      </c>
      <c r="Q418" s="112" t="s">
        <v>75</v>
      </c>
      <c r="R418" s="112" t="s">
        <v>75</v>
      </c>
      <c r="S418" s="113" t="s">
        <v>75</v>
      </c>
      <c r="T418" s="113" t="s">
        <v>75</v>
      </c>
      <c r="U418" s="114" t="s">
        <v>75</v>
      </c>
      <c r="V418" s="114" t="s">
        <v>75</v>
      </c>
      <c r="W418" s="116" t="s">
        <v>75</v>
      </c>
      <c r="X418" s="116" t="s">
        <v>75</v>
      </c>
    </row>
    <row r="419" spans="14:24" ht="15.75" x14ac:dyDescent="0.25">
      <c r="N419" s="117">
        <v>49248</v>
      </c>
      <c r="O419" s="112" t="s">
        <v>75</v>
      </c>
      <c r="P419" s="112" t="s">
        <v>75</v>
      </c>
      <c r="Q419" s="112" t="s">
        <v>75</v>
      </c>
      <c r="R419" s="112" t="s">
        <v>75</v>
      </c>
      <c r="S419" s="113" t="s">
        <v>75</v>
      </c>
      <c r="T419" s="113" t="s">
        <v>75</v>
      </c>
      <c r="U419" s="114" t="s">
        <v>75</v>
      </c>
      <c r="V419" s="114" t="s">
        <v>75</v>
      </c>
      <c r="W419" s="116" t="s">
        <v>75</v>
      </c>
      <c r="X419" s="116" t="s">
        <v>75</v>
      </c>
    </row>
    <row r="420" spans="14:24" ht="15.75" x14ac:dyDescent="0.25">
      <c r="N420" s="117">
        <v>49278</v>
      </c>
      <c r="O420" s="112" t="s">
        <v>75</v>
      </c>
      <c r="P420" s="112" t="s">
        <v>75</v>
      </c>
      <c r="Q420" s="112" t="s">
        <v>75</v>
      </c>
      <c r="R420" s="112" t="s">
        <v>75</v>
      </c>
      <c r="S420" s="113" t="s">
        <v>75</v>
      </c>
      <c r="T420" s="113" t="s">
        <v>75</v>
      </c>
      <c r="U420" s="114" t="s">
        <v>75</v>
      </c>
      <c r="V420" s="114" t="s">
        <v>75</v>
      </c>
      <c r="W420" s="116" t="s">
        <v>75</v>
      </c>
      <c r="X420" s="116" t="s">
        <v>75</v>
      </c>
    </row>
    <row r="421" spans="14:24" ht="15.75" x14ac:dyDescent="0.25">
      <c r="N421" s="117">
        <v>49309</v>
      </c>
      <c r="O421" s="112" t="s">
        <v>75</v>
      </c>
      <c r="P421" s="112" t="s">
        <v>75</v>
      </c>
      <c r="Q421" s="112" t="s">
        <v>75</v>
      </c>
      <c r="R421" s="112" t="s">
        <v>75</v>
      </c>
      <c r="S421" s="113" t="s">
        <v>75</v>
      </c>
      <c r="T421" s="113" t="s">
        <v>75</v>
      </c>
      <c r="U421" s="114" t="s">
        <v>75</v>
      </c>
      <c r="V421" s="114" t="s">
        <v>75</v>
      </c>
      <c r="W421" s="116" t="s">
        <v>75</v>
      </c>
      <c r="X421" s="116" t="s">
        <v>75</v>
      </c>
    </row>
    <row r="422" spans="14:24" ht="15.75" x14ac:dyDescent="0.25">
      <c r="N422" s="117">
        <v>49340</v>
      </c>
      <c r="O422" s="112" t="s">
        <v>75</v>
      </c>
      <c r="P422" s="112" t="s">
        <v>75</v>
      </c>
      <c r="Q422" s="112" t="s">
        <v>75</v>
      </c>
      <c r="R422" s="112" t="s">
        <v>75</v>
      </c>
      <c r="S422" s="113" t="s">
        <v>75</v>
      </c>
      <c r="T422" s="113" t="s">
        <v>75</v>
      </c>
      <c r="U422" s="114" t="s">
        <v>75</v>
      </c>
      <c r="V422" s="114" t="s">
        <v>75</v>
      </c>
      <c r="W422" s="116" t="s">
        <v>75</v>
      </c>
      <c r="X422" s="116" t="s">
        <v>75</v>
      </c>
    </row>
    <row r="423" spans="14:24" ht="15.75" x14ac:dyDescent="0.25">
      <c r="N423" s="117">
        <v>49368</v>
      </c>
      <c r="O423" s="112" t="s">
        <v>75</v>
      </c>
      <c r="P423" s="112" t="s">
        <v>75</v>
      </c>
      <c r="Q423" s="112" t="s">
        <v>75</v>
      </c>
      <c r="R423" s="112" t="s">
        <v>75</v>
      </c>
      <c r="S423" s="113" t="s">
        <v>75</v>
      </c>
      <c r="T423" s="113" t="s">
        <v>75</v>
      </c>
      <c r="U423" s="114" t="s">
        <v>75</v>
      </c>
      <c r="V423" s="114" t="s">
        <v>75</v>
      </c>
      <c r="W423" s="116" t="s">
        <v>75</v>
      </c>
      <c r="X423" s="116" t="s">
        <v>75</v>
      </c>
    </row>
    <row r="424" spans="14:24" ht="15.75" x14ac:dyDescent="0.25">
      <c r="N424" s="117">
        <v>49399</v>
      </c>
      <c r="O424" s="112" t="s">
        <v>75</v>
      </c>
      <c r="P424" s="112" t="s">
        <v>75</v>
      </c>
      <c r="Q424" s="112" t="s">
        <v>75</v>
      </c>
      <c r="R424" s="112" t="s">
        <v>75</v>
      </c>
      <c r="S424" s="113" t="s">
        <v>75</v>
      </c>
      <c r="T424" s="113" t="s">
        <v>75</v>
      </c>
      <c r="U424" s="114" t="s">
        <v>75</v>
      </c>
      <c r="V424" s="114" t="s">
        <v>75</v>
      </c>
      <c r="W424" s="116" t="s">
        <v>75</v>
      </c>
      <c r="X424" s="116" t="s">
        <v>75</v>
      </c>
    </row>
    <row r="425" spans="14:24" ht="15.75" x14ac:dyDescent="0.25">
      <c r="N425" s="117">
        <v>49429</v>
      </c>
      <c r="O425" s="112" t="s">
        <v>75</v>
      </c>
      <c r="P425" s="112" t="s">
        <v>75</v>
      </c>
      <c r="Q425" s="112" t="s">
        <v>75</v>
      </c>
      <c r="R425" s="112" t="s">
        <v>75</v>
      </c>
      <c r="S425" s="113" t="s">
        <v>75</v>
      </c>
      <c r="T425" s="113" t="s">
        <v>75</v>
      </c>
      <c r="U425" s="114" t="s">
        <v>75</v>
      </c>
      <c r="V425" s="114" t="s">
        <v>75</v>
      </c>
      <c r="W425" s="116" t="s">
        <v>75</v>
      </c>
      <c r="X425" s="116" t="s">
        <v>75</v>
      </c>
    </row>
    <row r="426" spans="14:24" ht="15.75" x14ac:dyDescent="0.25">
      <c r="N426" s="117">
        <v>49460</v>
      </c>
      <c r="O426" s="112" t="s">
        <v>75</v>
      </c>
      <c r="P426" s="112" t="s">
        <v>75</v>
      </c>
      <c r="Q426" s="112" t="s">
        <v>75</v>
      </c>
      <c r="R426" s="112" t="s">
        <v>75</v>
      </c>
      <c r="S426" s="113" t="s">
        <v>75</v>
      </c>
      <c r="T426" s="113" t="s">
        <v>75</v>
      </c>
      <c r="U426" s="114" t="s">
        <v>75</v>
      </c>
      <c r="V426" s="114" t="s">
        <v>75</v>
      </c>
      <c r="W426" s="116" t="s">
        <v>75</v>
      </c>
      <c r="X426" s="116" t="s">
        <v>75</v>
      </c>
    </row>
    <row r="427" spans="14:24" ht="15.75" x14ac:dyDescent="0.25">
      <c r="N427" s="117">
        <v>49490</v>
      </c>
      <c r="O427" s="112" t="s">
        <v>75</v>
      </c>
      <c r="P427" s="112" t="s">
        <v>75</v>
      </c>
      <c r="Q427" s="112" t="s">
        <v>75</v>
      </c>
      <c r="R427" s="112" t="s">
        <v>75</v>
      </c>
      <c r="S427" s="113" t="s">
        <v>75</v>
      </c>
      <c r="T427" s="113" t="s">
        <v>75</v>
      </c>
      <c r="U427" s="114" t="s">
        <v>75</v>
      </c>
      <c r="V427" s="114" t="s">
        <v>75</v>
      </c>
      <c r="W427" s="116" t="s">
        <v>75</v>
      </c>
      <c r="X427" s="116" t="s">
        <v>75</v>
      </c>
    </row>
    <row r="428" spans="14:24" ht="15.75" x14ac:dyDescent="0.25">
      <c r="N428" s="117">
        <v>49521</v>
      </c>
      <c r="O428" s="112" t="s">
        <v>75</v>
      </c>
      <c r="P428" s="112" t="s">
        <v>75</v>
      </c>
      <c r="Q428" s="112" t="s">
        <v>75</v>
      </c>
      <c r="R428" s="112" t="s">
        <v>75</v>
      </c>
      <c r="S428" s="113" t="s">
        <v>75</v>
      </c>
      <c r="T428" s="113" t="s">
        <v>75</v>
      </c>
      <c r="U428" s="114" t="s">
        <v>75</v>
      </c>
      <c r="V428" s="114" t="s">
        <v>75</v>
      </c>
      <c r="W428" s="116" t="s">
        <v>75</v>
      </c>
      <c r="X428" s="116" t="s">
        <v>75</v>
      </c>
    </row>
    <row r="429" spans="14:24" ht="15.75" x14ac:dyDescent="0.25">
      <c r="N429" s="117">
        <v>49552</v>
      </c>
      <c r="O429" s="112" t="s">
        <v>75</v>
      </c>
      <c r="P429" s="112" t="s">
        <v>75</v>
      </c>
      <c r="Q429" s="112" t="s">
        <v>75</v>
      </c>
      <c r="R429" s="112" t="s">
        <v>75</v>
      </c>
      <c r="S429" s="113" t="s">
        <v>75</v>
      </c>
      <c r="T429" s="113" t="s">
        <v>75</v>
      </c>
      <c r="U429" s="114" t="s">
        <v>75</v>
      </c>
      <c r="V429" s="114" t="s">
        <v>75</v>
      </c>
      <c r="W429" s="116" t="s">
        <v>75</v>
      </c>
      <c r="X429" s="116" t="s">
        <v>75</v>
      </c>
    </row>
    <row r="430" spans="14:24" ht="15.75" x14ac:dyDescent="0.25">
      <c r="N430" s="117">
        <v>49582</v>
      </c>
      <c r="O430" s="112" t="s">
        <v>75</v>
      </c>
      <c r="P430" s="112" t="s">
        <v>75</v>
      </c>
      <c r="Q430" s="112" t="s">
        <v>75</v>
      </c>
      <c r="R430" s="112" t="s">
        <v>75</v>
      </c>
      <c r="S430" s="113" t="s">
        <v>75</v>
      </c>
      <c r="T430" s="113" t="s">
        <v>75</v>
      </c>
      <c r="U430" s="114" t="s">
        <v>75</v>
      </c>
      <c r="V430" s="114" t="s">
        <v>75</v>
      </c>
      <c r="W430" s="116" t="s">
        <v>75</v>
      </c>
      <c r="X430" s="116" t="s">
        <v>75</v>
      </c>
    </row>
    <row r="431" spans="14:24" ht="15.75" x14ac:dyDescent="0.25">
      <c r="N431" s="117">
        <v>49613</v>
      </c>
      <c r="O431" s="112" t="s">
        <v>75</v>
      </c>
      <c r="P431" s="112" t="s">
        <v>75</v>
      </c>
      <c r="Q431" s="112" t="s">
        <v>75</v>
      </c>
      <c r="R431" s="112" t="s">
        <v>75</v>
      </c>
      <c r="S431" s="113" t="s">
        <v>75</v>
      </c>
      <c r="T431" s="113" t="s">
        <v>75</v>
      </c>
      <c r="U431" s="114" t="s">
        <v>75</v>
      </c>
      <c r="V431" s="114" t="s">
        <v>75</v>
      </c>
      <c r="W431" s="116" t="s">
        <v>75</v>
      </c>
      <c r="X431" s="116" t="s">
        <v>75</v>
      </c>
    </row>
    <row r="432" spans="14:24" ht="15.75" x14ac:dyDescent="0.25">
      <c r="N432" s="117">
        <v>49643</v>
      </c>
      <c r="O432" s="112" t="s">
        <v>75</v>
      </c>
      <c r="P432" s="112" t="s">
        <v>75</v>
      </c>
      <c r="Q432" s="112" t="s">
        <v>75</v>
      </c>
      <c r="R432" s="112" t="s">
        <v>75</v>
      </c>
      <c r="S432" s="113" t="s">
        <v>75</v>
      </c>
      <c r="T432" s="113" t="s">
        <v>75</v>
      </c>
      <c r="U432" s="114" t="s">
        <v>75</v>
      </c>
      <c r="V432" s="114" t="s">
        <v>75</v>
      </c>
      <c r="W432" s="116" t="s">
        <v>75</v>
      </c>
      <c r="X432" s="116" t="s">
        <v>75</v>
      </c>
    </row>
    <row r="433" spans="14:24" ht="15.75" x14ac:dyDescent="0.25">
      <c r="N433" s="117">
        <v>49674</v>
      </c>
      <c r="O433" s="112" t="s">
        <v>75</v>
      </c>
      <c r="P433" s="112" t="s">
        <v>75</v>
      </c>
      <c r="Q433" s="112" t="s">
        <v>75</v>
      </c>
      <c r="R433" s="112" t="s">
        <v>75</v>
      </c>
      <c r="S433" s="113" t="s">
        <v>75</v>
      </c>
      <c r="T433" s="113" t="s">
        <v>75</v>
      </c>
      <c r="U433" s="114" t="s">
        <v>75</v>
      </c>
      <c r="V433" s="114" t="s">
        <v>75</v>
      </c>
      <c r="W433" s="116" t="s">
        <v>75</v>
      </c>
      <c r="X433" s="116" t="s">
        <v>75</v>
      </c>
    </row>
    <row r="434" spans="14:24" ht="15.75" x14ac:dyDescent="0.25">
      <c r="N434" s="117">
        <v>49705</v>
      </c>
      <c r="O434" s="112" t="s">
        <v>75</v>
      </c>
      <c r="P434" s="112" t="s">
        <v>75</v>
      </c>
      <c r="Q434" s="112" t="s">
        <v>75</v>
      </c>
      <c r="R434" s="112" t="s">
        <v>75</v>
      </c>
      <c r="S434" s="113" t="s">
        <v>75</v>
      </c>
      <c r="T434" s="113" t="s">
        <v>75</v>
      </c>
      <c r="U434" s="114" t="s">
        <v>75</v>
      </c>
      <c r="V434" s="114" t="s">
        <v>75</v>
      </c>
      <c r="W434" s="116" t="s">
        <v>75</v>
      </c>
      <c r="X434" s="116" t="s">
        <v>75</v>
      </c>
    </row>
    <row r="435" spans="14:24" ht="15.75" x14ac:dyDescent="0.25">
      <c r="N435" s="117">
        <v>49734</v>
      </c>
      <c r="O435" s="112" t="s">
        <v>75</v>
      </c>
      <c r="P435" s="112" t="s">
        <v>75</v>
      </c>
      <c r="Q435" s="112" t="s">
        <v>75</v>
      </c>
      <c r="R435" s="112" t="s">
        <v>75</v>
      </c>
      <c r="S435" s="113" t="s">
        <v>75</v>
      </c>
      <c r="T435" s="113" t="s">
        <v>75</v>
      </c>
      <c r="U435" s="114" t="s">
        <v>75</v>
      </c>
      <c r="V435" s="114" t="s">
        <v>75</v>
      </c>
      <c r="W435" s="116" t="s">
        <v>75</v>
      </c>
      <c r="X435" s="116" t="s">
        <v>75</v>
      </c>
    </row>
    <row r="436" spans="14:24" ht="15.75" x14ac:dyDescent="0.25">
      <c r="N436" s="117">
        <v>49765</v>
      </c>
      <c r="O436" s="112" t="s">
        <v>75</v>
      </c>
      <c r="P436" s="112" t="s">
        <v>75</v>
      </c>
      <c r="Q436" s="112" t="s">
        <v>75</v>
      </c>
      <c r="R436" s="112" t="s">
        <v>75</v>
      </c>
      <c r="S436" s="113" t="s">
        <v>75</v>
      </c>
      <c r="T436" s="113" t="s">
        <v>75</v>
      </c>
      <c r="U436" s="114" t="s">
        <v>75</v>
      </c>
      <c r="V436" s="114" t="s">
        <v>75</v>
      </c>
      <c r="W436" s="116" t="s">
        <v>75</v>
      </c>
      <c r="X436" s="116" t="s">
        <v>75</v>
      </c>
    </row>
    <row r="437" spans="14:24" ht="15.75" x14ac:dyDescent="0.25">
      <c r="N437" s="117">
        <v>49795</v>
      </c>
      <c r="O437" s="112" t="s">
        <v>75</v>
      </c>
      <c r="P437" s="112" t="s">
        <v>75</v>
      </c>
      <c r="Q437" s="112" t="s">
        <v>75</v>
      </c>
      <c r="R437" s="112" t="s">
        <v>75</v>
      </c>
      <c r="S437" s="113" t="s">
        <v>75</v>
      </c>
      <c r="T437" s="113" t="s">
        <v>75</v>
      </c>
      <c r="U437" s="114" t="s">
        <v>75</v>
      </c>
      <c r="V437" s="114" t="s">
        <v>75</v>
      </c>
      <c r="W437" s="116" t="s">
        <v>75</v>
      </c>
      <c r="X437" s="116" t="s">
        <v>75</v>
      </c>
    </row>
    <row r="438" spans="14:24" ht="15.75" x14ac:dyDescent="0.25">
      <c r="N438" s="117">
        <v>49826</v>
      </c>
      <c r="O438" s="112" t="s">
        <v>75</v>
      </c>
      <c r="P438" s="112" t="s">
        <v>75</v>
      </c>
      <c r="Q438" s="112" t="s">
        <v>75</v>
      </c>
      <c r="R438" s="112" t="s">
        <v>75</v>
      </c>
      <c r="S438" s="113" t="s">
        <v>75</v>
      </c>
      <c r="T438" s="113" t="s">
        <v>75</v>
      </c>
      <c r="U438" s="114" t="s">
        <v>75</v>
      </c>
      <c r="V438" s="114" t="s">
        <v>75</v>
      </c>
      <c r="W438" s="116" t="s">
        <v>75</v>
      </c>
      <c r="X438" s="116" t="s">
        <v>75</v>
      </c>
    </row>
    <row r="439" spans="14:24" ht="15.75" x14ac:dyDescent="0.25">
      <c r="N439" s="117">
        <v>49856</v>
      </c>
      <c r="O439" s="112" t="s">
        <v>75</v>
      </c>
      <c r="P439" s="112" t="s">
        <v>75</v>
      </c>
      <c r="Q439" s="112" t="s">
        <v>75</v>
      </c>
      <c r="R439" s="112" t="s">
        <v>75</v>
      </c>
      <c r="S439" s="113" t="s">
        <v>75</v>
      </c>
      <c r="T439" s="113" t="s">
        <v>75</v>
      </c>
      <c r="U439" s="114" t="s">
        <v>75</v>
      </c>
      <c r="V439" s="114" t="s">
        <v>75</v>
      </c>
      <c r="W439" s="116" t="s">
        <v>75</v>
      </c>
      <c r="X439" s="116" t="s">
        <v>75</v>
      </c>
    </row>
    <row r="440" spans="14:24" ht="15.75" x14ac:dyDescent="0.25">
      <c r="N440" s="117">
        <v>49887</v>
      </c>
      <c r="O440" s="112" t="s">
        <v>75</v>
      </c>
      <c r="P440" s="112" t="s">
        <v>75</v>
      </c>
      <c r="Q440" s="112" t="s">
        <v>75</v>
      </c>
      <c r="R440" s="112" t="s">
        <v>75</v>
      </c>
      <c r="S440" s="113" t="s">
        <v>75</v>
      </c>
      <c r="T440" s="113" t="s">
        <v>75</v>
      </c>
      <c r="U440" s="114" t="s">
        <v>75</v>
      </c>
      <c r="V440" s="114" t="s">
        <v>75</v>
      </c>
      <c r="W440" s="116" t="s">
        <v>75</v>
      </c>
      <c r="X440" s="116" t="s">
        <v>75</v>
      </c>
    </row>
    <row r="441" spans="14:24" ht="15.75" x14ac:dyDescent="0.25">
      <c r="N441" s="117">
        <v>49918</v>
      </c>
      <c r="O441" s="112" t="s">
        <v>75</v>
      </c>
      <c r="P441" s="112" t="s">
        <v>75</v>
      </c>
      <c r="Q441" s="112" t="s">
        <v>75</v>
      </c>
      <c r="R441" s="112" t="s">
        <v>75</v>
      </c>
      <c r="S441" s="113" t="s">
        <v>75</v>
      </c>
      <c r="T441" s="113" t="s">
        <v>75</v>
      </c>
      <c r="U441" s="114" t="s">
        <v>75</v>
      </c>
      <c r="V441" s="114" t="s">
        <v>75</v>
      </c>
      <c r="W441" s="116" t="s">
        <v>75</v>
      </c>
      <c r="X441" s="116" t="s">
        <v>75</v>
      </c>
    </row>
    <row r="442" spans="14:24" ht="15.75" x14ac:dyDescent="0.25">
      <c r="N442" s="117">
        <v>49948</v>
      </c>
      <c r="O442" s="112" t="s">
        <v>75</v>
      </c>
      <c r="P442" s="112" t="s">
        <v>75</v>
      </c>
      <c r="Q442" s="112" t="s">
        <v>75</v>
      </c>
      <c r="R442" s="112" t="s">
        <v>75</v>
      </c>
      <c r="S442" s="113" t="s">
        <v>75</v>
      </c>
      <c r="T442" s="113" t="s">
        <v>75</v>
      </c>
      <c r="U442" s="114" t="s">
        <v>75</v>
      </c>
      <c r="V442" s="114" t="s">
        <v>75</v>
      </c>
      <c r="W442" s="116" t="s">
        <v>75</v>
      </c>
      <c r="X442" s="116" t="s">
        <v>75</v>
      </c>
    </row>
    <row r="443" spans="14:24" ht="15.75" x14ac:dyDescent="0.25">
      <c r="N443" s="117">
        <v>49979</v>
      </c>
      <c r="O443" s="112" t="s">
        <v>75</v>
      </c>
      <c r="P443" s="112" t="s">
        <v>75</v>
      </c>
      <c r="Q443" s="112" t="s">
        <v>75</v>
      </c>
      <c r="R443" s="112" t="s">
        <v>75</v>
      </c>
      <c r="S443" s="113" t="s">
        <v>75</v>
      </c>
      <c r="T443" s="113" t="s">
        <v>75</v>
      </c>
      <c r="U443" s="114" t="s">
        <v>75</v>
      </c>
      <c r="V443" s="114" t="s">
        <v>75</v>
      </c>
      <c r="W443" s="116" t="s">
        <v>75</v>
      </c>
      <c r="X443" s="116" t="s">
        <v>75</v>
      </c>
    </row>
    <row r="444" spans="14:24" ht="15.75" x14ac:dyDescent="0.25">
      <c r="N444" s="117">
        <v>50009</v>
      </c>
      <c r="O444" s="112" t="s">
        <v>75</v>
      </c>
      <c r="P444" s="112" t="s">
        <v>75</v>
      </c>
      <c r="Q444" s="112" t="s">
        <v>75</v>
      </c>
      <c r="R444" s="112" t="s">
        <v>75</v>
      </c>
      <c r="S444" s="113" t="s">
        <v>75</v>
      </c>
      <c r="T444" s="113" t="s">
        <v>75</v>
      </c>
      <c r="U444" s="114" t="s">
        <v>75</v>
      </c>
      <c r="V444" s="114" t="s">
        <v>75</v>
      </c>
      <c r="W444" s="116" t="s">
        <v>75</v>
      </c>
      <c r="X444" s="116" t="s">
        <v>75</v>
      </c>
    </row>
    <row r="445" spans="14:24" ht="15.75" x14ac:dyDescent="0.25">
      <c r="N445" s="117">
        <v>50040</v>
      </c>
      <c r="O445" s="112" t="s">
        <v>75</v>
      </c>
      <c r="P445" s="112" t="s">
        <v>75</v>
      </c>
      <c r="Q445" s="112" t="s">
        <v>75</v>
      </c>
      <c r="R445" s="112" t="s">
        <v>75</v>
      </c>
      <c r="S445" s="113" t="s">
        <v>75</v>
      </c>
      <c r="T445" s="113" t="s">
        <v>75</v>
      </c>
      <c r="U445" s="114" t="s">
        <v>75</v>
      </c>
      <c r="V445" s="114" t="s">
        <v>75</v>
      </c>
      <c r="W445" s="116" t="s">
        <v>75</v>
      </c>
      <c r="X445" s="116" t="s">
        <v>75</v>
      </c>
    </row>
    <row r="446" spans="14:24" ht="15.75" x14ac:dyDescent="0.25">
      <c r="N446" s="117">
        <v>50071</v>
      </c>
      <c r="O446" s="112" t="s">
        <v>75</v>
      </c>
      <c r="P446" s="112" t="s">
        <v>75</v>
      </c>
      <c r="Q446" s="112" t="s">
        <v>75</v>
      </c>
      <c r="R446" s="112" t="s">
        <v>75</v>
      </c>
      <c r="S446" s="113" t="s">
        <v>75</v>
      </c>
      <c r="T446" s="113" t="s">
        <v>75</v>
      </c>
      <c r="U446" s="114" t="s">
        <v>75</v>
      </c>
      <c r="V446" s="114" t="s">
        <v>75</v>
      </c>
      <c r="W446" s="116" t="s">
        <v>75</v>
      </c>
      <c r="X446" s="116" t="s">
        <v>75</v>
      </c>
    </row>
    <row r="447" spans="14:24" ht="15.75" x14ac:dyDescent="0.25">
      <c r="N447" s="117">
        <v>50099</v>
      </c>
      <c r="O447" s="112" t="s">
        <v>75</v>
      </c>
      <c r="P447" s="112" t="s">
        <v>75</v>
      </c>
      <c r="Q447" s="112" t="s">
        <v>75</v>
      </c>
      <c r="R447" s="112" t="s">
        <v>75</v>
      </c>
      <c r="S447" s="113" t="s">
        <v>75</v>
      </c>
      <c r="T447" s="113" t="s">
        <v>75</v>
      </c>
      <c r="U447" s="114" t="s">
        <v>75</v>
      </c>
      <c r="V447" s="114" t="s">
        <v>75</v>
      </c>
      <c r="W447" s="116" t="s">
        <v>75</v>
      </c>
      <c r="X447" s="116" t="s">
        <v>75</v>
      </c>
    </row>
    <row r="448" spans="14:24" ht="15.75" x14ac:dyDescent="0.25">
      <c r="N448" s="117">
        <v>50130</v>
      </c>
      <c r="O448" s="112" t="s">
        <v>75</v>
      </c>
      <c r="P448" s="112" t="s">
        <v>75</v>
      </c>
      <c r="Q448" s="112" t="s">
        <v>75</v>
      </c>
      <c r="R448" s="112" t="s">
        <v>75</v>
      </c>
      <c r="S448" s="113" t="s">
        <v>75</v>
      </c>
      <c r="T448" s="113" t="s">
        <v>75</v>
      </c>
      <c r="U448" s="114" t="s">
        <v>75</v>
      </c>
      <c r="V448" s="114" t="s">
        <v>75</v>
      </c>
      <c r="W448" s="116" t="s">
        <v>75</v>
      </c>
      <c r="X448" s="116" t="s">
        <v>75</v>
      </c>
    </row>
    <row r="449" spans="14:24" ht="15.75" x14ac:dyDescent="0.25">
      <c r="N449" s="117">
        <v>50160</v>
      </c>
      <c r="O449" s="112" t="s">
        <v>75</v>
      </c>
      <c r="P449" s="112" t="s">
        <v>75</v>
      </c>
      <c r="Q449" s="112" t="s">
        <v>75</v>
      </c>
      <c r="R449" s="112" t="s">
        <v>75</v>
      </c>
      <c r="S449" s="113" t="s">
        <v>75</v>
      </c>
      <c r="T449" s="113" t="s">
        <v>75</v>
      </c>
      <c r="U449" s="114" t="s">
        <v>75</v>
      </c>
      <c r="V449" s="114" t="s">
        <v>75</v>
      </c>
      <c r="W449" s="116" t="s">
        <v>75</v>
      </c>
      <c r="X449" s="116" t="s">
        <v>75</v>
      </c>
    </row>
    <row r="450" spans="14:24" ht="15.75" x14ac:dyDescent="0.25">
      <c r="N450" s="117">
        <v>50191</v>
      </c>
      <c r="O450" s="112" t="s">
        <v>75</v>
      </c>
      <c r="P450" s="112" t="s">
        <v>75</v>
      </c>
      <c r="Q450" s="112" t="s">
        <v>75</v>
      </c>
      <c r="R450" s="112" t="s">
        <v>75</v>
      </c>
      <c r="S450" s="113" t="s">
        <v>75</v>
      </c>
      <c r="T450" s="113" t="s">
        <v>75</v>
      </c>
      <c r="U450" s="114" t="s">
        <v>75</v>
      </c>
      <c r="V450" s="114" t="s">
        <v>75</v>
      </c>
      <c r="W450" s="116" t="s">
        <v>75</v>
      </c>
      <c r="X450" s="116" t="s">
        <v>75</v>
      </c>
    </row>
    <row r="451" spans="14:24" ht="15.75" x14ac:dyDescent="0.25">
      <c r="N451" s="117">
        <v>50221</v>
      </c>
      <c r="O451" s="112" t="s">
        <v>75</v>
      </c>
      <c r="P451" s="112" t="s">
        <v>75</v>
      </c>
      <c r="Q451" s="112" t="s">
        <v>75</v>
      </c>
      <c r="R451" s="112" t="s">
        <v>75</v>
      </c>
      <c r="S451" s="113" t="s">
        <v>75</v>
      </c>
      <c r="T451" s="113" t="s">
        <v>75</v>
      </c>
      <c r="U451" s="114" t="s">
        <v>75</v>
      </c>
      <c r="V451" s="114" t="s">
        <v>75</v>
      </c>
      <c r="W451" s="116" t="s">
        <v>75</v>
      </c>
      <c r="X451" s="116" t="s">
        <v>75</v>
      </c>
    </row>
    <row r="452" spans="14:24" ht="15.75" x14ac:dyDescent="0.25">
      <c r="N452" s="117">
        <v>50252</v>
      </c>
      <c r="O452" s="112" t="s">
        <v>75</v>
      </c>
      <c r="P452" s="112" t="s">
        <v>75</v>
      </c>
      <c r="Q452" s="112" t="s">
        <v>75</v>
      </c>
      <c r="R452" s="112" t="s">
        <v>75</v>
      </c>
      <c r="S452" s="113" t="s">
        <v>75</v>
      </c>
      <c r="T452" s="113" t="s">
        <v>75</v>
      </c>
      <c r="U452" s="114" t="s">
        <v>75</v>
      </c>
      <c r="V452" s="114" t="s">
        <v>75</v>
      </c>
      <c r="W452" s="116" t="s">
        <v>75</v>
      </c>
      <c r="X452" s="116" t="s">
        <v>75</v>
      </c>
    </row>
    <row r="453" spans="14:24" ht="15.75" x14ac:dyDescent="0.25">
      <c r="N453" s="117">
        <v>50283</v>
      </c>
      <c r="O453" s="112" t="s">
        <v>75</v>
      </c>
      <c r="P453" s="112" t="s">
        <v>75</v>
      </c>
      <c r="Q453" s="112" t="s">
        <v>75</v>
      </c>
      <c r="R453" s="112" t="s">
        <v>75</v>
      </c>
      <c r="S453" s="113" t="s">
        <v>75</v>
      </c>
      <c r="T453" s="113" t="s">
        <v>75</v>
      </c>
      <c r="U453" s="114" t="s">
        <v>75</v>
      </c>
      <c r="V453" s="114" t="s">
        <v>75</v>
      </c>
      <c r="W453" s="116" t="s">
        <v>75</v>
      </c>
      <c r="X453" s="116" t="s">
        <v>75</v>
      </c>
    </row>
    <row r="454" spans="14:24" ht="15.75" x14ac:dyDescent="0.25">
      <c r="N454" s="117">
        <v>50313</v>
      </c>
      <c r="O454" s="112" t="s">
        <v>75</v>
      </c>
      <c r="P454" s="112" t="s">
        <v>75</v>
      </c>
      <c r="Q454" s="112" t="s">
        <v>75</v>
      </c>
      <c r="R454" s="112" t="s">
        <v>75</v>
      </c>
      <c r="S454" s="113" t="s">
        <v>75</v>
      </c>
      <c r="T454" s="113" t="s">
        <v>75</v>
      </c>
      <c r="U454" s="114" t="s">
        <v>75</v>
      </c>
      <c r="V454" s="114" t="s">
        <v>75</v>
      </c>
      <c r="W454" s="116" t="s">
        <v>75</v>
      </c>
      <c r="X454" s="116" t="s">
        <v>75</v>
      </c>
    </row>
    <row r="455" spans="14:24" ht="15.75" x14ac:dyDescent="0.25">
      <c r="N455" s="117">
        <v>50344</v>
      </c>
      <c r="O455" s="112" t="s">
        <v>75</v>
      </c>
      <c r="P455" s="112" t="s">
        <v>75</v>
      </c>
      <c r="Q455" s="112" t="s">
        <v>75</v>
      </c>
      <c r="R455" s="112" t="s">
        <v>75</v>
      </c>
      <c r="S455" s="113" t="s">
        <v>75</v>
      </c>
      <c r="T455" s="113" t="s">
        <v>75</v>
      </c>
      <c r="U455" s="114" t="s">
        <v>75</v>
      </c>
      <c r="V455" s="114" t="s">
        <v>75</v>
      </c>
      <c r="W455" s="116" t="s">
        <v>75</v>
      </c>
      <c r="X455" s="116" t="s">
        <v>75</v>
      </c>
    </row>
    <row r="456" spans="14:24" ht="15.75" x14ac:dyDescent="0.25">
      <c r="N456" s="117">
        <v>50374</v>
      </c>
      <c r="O456" s="112" t="s">
        <v>75</v>
      </c>
      <c r="P456" s="112" t="s">
        <v>75</v>
      </c>
      <c r="Q456" s="112" t="s">
        <v>75</v>
      </c>
      <c r="R456" s="112" t="s">
        <v>75</v>
      </c>
      <c r="S456" s="113" t="s">
        <v>75</v>
      </c>
      <c r="T456" s="113" t="s">
        <v>75</v>
      </c>
      <c r="U456" s="114" t="s">
        <v>75</v>
      </c>
      <c r="V456" s="114" t="s">
        <v>75</v>
      </c>
      <c r="W456" s="116" t="s">
        <v>75</v>
      </c>
      <c r="X456" s="116" t="s">
        <v>75</v>
      </c>
    </row>
    <row r="457" spans="14:24" ht="15.75" x14ac:dyDescent="0.25">
      <c r="N457" s="117">
        <v>50405</v>
      </c>
      <c r="O457" s="112" t="s">
        <v>75</v>
      </c>
      <c r="P457" s="112" t="s">
        <v>75</v>
      </c>
      <c r="Q457" s="112" t="s">
        <v>75</v>
      </c>
      <c r="R457" s="112" t="s">
        <v>75</v>
      </c>
      <c r="S457" s="113" t="s">
        <v>75</v>
      </c>
      <c r="T457" s="113" t="s">
        <v>75</v>
      </c>
      <c r="U457" s="114" t="s">
        <v>75</v>
      </c>
      <c r="V457" s="114" t="s">
        <v>75</v>
      </c>
      <c r="W457" s="116" t="s">
        <v>75</v>
      </c>
      <c r="X457" s="116" t="s">
        <v>75</v>
      </c>
    </row>
    <row r="458" spans="14:24" ht="15.75" x14ac:dyDescent="0.25">
      <c r="N458" s="117">
        <v>50436</v>
      </c>
      <c r="O458" s="112" t="s">
        <v>75</v>
      </c>
      <c r="P458" s="112" t="s">
        <v>75</v>
      </c>
      <c r="Q458" s="112" t="s">
        <v>75</v>
      </c>
      <c r="R458" s="112" t="s">
        <v>75</v>
      </c>
      <c r="S458" s="113" t="s">
        <v>75</v>
      </c>
      <c r="T458" s="113" t="s">
        <v>75</v>
      </c>
      <c r="U458" s="114" t="s">
        <v>75</v>
      </c>
      <c r="V458" s="114" t="s">
        <v>75</v>
      </c>
      <c r="W458" s="116" t="s">
        <v>75</v>
      </c>
      <c r="X458" s="116" t="s">
        <v>75</v>
      </c>
    </row>
    <row r="459" spans="14:24" ht="15.75" x14ac:dyDescent="0.25">
      <c r="N459" s="117">
        <v>50464</v>
      </c>
      <c r="O459" s="112" t="s">
        <v>75</v>
      </c>
      <c r="P459" s="112" t="s">
        <v>75</v>
      </c>
      <c r="Q459" s="112" t="s">
        <v>75</v>
      </c>
      <c r="R459" s="112" t="s">
        <v>75</v>
      </c>
      <c r="S459" s="113" t="s">
        <v>75</v>
      </c>
      <c r="T459" s="113" t="s">
        <v>75</v>
      </c>
      <c r="U459" s="114" t="s">
        <v>75</v>
      </c>
      <c r="V459" s="114" t="s">
        <v>75</v>
      </c>
      <c r="W459" s="116" t="s">
        <v>75</v>
      </c>
      <c r="X459" s="116" t="s">
        <v>75</v>
      </c>
    </row>
    <row r="460" spans="14:24" ht="15.75" x14ac:dyDescent="0.25">
      <c r="N460" s="117">
        <v>50495</v>
      </c>
      <c r="O460" s="112" t="s">
        <v>75</v>
      </c>
      <c r="P460" s="112" t="s">
        <v>75</v>
      </c>
      <c r="Q460" s="112" t="s">
        <v>75</v>
      </c>
      <c r="R460" s="112" t="s">
        <v>75</v>
      </c>
      <c r="S460" s="113" t="s">
        <v>75</v>
      </c>
      <c r="T460" s="113" t="s">
        <v>75</v>
      </c>
      <c r="U460" s="114" t="s">
        <v>75</v>
      </c>
      <c r="V460" s="114" t="s">
        <v>75</v>
      </c>
      <c r="W460" s="116" t="s">
        <v>75</v>
      </c>
      <c r="X460" s="116" t="s">
        <v>75</v>
      </c>
    </row>
    <row r="461" spans="14:24" ht="15.75" x14ac:dyDescent="0.25">
      <c r="N461" s="117">
        <v>50525</v>
      </c>
      <c r="O461" s="112" t="s">
        <v>75</v>
      </c>
      <c r="P461" s="112" t="s">
        <v>75</v>
      </c>
      <c r="Q461" s="112" t="s">
        <v>75</v>
      </c>
      <c r="R461" s="112" t="s">
        <v>75</v>
      </c>
      <c r="S461" s="113" t="s">
        <v>75</v>
      </c>
      <c r="T461" s="113" t="s">
        <v>75</v>
      </c>
      <c r="U461" s="114" t="s">
        <v>75</v>
      </c>
      <c r="V461" s="114" t="s">
        <v>75</v>
      </c>
      <c r="W461" s="116" t="s">
        <v>75</v>
      </c>
      <c r="X461" s="116" t="s">
        <v>75</v>
      </c>
    </row>
    <row r="462" spans="14:24" ht="15.75" x14ac:dyDescent="0.25">
      <c r="N462" s="117">
        <v>50556</v>
      </c>
      <c r="O462" s="112" t="s">
        <v>75</v>
      </c>
      <c r="P462" s="112" t="s">
        <v>75</v>
      </c>
      <c r="Q462" s="112" t="s">
        <v>75</v>
      </c>
      <c r="R462" s="112" t="s">
        <v>75</v>
      </c>
      <c r="S462" s="113" t="s">
        <v>75</v>
      </c>
      <c r="T462" s="113" t="s">
        <v>75</v>
      </c>
      <c r="U462" s="114" t="s">
        <v>75</v>
      </c>
      <c r="V462" s="114" t="s">
        <v>75</v>
      </c>
      <c r="W462" s="116" t="s">
        <v>75</v>
      </c>
      <c r="X462" s="116" t="s">
        <v>75</v>
      </c>
    </row>
    <row r="463" spans="14:24" ht="15.75" x14ac:dyDescent="0.25">
      <c r="N463" s="117">
        <v>50586</v>
      </c>
      <c r="O463" s="112" t="s">
        <v>75</v>
      </c>
      <c r="P463" s="112" t="s">
        <v>75</v>
      </c>
      <c r="Q463" s="112" t="s">
        <v>75</v>
      </c>
      <c r="R463" s="112" t="s">
        <v>75</v>
      </c>
      <c r="S463" s="113" t="s">
        <v>75</v>
      </c>
      <c r="T463" s="113" t="s">
        <v>75</v>
      </c>
      <c r="U463" s="114" t="s">
        <v>75</v>
      </c>
      <c r="V463" s="114" t="s">
        <v>75</v>
      </c>
      <c r="W463" s="116" t="s">
        <v>75</v>
      </c>
      <c r="X463" s="116" t="s">
        <v>75</v>
      </c>
    </row>
    <row r="464" spans="14:24" ht="15.75" x14ac:dyDescent="0.25">
      <c r="N464" s="117">
        <v>50617</v>
      </c>
      <c r="O464" s="112" t="s">
        <v>75</v>
      </c>
      <c r="P464" s="112" t="s">
        <v>75</v>
      </c>
      <c r="Q464" s="112" t="s">
        <v>75</v>
      </c>
      <c r="R464" s="112" t="s">
        <v>75</v>
      </c>
      <c r="S464" s="113" t="s">
        <v>75</v>
      </c>
      <c r="T464" s="113" t="s">
        <v>75</v>
      </c>
      <c r="U464" s="114" t="s">
        <v>75</v>
      </c>
      <c r="V464" s="114" t="s">
        <v>75</v>
      </c>
      <c r="W464" s="116" t="s">
        <v>75</v>
      </c>
      <c r="X464" s="116" t="s">
        <v>75</v>
      </c>
    </row>
    <row r="465" spans="14:24" ht="15.75" x14ac:dyDescent="0.25">
      <c r="N465" s="117">
        <v>50648</v>
      </c>
      <c r="O465" s="112" t="s">
        <v>75</v>
      </c>
      <c r="P465" s="112" t="s">
        <v>75</v>
      </c>
      <c r="Q465" s="112" t="s">
        <v>75</v>
      </c>
      <c r="R465" s="112" t="s">
        <v>75</v>
      </c>
      <c r="S465" s="113" t="s">
        <v>75</v>
      </c>
      <c r="T465" s="113" t="s">
        <v>75</v>
      </c>
      <c r="U465" s="114" t="s">
        <v>75</v>
      </c>
      <c r="V465" s="114" t="s">
        <v>75</v>
      </c>
      <c r="W465" s="116" t="s">
        <v>75</v>
      </c>
      <c r="X465" s="116" t="s">
        <v>75</v>
      </c>
    </row>
    <row r="466" spans="14:24" ht="15.75" x14ac:dyDescent="0.25">
      <c r="N466" s="117">
        <v>50678</v>
      </c>
      <c r="O466" s="112" t="s">
        <v>75</v>
      </c>
      <c r="P466" s="112" t="s">
        <v>75</v>
      </c>
      <c r="Q466" s="112" t="s">
        <v>75</v>
      </c>
      <c r="R466" s="112" t="s">
        <v>75</v>
      </c>
      <c r="S466" s="113" t="s">
        <v>75</v>
      </c>
      <c r="T466" s="113" t="s">
        <v>75</v>
      </c>
      <c r="U466" s="114" t="s">
        <v>75</v>
      </c>
      <c r="V466" s="114" t="s">
        <v>75</v>
      </c>
      <c r="W466" s="116" t="s">
        <v>75</v>
      </c>
      <c r="X466" s="116" t="s">
        <v>75</v>
      </c>
    </row>
    <row r="467" spans="14:24" ht="15.75" x14ac:dyDescent="0.25">
      <c r="N467" s="117">
        <v>50709</v>
      </c>
      <c r="O467" s="112" t="s">
        <v>75</v>
      </c>
      <c r="P467" s="112" t="s">
        <v>75</v>
      </c>
      <c r="Q467" s="112" t="s">
        <v>75</v>
      </c>
      <c r="R467" s="112" t="s">
        <v>75</v>
      </c>
      <c r="S467" s="113" t="s">
        <v>75</v>
      </c>
      <c r="T467" s="113" t="s">
        <v>75</v>
      </c>
      <c r="U467" s="114" t="s">
        <v>75</v>
      </c>
      <c r="V467" s="114" t="s">
        <v>75</v>
      </c>
      <c r="W467" s="116" t="s">
        <v>75</v>
      </c>
      <c r="X467" s="116" t="s">
        <v>75</v>
      </c>
    </row>
    <row r="468" spans="14:24" ht="15.75" x14ac:dyDescent="0.25">
      <c r="N468" s="117">
        <v>50739</v>
      </c>
      <c r="O468" s="112" t="s">
        <v>75</v>
      </c>
      <c r="P468" s="112" t="s">
        <v>75</v>
      </c>
      <c r="Q468" s="112" t="s">
        <v>75</v>
      </c>
      <c r="R468" s="112" t="s">
        <v>75</v>
      </c>
      <c r="S468" s="113" t="s">
        <v>75</v>
      </c>
      <c r="T468" s="113" t="s">
        <v>75</v>
      </c>
      <c r="U468" s="114" t="s">
        <v>75</v>
      </c>
      <c r="V468" s="114" t="s">
        <v>75</v>
      </c>
      <c r="W468" s="116" t="s">
        <v>75</v>
      </c>
      <c r="X468" s="116" t="s">
        <v>75</v>
      </c>
    </row>
    <row r="469" spans="14:24" ht="15.75" x14ac:dyDescent="0.25">
      <c r="N469" s="117">
        <v>50770</v>
      </c>
      <c r="O469" s="112" t="s">
        <v>75</v>
      </c>
      <c r="P469" s="112" t="s">
        <v>75</v>
      </c>
      <c r="Q469" s="112" t="s">
        <v>75</v>
      </c>
      <c r="R469" s="112" t="s">
        <v>75</v>
      </c>
      <c r="S469" s="113" t="s">
        <v>75</v>
      </c>
      <c r="T469" s="113" t="s">
        <v>75</v>
      </c>
      <c r="U469" s="114" t="s">
        <v>75</v>
      </c>
      <c r="V469" s="114" t="s">
        <v>75</v>
      </c>
      <c r="W469" s="116" t="s">
        <v>75</v>
      </c>
      <c r="X469" s="116" t="s">
        <v>75</v>
      </c>
    </row>
    <row r="470" spans="14:24" ht="15.75" x14ac:dyDescent="0.25">
      <c r="N470" s="117">
        <v>50801</v>
      </c>
      <c r="O470" s="112" t="s">
        <v>75</v>
      </c>
      <c r="P470" s="112" t="s">
        <v>75</v>
      </c>
      <c r="Q470" s="112" t="s">
        <v>75</v>
      </c>
      <c r="R470" s="112" t="s">
        <v>75</v>
      </c>
      <c r="S470" s="113" t="s">
        <v>75</v>
      </c>
      <c r="T470" s="113" t="s">
        <v>75</v>
      </c>
      <c r="U470" s="114" t="s">
        <v>75</v>
      </c>
      <c r="V470" s="114" t="s">
        <v>75</v>
      </c>
      <c r="W470" s="116" t="s">
        <v>75</v>
      </c>
      <c r="X470" s="116" t="s">
        <v>75</v>
      </c>
    </row>
    <row r="471" spans="14:24" ht="15.75" x14ac:dyDescent="0.25">
      <c r="N471" s="117">
        <v>50829</v>
      </c>
      <c r="O471" s="112" t="s">
        <v>75</v>
      </c>
      <c r="P471" s="112" t="s">
        <v>75</v>
      </c>
      <c r="Q471" s="112" t="s">
        <v>75</v>
      </c>
      <c r="R471" s="112" t="s">
        <v>75</v>
      </c>
      <c r="S471" s="113" t="s">
        <v>75</v>
      </c>
      <c r="T471" s="113" t="s">
        <v>75</v>
      </c>
      <c r="U471" s="114" t="s">
        <v>75</v>
      </c>
      <c r="V471" s="114" t="s">
        <v>75</v>
      </c>
      <c r="W471" s="116" t="s">
        <v>75</v>
      </c>
      <c r="X471" s="116" t="s">
        <v>75</v>
      </c>
    </row>
    <row r="472" spans="14:24" ht="15.75" x14ac:dyDescent="0.25">
      <c r="N472" s="117">
        <v>50860</v>
      </c>
      <c r="O472" s="112" t="s">
        <v>75</v>
      </c>
      <c r="P472" s="112" t="s">
        <v>75</v>
      </c>
      <c r="Q472" s="112" t="s">
        <v>75</v>
      </c>
      <c r="R472" s="112" t="s">
        <v>75</v>
      </c>
      <c r="S472" s="113" t="s">
        <v>75</v>
      </c>
      <c r="T472" s="113" t="s">
        <v>75</v>
      </c>
      <c r="U472" s="114" t="s">
        <v>75</v>
      </c>
      <c r="V472" s="114" t="s">
        <v>75</v>
      </c>
      <c r="W472" s="116" t="s">
        <v>75</v>
      </c>
      <c r="X472" s="116" t="s">
        <v>75</v>
      </c>
    </row>
    <row r="473" spans="14:24" ht="15.75" x14ac:dyDescent="0.25">
      <c r="N473" s="117">
        <v>50890</v>
      </c>
      <c r="O473" s="112" t="s">
        <v>75</v>
      </c>
      <c r="P473" s="112" t="s">
        <v>75</v>
      </c>
      <c r="Q473" s="112" t="s">
        <v>75</v>
      </c>
      <c r="R473" s="112" t="s">
        <v>75</v>
      </c>
      <c r="S473" s="113" t="s">
        <v>75</v>
      </c>
      <c r="T473" s="113" t="s">
        <v>75</v>
      </c>
      <c r="U473" s="114" t="s">
        <v>75</v>
      </c>
      <c r="V473" s="114" t="s">
        <v>75</v>
      </c>
      <c r="W473" s="116" t="s">
        <v>75</v>
      </c>
      <c r="X473" s="116" t="s">
        <v>75</v>
      </c>
    </row>
    <row r="474" spans="14:24" ht="15.75" x14ac:dyDescent="0.25">
      <c r="N474" s="117">
        <v>50921</v>
      </c>
      <c r="O474" s="112" t="s">
        <v>75</v>
      </c>
      <c r="P474" s="112" t="s">
        <v>75</v>
      </c>
      <c r="Q474" s="112" t="s">
        <v>75</v>
      </c>
      <c r="R474" s="112" t="s">
        <v>75</v>
      </c>
      <c r="S474" s="113" t="s">
        <v>75</v>
      </c>
      <c r="T474" s="113" t="s">
        <v>75</v>
      </c>
      <c r="U474" s="114" t="s">
        <v>75</v>
      </c>
      <c r="V474" s="114" t="s">
        <v>75</v>
      </c>
      <c r="W474" s="116" t="s">
        <v>75</v>
      </c>
      <c r="X474" s="116" t="s">
        <v>75</v>
      </c>
    </row>
    <row r="475" spans="14:24" ht="15.75" x14ac:dyDescent="0.25">
      <c r="N475" s="117">
        <v>50951</v>
      </c>
      <c r="O475" s="112" t="s">
        <v>75</v>
      </c>
      <c r="P475" s="112" t="s">
        <v>75</v>
      </c>
      <c r="Q475" s="112" t="s">
        <v>75</v>
      </c>
      <c r="R475" s="112" t="s">
        <v>75</v>
      </c>
      <c r="S475" s="113" t="s">
        <v>75</v>
      </c>
      <c r="T475" s="113" t="s">
        <v>75</v>
      </c>
      <c r="U475" s="114" t="s">
        <v>75</v>
      </c>
      <c r="V475" s="114" t="s">
        <v>75</v>
      </c>
      <c r="W475" s="116" t="s">
        <v>75</v>
      </c>
      <c r="X475" s="116" t="s">
        <v>75</v>
      </c>
    </row>
    <row r="476" spans="14:24" ht="15.75" x14ac:dyDescent="0.25">
      <c r="N476" s="117">
        <v>50982</v>
      </c>
      <c r="O476" s="112" t="s">
        <v>75</v>
      </c>
      <c r="P476" s="112" t="s">
        <v>75</v>
      </c>
      <c r="Q476" s="112" t="s">
        <v>75</v>
      </c>
      <c r="R476" s="112" t="s">
        <v>75</v>
      </c>
      <c r="S476" s="113" t="s">
        <v>75</v>
      </c>
      <c r="T476" s="113" t="s">
        <v>75</v>
      </c>
      <c r="U476" s="114" t="s">
        <v>75</v>
      </c>
      <c r="V476" s="114" t="s">
        <v>75</v>
      </c>
      <c r="W476" s="116" t="s">
        <v>75</v>
      </c>
      <c r="X476" s="116" t="s">
        <v>75</v>
      </c>
    </row>
    <row r="477" spans="14:24" ht="15.75" x14ac:dyDescent="0.25">
      <c r="N477" s="117">
        <v>51013</v>
      </c>
      <c r="O477" s="112" t="s">
        <v>75</v>
      </c>
      <c r="P477" s="112" t="s">
        <v>75</v>
      </c>
      <c r="Q477" s="112" t="s">
        <v>75</v>
      </c>
      <c r="R477" s="112" t="s">
        <v>75</v>
      </c>
      <c r="S477" s="113" t="s">
        <v>75</v>
      </c>
      <c r="T477" s="113" t="s">
        <v>75</v>
      </c>
      <c r="U477" s="114" t="s">
        <v>75</v>
      </c>
      <c r="V477" s="114" t="s">
        <v>75</v>
      </c>
      <c r="W477" s="116" t="s">
        <v>75</v>
      </c>
      <c r="X477" s="116" t="s">
        <v>75</v>
      </c>
    </row>
    <row r="478" spans="14:24" ht="15.75" x14ac:dyDescent="0.25">
      <c r="N478" s="117">
        <v>51043</v>
      </c>
      <c r="O478" s="112" t="s">
        <v>75</v>
      </c>
      <c r="P478" s="112" t="s">
        <v>75</v>
      </c>
      <c r="Q478" s="112" t="s">
        <v>75</v>
      </c>
      <c r="R478" s="112" t="s">
        <v>75</v>
      </c>
      <c r="S478" s="113" t="s">
        <v>75</v>
      </c>
      <c r="T478" s="113" t="s">
        <v>75</v>
      </c>
      <c r="U478" s="114" t="s">
        <v>75</v>
      </c>
      <c r="V478" s="114" t="s">
        <v>75</v>
      </c>
      <c r="W478" s="116" t="s">
        <v>75</v>
      </c>
      <c r="X478" s="116" t="s">
        <v>75</v>
      </c>
    </row>
    <row r="479" spans="14:24" ht="15.75" x14ac:dyDescent="0.25">
      <c r="N479" s="117">
        <v>51074</v>
      </c>
      <c r="O479" s="112" t="s">
        <v>75</v>
      </c>
      <c r="P479" s="112" t="s">
        <v>75</v>
      </c>
      <c r="Q479" s="112" t="s">
        <v>75</v>
      </c>
      <c r="R479" s="112" t="s">
        <v>75</v>
      </c>
      <c r="S479" s="113" t="s">
        <v>75</v>
      </c>
      <c r="T479" s="113" t="s">
        <v>75</v>
      </c>
      <c r="U479" s="114" t="s">
        <v>75</v>
      </c>
      <c r="V479" s="114" t="s">
        <v>75</v>
      </c>
      <c r="W479" s="116" t="s">
        <v>75</v>
      </c>
      <c r="X479" s="116" t="s">
        <v>75</v>
      </c>
    </row>
    <row r="480" spans="14:24" ht="15.75" x14ac:dyDescent="0.25">
      <c r="N480" s="117">
        <v>51104</v>
      </c>
      <c r="O480" s="112" t="s">
        <v>75</v>
      </c>
      <c r="P480" s="112" t="s">
        <v>75</v>
      </c>
      <c r="Q480" s="112" t="s">
        <v>75</v>
      </c>
      <c r="R480" s="112" t="s">
        <v>75</v>
      </c>
      <c r="S480" s="113" t="s">
        <v>75</v>
      </c>
      <c r="T480" s="113" t="s">
        <v>75</v>
      </c>
      <c r="U480" s="114" t="s">
        <v>75</v>
      </c>
      <c r="V480" s="114" t="s">
        <v>75</v>
      </c>
      <c r="W480" s="116" t="s">
        <v>75</v>
      </c>
      <c r="X480" s="116" t="s">
        <v>75</v>
      </c>
    </row>
    <row r="481" spans="14:24" ht="15.75" x14ac:dyDescent="0.25">
      <c r="N481" s="117">
        <v>51135</v>
      </c>
      <c r="O481" s="112" t="s">
        <v>75</v>
      </c>
      <c r="P481" s="112" t="s">
        <v>75</v>
      </c>
      <c r="Q481" s="112" t="s">
        <v>75</v>
      </c>
      <c r="R481" s="112" t="s">
        <v>75</v>
      </c>
      <c r="S481" s="113" t="s">
        <v>75</v>
      </c>
      <c r="T481" s="113" t="s">
        <v>75</v>
      </c>
      <c r="U481" s="114" t="s">
        <v>75</v>
      </c>
      <c r="V481" s="114" t="s">
        <v>75</v>
      </c>
      <c r="W481" s="116" t="s">
        <v>75</v>
      </c>
      <c r="X481" s="116" t="s">
        <v>75</v>
      </c>
    </row>
    <row r="482" spans="14:24" ht="15.75" x14ac:dyDescent="0.25">
      <c r="N482" s="117">
        <v>51166</v>
      </c>
      <c r="O482" s="112" t="s">
        <v>75</v>
      </c>
      <c r="P482" s="112" t="s">
        <v>75</v>
      </c>
      <c r="Q482" s="112" t="s">
        <v>75</v>
      </c>
      <c r="R482" s="112" t="s">
        <v>75</v>
      </c>
      <c r="S482" s="113" t="s">
        <v>75</v>
      </c>
      <c r="T482" s="113" t="s">
        <v>75</v>
      </c>
      <c r="U482" s="114" t="s">
        <v>75</v>
      </c>
      <c r="V482" s="114" t="s">
        <v>75</v>
      </c>
      <c r="W482" s="116" t="s">
        <v>75</v>
      </c>
      <c r="X482" s="116" t="s">
        <v>75</v>
      </c>
    </row>
    <row r="483" spans="14:24" ht="15.75" x14ac:dyDescent="0.25">
      <c r="N483" s="117">
        <v>51195</v>
      </c>
      <c r="O483" s="112" t="s">
        <v>75</v>
      </c>
      <c r="P483" s="112" t="s">
        <v>75</v>
      </c>
      <c r="Q483" s="112" t="s">
        <v>75</v>
      </c>
      <c r="R483" s="112" t="s">
        <v>75</v>
      </c>
      <c r="S483" s="113" t="s">
        <v>75</v>
      </c>
      <c r="T483" s="113" t="s">
        <v>75</v>
      </c>
      <c r="U483" s="114" t="s">
        <v>75</v>
      </c>
      <c r="V483" s="114" t="s">
        <v>75</v>
      </c>
      <c r="W483" s="116" t="s">
        <v>75</v>
      </c>
      <c r="X483" s="116" t="s">
        <v>75</v>
      </c>
    </row>
    <row r="484" spans="14:24" ht="15.75" x14ac:dyDescent="0.25">
      <c r="N484" s="117">
        <v>51226</v>
      </c>
      <c r="O484" s="112" t="s">
        <v>75</v>
      </c>
      <c r="P484" s="112" t="s">
        <v>75</v>
      </c>
      <c r="Q484" s="112" t="s">
        <v>75</v>
      </c>
      <c r="R484" s="112" t="s">
        <v>75</v>
      </c>
      <c r="S484" s="113" t="s">
        <v>75</v>
      </c>
      <c r="T484" s="113" t="s">
        <v>75</v>
      </c>
      <c r="U484" s="114" t="s">
        <v>75</v>
      </c>
      <c r="V484" s="114" t="s">
        <v>75</v>
      </c>
      <c r="W484" s="116" t="s">
        <v>75</v>
      </c>
      <c r="X484" s="116" t="s">
        <v>75</v>
      </c>
    </row>
    <row r="485" spans="14:24" ht="15.75" x14ac:dyDescent="0.25">
      <c r="N485" s="117">
        <v>51256</v>
      </c>
      <c r="O485" s="112" t="s">
        <v>75</v>
      </c>
      <c r="P485" s="112" t="s">
        <v>75</v>
      </c>
      <c r="Q485" s="112" t="s">
        <v>75</v>
      </c>
      <c r="R485" s="112" t="s">
        <v>75</v>
      </c>
      <c r="S485" s="113" t="s">
        <v>75</v>
      </c>
      <c r="T485" s="113" t="s">
        <v>75</v>
      </c>
      <c r="U485" s="114" t="s">
        <v>75</v>
      </c>
      <c r="V485" s="114" t="s">
        <v>75</v>
      </c>
      <c r="W485" s="116" t="s">
        <v>75</v>
      </c>
      <c r="X485" s="116" t="s">
        <v>75</v>
      </c>
    </row>
    <row r="486" spans="14:24" ht="15.75" x14ac:dyDescent="0.25">
      <c r="N486" s="117">
        <v>51287</v>
      </c>
      <c r="O486" s="112" t="s">
        <v>75</v>
      </c>
      <c r="P486" s="112" t="s">
        <v>75</v>
      </c>
      <c r="Q486" s="112" t="s">
        <v>75</v>
      </c>
      <c r="R486" s="112" t="s">
        <v>75</v>
      </c>
      <c r="S486" s="113" t="s">
        <v>75</v>
      </c>
      <c r="T486" s="113" t="s">
        <v>75</v>
      </c>
      <c r="U486" s="114" t="s">
        <v>75</v>
      </c>
      <c r="V486" s="114" t="s">
        <v>75</v>
      </c>
      <c r="W486" s="116" t="s">
        <v>75</v>
      </c>
      <c r="X486" s="116" t="s">
        <v>75</v>
      </c>
    </row>
    <row r="487" spans="14:24" ht="15.75" x14ac:dyDescent="0.25">
      <c r="N487" s="117">
        <v>51317</v>
      </c>
      <c r="O487" s="112" t="s">
        <v>75</v>
      </c>
      <c r="P487" s="112" t="s">
        <v>75</v>
      </c>
      <c r="Q487" s="112" t="s">
        <v>75</v>
      </c>
      <c r="R487" s="112" t="s">
        <v>75</v>
      </c>
      <c r="S487" s="113" t="s">
        <v>75</v>
      </c>
      <c r="T487" s="113" t="s">
        <v>75</v>
      </c>
      <c r="U487" s="114" t="s">
        <v>75</v>
      </c>
      <c r="V487" s="114" t="s">
        <v>75</v>
      </c>
      <c r="W487" s="116" t="s">
        <v>75</v>
      </c>
      <c r="X487" s="116" t="s">
        <v>75</v>
      </c>
    </row>
    <row r="488" spans="14:24" ht="15.75" x14ac:dyDescent="0.25">
      <c r="N488" s="117">
        <v>51348</v>
      </c>
      <c r="O488" s="112" t="s">
        <v>75</v>
      </c>
      <c r="P488" s="112" t="s">
        <v>75</v>
      </c>
      <c r="Q488" s="112" t="s">
        <v>75</v>
      </c>
      <c r="R488" s="112" t="s">
        <v>75</v>
      </c>
      <c r="S488" s="113" t="s">
        <v>75</v>
      </c>
      <c r="T488" s="113" t="s">
        <v>75</v>
      </c>
      <c r="U488" s="114" t="s">
        <v>75</v>
      </c>
      <c r="V488" s="114" t="s">
        <v>75</v>
      </c>
      <c r="W488" s="116" t="s">
        <v>75</v>
      </c>
      <c r="X488" s="116" t="s">
        <v>75</v>
      </c>
    </row>
    <row r="489" spans="14:24" ht="15.75" x14ac:dyDescent="0.25">
      <c r="N489" s="117">
        <v>51379</v>
      </c>
      <c r="O489" s="112" t="s">
        <v>75</v>
      </c>
      <c r="P489" s="112" t="s">
        <v>75</v>
      </c>
      <c r="Q489" s="112" t="s">
        <v>75</v>
      </c>
      <c r="R489" s="112" t="s">
        <v>75</v>
      </c>
      <c r="S489" s="113" t="s">
        <v>75</v>
      </c>
      <c r="T489" s="113" t="s">
        <v>75</v>
      </c>
      <c r="U489" s="114" t="s">
        <v>75</v>
      </c>
      <c r="V489" s="114" t="s">
        <v>75</v>
      </c>
      <c r="W489" s="116" t="s">
        <v>75</v>
      </c>
      <c r="X489" s="116" t="s">
        <v>75</v>
      </c>
    </row>
    <row r="490" spans="14:24" ht="15.75" x14ac:dyDescent="0.25">
      <c r="N490" s="117">
        <v>51409</v>
      </c>
      <c r="O490" s="112" t="s">
        <v>75</v>
      </c>
      <c r="P490" s="112" t="s">
        <v>75</v>
      </c>
      <c r="Q490" s="112" t="s">
        <v>75</v>
      </c>
      <c r="R490" s="112" t="s">
        <v>75</v>
      </c>
      <c r="S490" s="113" t="s">
        <v>75</v>
      </c>
      <c r="T490" s="113" t="s">
        <v>75</v>
      </c>
      <c r="U490" s="114" t="s">
        <v>75</v>
      </c>
      <c r="V490" s="114" t="s">
        <v>75</v>
      </c>
      <c r="W490" s="116" t="s">
        <v>75</v>
      </c>
      <c r="X490" s="116" t="s">
        <v>75</v>
      </c>
    </row>
    <row r="491" spans="14:24" ht="15.75" x14ac:dyDescent="0.25">
      <c r="N491" s="117">
        <v>51440</v>
      </c>
      <c r="O491" s="112" t="s">
        <v>75</v>
      </c>
      <c r="P491" s="112" t="s">
        <v>75</v>
      </c>
      <c r="Q491" s="112" t="s">
        <v>75</v>
      </c>
      <c r="R491" s="112" t="s">
        <v>75</v>
      </c>
      <c r="S491" s="113" t="s">
        <v>75</v>
      </c>
      <c r="T491" s="113" t="s">
        <v>75</v>
      </c>
      <c r="U491" s="114" t="s">
        <v>75</v>
      </c>
      <c r="V491" s="114" t="s">
        <v>75</v>
      </c>
      <c r="W491" s="116" t="s">
        <v>75</v>
      </c>
      <c r="X491" s="116" t="s">
        <v>75</v>
      </c>
    </row>
    <row r="492" spans="14:24" ht="15.75" x14ac:dyDescent="0.25">
      <c r="N492" s="117">
        <v>51470</v>
      </c>
      <c r="O492" s="112" t="s">
        <v>75</v>
      </c>
      <c r="P492" s="112" t="s">
        <v>75</v>
      </c>
      <c r="Q492" s="112" t="s">
        <v>75</v>
      </c>
      <c r="R492" s="112" t="s">
        <v>75</v>
      </c>
      <c r="S492" s="113" t="s">
        <v>75</v>
      </c>
      <c r="T492" s="113" t="s">
        <v>75</v>
      </c>
      <c r="U492" s="114" t="s">
        <v>75</v>
      </c>
      <c r="V492" s="114" t="s">
        <v>75</v>
      </c>
      <c r="W492" s="116" t="s">
        <v>75</v>
      </c>
      <c r="X492" s="116" t="s">
        <v>75</v>
      </c>
    </row>
    <row r="493" spans="14:24" ht="15.75" x14ac:dyDescent="0.25">
      <c r="N493" s="117">
        <v>51501</v>
      </c>
      <c r="O493" s="112" t="s">
        <v>75</v>
      </c>
      <c r="P493" s="112" t="s">
        <v>75</v>
      </c>
      <c r="Q493" s="112" t="s">
        <v>75</v>
      </c>
      <c r="R493" s="112" t="s">
        <v>75</v>
      </c>
      <c r="S493" s="113" t="s">
        <v>75</v>
      </c>
      <c r="T493" s="113" t="s">
        <v>75</v>
      </c>
      <c r="U493" s="114" t="s">
        <v>75</v>
      </c>
      <c r="V493" s="114" t="s">
        <v>75</v>
      </c>
      <c r="W493" s="116" t="s">
        <v>75</v>
      </c>
      <c r="X493" s="116" t="s">
        <v>75</v>
      </c>
    </row>
    <row r="494" spans="14:24" ht="15.75" x14ac:dyDescent="0.25">
      <c r="N494" s="117">
        <v>51532</v>
      </c>
      <c r="O494" s="112" t="s">
        <v>75</v>
      </c>
      <c r="P494" s="112" t="s">
        <v>75</v>
      </c>
      <c r="Q494" s="112" t="s">
        <v>75</v>
      </c>
      <c r="R494" s="112" t="s">
        <v>75</v>
      </c>
      <c r="S494" s="113" t="s">
        <v>75</v>
      </c>
      <c r="T494" s="113" t="s">
        <v>75</v>
      </c>
      <c r="U494" s="114" t="s">
        <v>75</v>
      </c>
      <c r="V494" s="114" t="s">
        <v>75</v>
      </c>
      <c r="W494" s="116" t="s">
        <v>75</v>
      </c>
      <c r="X494" s="116" t="s">
        <v>75</v>
      </c>
    </row>
    <row r="495" spans="14:24" ht="15.75" x14ac:dyDescent="0.25">
      <c r="N495" s="117">
        <v>51560</v>
      </c>
      <c r="O495" s="112" t="s">
        <v>75</v>
      </c>
      <c r="P495" s="112" t="s">
        <v>75</v>
      </c>
      <c r="Q495" s="112" t="s">
        <v>75</v>
      </c>
      <c r="R495" s="112" t="s">
        <v>75</v>
      </c>
      <c r="S495" s="113" t="s">
        <v>75</v>
      </c>
      <c r="T495" s="113" t="s">
        <v>75</v>
      </c>
      <c r="U495" s="114" t="s">
        <v>75</v>
      </c>
      <c r="V495" s="114" t="s">
        <v>75</v>
      </c>
      <c r="W495" s="116" t="s">
        <v>75</v>
      </c>
      <c r="X495" s="116" t="s">
        <v>75</v>
      </c>
    </row>
    <row r="496" spans="14:24" ht="15.75" x14ac:dyDescent="0.25">
      <c r="N496" s="117">
        <v>51591</v>
      </c>
      <c r="O496" s="112" t="s">
        <v>75</v>
      </c>
      <c r="P496" s="112" t="s">
        <v>75</v>
      </c>
      <c r="Q496" s="112" t="s">
        <v>75</v>
      </c>
      <c r="R496" s="112" t="s">
        <v>75</v>
      </c>
      <c r="S496" s="113" t="s">
        <v>75</v>
      </c>
      <c r="T496" s="113" t="s">
        <v>75</v>
      </c>
      <c r="U496" s="114" t="s">
        <v>75</v>
      </c>
      <c r="V496" s="114" t="s">
        <v>75</v>
      </c>
      <c r="W496" s="116" t="s">
        <v>75</v>
      </c>
      <c r="X496" s="116" t="s">
        <v>75</v>
      </c>
    </row>
    <row r="497" spans="14:24" ht="15.75" x14ac:dyDescent="0.25">
      <c r="N497" s="117">
        <v>51621</v>
      </c>
      <c r="O497" s="112" t="s">
        <v>75</v>
      </c>
      <c r="P497" s="112" t="s">
        <v>75</v>
      </c>
      <c r="Q497" s="112" t="s">
        <v>75</v>
      </c>
      <c r="R497" s="112" t="s">
        <v>75</v>
      </c>
      <c r="S497" s="113" t="s">
        <v>75</v>
      </c>
      <c r="T497" s="113" t="s">
        <v>75</v>
      </c>
      <c r="U497" s="114" t="s">
        <v>75</v>
      </c>
      <c r="V497" s="114" t="s">
        <v>75</v>
      </c>
      <c r="W497" s="116" t="s">
        <v>75</v>
      </c>
      <c r="X497" s="116" t="s">
        <v>75</v>
      </c>
    </row>
    <row r="498" spans="14:24" ht="15.75" x14ac:dyDescent="0.25">
      <c r="N498" s="117">
        <v>51652</v>
      </c>
      <c r="O498" s="112" t="s">
        <v>75</v>
      </c>
      <c r="P498" s="112" t="s">
        <v>75</v>
      </c>
      <c r="Q498" s="112" t="s">
        <v>75</v>
      </c>
      <c r="R498" s="112" t="s">
        <v>75</v>
      </c>
      <c r="S498" s="113" t="s">
        <v>75</v>
      </c>
      <c r="T498" s="113" t="s">
        <v>75</v>
      </c>
      <c r="U498" s="114" t="s">
        <v>75</v>
      </c>
      <c r="V498" s="114" t="s">
        <v>75</v>
      </c>
      <c r="W498" s="116" t="s">
        <v>75</v>
      </c>
      <c r="X498" s="116" t="s">
        <v>75</v>
      </c>
    </row>
    <row r="499" spans="14:24" ht="15.75" x14ac:dyDescent="0.25">
      <c r="N499" s="117">
        <v>51682</v>
      </c>
      <c r="O499" s="112" t="s">
        <v>75</v>
      </c>
      <c r="P499" s="112" t="s">
        <v>75</v>
      </c>
      <c r="Q499" s="112" t="s">
        <v>75</v>
      </c>
      <c r="R499" s="112" t="s">
        <v>75</v>
      </c>
      <c r="S499" s="113" t="s">
        <v>75</v>
      </c>
      <c r="T499" s="113" t="s">
        <v>75</v>
      </c>
      <c r="U499" s="114" t="s">
        <v>75</v>
      </c>
      <c r="V499" s="114" t="s">
        <v>75</v>
      </c>
      <c r="W499" s="116" t="s">
        <v>75</v>
      </c>
      <c r="X499" s="116" t="s">
        <v>75</v>
      </c>
    </row>
    <row r="500" spans="14:24" ht="15.75" x14ac:dyDescent="0.25">
      <c r="N500" s="117">
        <v>51713</v>
      </c>
      <c r="O500" s="112" t="s">
        <v>75</v>
      </c>
      <c r="P500" s="112" t="s">
        <v>75</v>
      </c>
      <c r="Q500" s="112" t="s">
        <v>75</v>
      </c>
      <c r="R500" s="112" t="s">
        <v>75</v>
      </c>
      <c r="S500" s="113" t="s">
        <v>75</v>
      </c>
      <c r="T500" s="113" t="s">
        <v>75</v>
      </c>
      <c r="U500" s="114" t="s">
        <v>75</v>
      </c>
      <c r="V500" s="114" t="s">
        <v>75</v>
      </c>
      <c r="W500" s="116" t="s">
        <v>75</v>
      </c>
      <c r="X500" s="116" t="s">
        <v>75</v>
      </c>
    </row>
    <row r="501" spans="14:24" ht="15.75" x14ac:dyDescent="0.25">
      <c r="N501" s="117">
        <v>51744</v>
      </c>
      <c r="O501" s="112" t="s">
        <v>75</v>
      </c>
      <c r="P501" s="112" t="s">
        <v>75</v>
      </c>
      <c r="Q501" s="112" t="s">
        <v>75</v>
      </c>
      <c r="R501" s="112" t="s">
        <v>75</v>
      </c>
      <c r="S501" s="113" t="s">
        <v>75</v>
      </c>
      <c r="T501" s="113" t="s">
        <v>75</v>
      </c>
      <c r="U501" s="114" t="s">
        <v>75</v>
      </c>
      <c r="V501" s="114" t="s">
        <v>75</v>
      </c>
      <c r="W501" s="116" t="s">
        <v>75</v>
      </c>
      <c r="X501" s="116" t="s">
        <v>75</v>
      </c>
    </row>
    <row r="502" spans="14:24" ht="15.75" x14ac:dyDescent="0.25">
      <c r="N502" s="117">
        <v>51774</v>
      </c>
      <c r="O502" s="112" t="s">
        <v>75</v>
      </c>
      <c r="P502" s="112" t="s">
        <v>75</v>
      </c>
      <c r="Q502" s="112" t="s">
        <v>75</v>
      </c>
      <c r="R502" s="112" t="s">
        <v>75</v>
      </c>
      <c r="S502" s="113" t="s">
        <v>75</v>
      </c>
      <c r="T502" s="113" t="s">
        <v>75</v>
      </c>
      <c r="U502" s="114" t="s">
        <v>75</v>
      </c>
      <c r="V502" s="114" t="s">
        <v>75</v>
      </c>
      <c r="W502" s="116" t="s">
        <v>75</v>
      </c>
      <c r="X502" s="116" t="s">
        <v>75</v>
      </c>
    </row>
    <row r="503" spans="14:24" ht="15.75" x14ac:dyDescent="0.25">
      <c r="N503" s="117">
        <v>51805</v>
      </c>
      <c r="O503" s="112" t="s">
        <v>75</v>
      </c>
      <c r="P503" s="112" t="s">
        <v>75</v>
      </c>
      <c r="Q503" s="112" t="s">
        <v>75</v>
      </c>
      <c r="R503" s="112" t="s">
        <v>75</v>
      </c>
      <c r="S503" s="113" t="s">
        <v>75</v>
      </c>
      <c r="T503" s="113" t="s">
        <v>75</v>
      </c>
      <c r="U503" s="114" t="s">
        <v>75</v>
      </c>
      <c r="V503" s="114" t="s">
        <v>75</v>
      </c>
      <c r="W503" s="116" t="s">
        <v>75</v>
      </c>
      <c r="X503" s="116" t="s">
        <v>75</v>
      </c>
    </row>
    <row r="504" spans="14:24" ht="15.75" x14ac:dyDescent="0.25">
      <c r="N504" s="117">
        <v>51835</v>
      </c>
      <c r="O504" s="112" t="s">
        <v>75</v>
      </c>
      <c r="P504" s="112" t="s">
        <v>75</v>
      </c>
      <c r="Q504" s="112" t="s">
        <v>75</v>
      </c>
      <c r="R504" s="112" t="s">
        <v>75</v>
      </c>
      <c r="S504" s="113" t="s">
        <v>75</v>
      </c>
      <c r="T504" s="113" t="s">
        <v>75</v>
      </c>
      <c r="U504" s="114" t="s">
        <v>75</v>
      </c>
      <c r="V504" s="114" t="s">
        <v>75</v>
      </c>
      <c r="W504" s="116" t="s">
        <v>75</v>
      </c>
      <c r="X504" s="116" t="s">
        <v>75</v>
      </c>
    </row>
    <row r="505" spans="14:24" ht="15.75" x14ac:dyDescent="0.25">
      <c r="N505" s="117">
        <v>51866</v>
      </c>
      <c r="O505" s="112" t="s">
        <v>75</v>
      </c>
      <c r="P505" s="112" t="s">
        <v>75</v>
      </c>
      <c r="Q505" s="112" t="s">
        <v>75</v>
      </c>
      <c r="R505" s="112" t="s">
        <v>75</v>
      </c>
      <c r="S505" s="113" t="s">
        <v>75</v>
      </c>
      <c r="T505" s="113" t="s">
        <v>75</v>
      </c>
      <c r="U505" s="114" t="s">
        <v>75</v>
      </c>
      <c r="V505" s="114" t="s">
        <v>75</v>
      </c>
      <c r="W505" s="116" t="s">
        <v>75</v>
      </c>
      <c r="X505" s="116" t="s">
        <v>75</v>
      </c>
    </row>
    <row r="506" spans="14:24" ht="15.75" x14ac:dyDescent="0.25">
      <c r="N506" s="117">
        <v>51897</v>
      </c>
      <c r="O506" s="112" t="s">
        <v>75</v>
      </c>
      <c r="P506" s="112" t="s">
        <v>75</v>
      </c>
      <c r="Q506" s="112" t="s">
        <v>75</v>
      </c>
      <c r="R506" s="112" t="s">
        <v>75</v>
      </c>
      <c r="S506" s="113" t="s">
        <v>75</v>
      </c>
      <c r="T506" s="113" t="s">
        <v>75</v>
      </c>
      <c r="U506" s="114" t="s">
        <v>75</v>
      </c>
      <c r="V506" s="114" t="s">
        <v>75</v>
      </c>
      <c r="W506" s="116" t="s">
        <v>75</v>
      </c>
      <c r="X506" s="116" t="s">
        <v>75</v>
      </c>
    </row>
    <row r="507" spans="14:24" ht="15.75" x14ac:dyDescent="0.25">
      <c r="N507" s="117">
        <v>51925</v>
      </c>
      <c r="O507" s="112" t="s">
        <v>75</v>
      </c>
      <c r="P507" s="112" t="s">
        <v>75</v>
      </c>
      <c r="Q507" s="112" t="s">
        <v>75</v>
      </c>
      <c r="R507" s="112" t="s">
        <v>75</v>
      </c>
      <c r="S507" s="113" t="s">
        <v>75</v>
      </c>
      <c r="T507" s="113" t="s">
        <v>75</v>
      </c>
      <c r="U507" s="114" t="s">
        <v>75</v>
      </c>
      <c r="V507" s="114" t="s">
        <v>75</v>
      </c>
      <c r="W507" s="116" t="s">
        <v>75</v>
      </c>
      <c r="X507" s="116" t="s">
        <v>75</v>
      </c>
    </row>
    <row r="508" spans="14:24" ht="15.75" x14ac:dyDescent="0.25">
      <c r="N508" s="117">
        <v>51956</v>
      </c>
      <c r="O508" s="112" t="s">
        <v>75</v>
      </c>
      <c r="P508" s="112" t="s">
        <v>75</v>
      </c>
      <c r="Q508" s="112" t="s">
        <v>75</v>
      </c>
      <c r="R508" s="112" t="s">
        <v>75</v>
      </c>
      <c r="S508" s="113" t="s">
        <v>75</v>
      </c>
      <c r="T508" s="113" t="s">
        <v>75</v>
      </c>
      <c r="U508" s="114" t="s">
        <v>75</v>
      </c>
      <c r="V508" s="114" t="s">
        <v>75</v>
      </c>
      <c r="W508" s="116" t="s">
        <v>75</v>
      </c>
      <c r="X508" s="116" t="s">
        <v>75</v>
      </c>
    </row>
    <row r="509" spans="14:24" ht="15.75" x14ac:dyDescent="0.25">
      <c r="N509" s="117">
        <v>51986</v>
      </c>
      <c r="O509" s="112" t="s">
        <v>75</v>
      </c>
      <c r="P509" s="112" t="s">
        <v>75</v>
      </c>
      <c r="Q509" s="112" t="s">
        <v>75</v>
      </c>
      <c r="R509" s="112" t="s">
        <v>75</v>
      </c>
      <c r="S509" s="113" t="s">
        <v>75</v>
      </c>
      <c r="T509" s="113" t="s">
        <v>75</v>
      </c>
      <c r="U509" s="114" t="s">
        <v>75</v>
      </c>
      <c r="V509" s="114" t="s">
        <v>75</v>
      </c>
      <c r="W509" s="116" t="s">
        <v>75</v>
      </c>
      <c r="X509" s="116" t="s">
        <v>75</v>
      </c>
    </row>
    <row r="510" spans="14:24" ht="15.75" x14ac:dyDescent="0.25">
      <c r="N510" s="117">
        <v>52017</v>
      </c>
      <c r="O510" s="112" t="s">
        <v>75</v>
      </c>
      <c r="P510" s="112" t="s">
        <v>75</v>
      </c>
      <c r="Q510" s="112" t="s">
        <v>75</v>
      </c>
      <c r="R510" s="112" t="s">
        <v>75</v>
      </c>
      <c r="S510" s="113" t="s">
        <v>75</v>
      </c>
      <c r="T510" s="113" t="s">
        <v>75</v>
      </c>
      <c r="U510" s="114" t="s">
        <v>75</v>
      </c>
      <c r="V510" s="114" t="s">
        <v>75</v>
      </c>
      <c r="W510" s="116" t="s">
        <v>75</v>
      </c>
      <c r="X510" s="116" t="s">
        <v>75</v>
      </c>
    </row>
    <row r="511" spans="14:24" ht="15.75" x14ac:dyDescent="0.25">
      <c r="N511" s="117">
        <v>52047</v>
      </c>
      <c r="O511" s="112" t="s">
        <v>75</v>
      </c>
      <c r="P511" s="112" t="s">
        <v>75</v>
      </c>
      <c r="Q511" s="112" t="s">
        <v>75</v>
      </c>
      <c r="R511" s="112" t="s">
        <v>75</v>
      </c>
      <c r="S511" s="113" t="s">
        <v>75</v>
      </c>
      <c r="T511" s="113" t="s">
        <v>75</v>
      </c>
      <c r="U511" s="114" t="s">
        <v>75</v>
      </c>
      <c r="V511" s="114" t="s">
        <v>75</v>
      </c>
      <c r="W511" s="116" t="s">
        <v>75</v>
      </c>
      <c r="X511" s="116" t="s">
        <v>75</v>
      </c>
    </row>
    <row r="512" spans="14:24" ht="15.75" x14ac:dyDescent="0.25">
      <c r="N512" s="117">
        <v>52078</v>
      </c>
      <c r="O512" s="112" t="s">
        <v>75</v>
      </c>
      <c r="P512" s="112" t="s">
        <v>75</v>
      </c>
      <c r="Q512" s="112" t="s">
        <v>75</v>
      </c>
      <c r="R512" s="112" t="s">
        <v>75</v>
      </c>
      <c r="S512" s="113" t="s">
        <v>75</v>
      </c>
      <c r="T512" s="113" t="s">
        <v>75</v>
      </c>
      <c r="U512" s="114" t="s">
        <v>75</v>
      </c>
      <c r="V512" s="114" t="s">
        <v>75</v>
      </c>
      <c r="W512" s="116" t="s">
        <v>75</v>
      </c>
      <c r="X512" s="116" t="s">
        <v>75</v>
      </c>
    </row>
    <row r="513" spans="14:24" ht="15.75" x14ac:dyDescent="0.25">
      <c r="N513" s="117">
        <v>52109</v>
      </c>
      <c r="O513" s="112" t="s">
        <v>75</v>
      </c>
      <c r="P513" s="112" t="s">
        <v>75</v>
      </c>
      <c r="Q513" s="112" t="s">
        <v>75</v>
      </c>
      <c r="R513" s="112" t="s">
        <v>75</v>
      </c>
      <c r="S513" s="113" t="s">
        <v>75</v>
      </c>
      <c r="T513" s="113" t="s">
        <v>75</v>
      </c>
      <c r="U513" s="114" t="s">
        <v>75</v>
      </c>
      <c r="V513" s="114" t="s">
        <v>75</v>
      </c>
      <c r="W513" s="116" t="s">
        <v>75</v>
      </c>
      <c r="X513" s="116" t="s">
        <v>75</v>
      </c>
    </row>
    <row r="514" spans="14:24" ht="15.75" x14ac:dyDescent="0.25">
      <c r="N514" s="117">
        <v>52139</v>
      </c>
      <c r="O514" s="112" t="s">
        <v>75</v>
      </c>
      <c r="P514" s="112" t="s">
        <v>75</v>
      </c>
      <c r="Q514" s="112" t="s">
        <v>75</v>
      </c>
      <c r="R514" s="112" t="s">
        <v>75</v>
      </c>
      <c r="S514" s="113" t="s">
        <v>75</v>
      </c>
      <c r="T514" s="113" t="s">
        <v>75</v>
      </c>
      <c r="U514" s="114" t="s">
        <v>75</v>
      </c>
      <c r="V514" s="114" t="s">
        <v>75</v>
      </c>
      <c r="W514" s="116" t="s">
        <v>75</v>
      </c>
      <c r="X514" s="116" t="s">
        <v>75</v>
      </c>
    </row>
    <row r="515" spans="14:24" ht="15.75" x14ac:dyDescent="0.25">
      <c r="N515" s="117">
        <v>52170</v>
      </c>
      <c r="O515" s="112" t="s">
        <v>75</v>
      </c>
      <c r="P515" s="112" t="s">
        <v>75</v>
      </c>
      <c r="Q515" s="112" t="s">
        <v>75</v>
      </c>
      <c r="R515" s="112" t="s">
        <v>75</v>
      </c>
      <c r="S515" s="113" t="s">
        <v>75</v>
      </c>
      <c r="T515" s="113" t="s">
        <v>75</v>
      </c>
      <c r="U515" s="114" t="s">
        <v>75</v>
      </c>
      <c r="V515" s="114" t="s">
        <v>75</v>
      </c>
      <c r="W515" s="116" t="s">
        <v>75</v>
      </c>
      <c r="X515" s="116" t="s">
        <v>75</v>
      </c>
    </row>
    <row r="516" spans="14:24" ht="15.75" x14ac:dyDescent="0.25">
      <c r="N516" s="117">
        <v>52200</v>
      </c>
      <c r="O516" s="112" t="s">
        <v>75</v>
      </c>
      <c r="P516" s="112" t="s">
        <v>75</v>
      </c>
      <c r="Q516" s="112" t="s">
        <v>75</v>
      </c>
      <c r="R516" s="112" t="s">
        <v>75</v>
      </c>
      <c r="S516" s="113" t="s">
        <v>75</v>
      </c>
      <c r="T516" s="113" t="s">
        <v>75</v>
      </c>
      <c r="U516" s="114" t="s">
        <v>75</v>
      </c>
      <c r="V516" s="114" t="s">
        <v>75</v>
      </c>
      <c r="W516" s="116" t="s">
        <v>75</v>
      </c>
      <c r="X516" s="116" t="s">
        <v>75</v>
      </c>
    </row>
    <row r="517" spans="14:24" ht="15.75" x14ac:dyDescent="0.25">
      <c r="N517" s="117">
        <v>52231</v>
      </c>
      <c r="O517" s="112" t="s">
        <v>75</v>
      </c>
      <c r="P517" s="112" t="s">
        <v>75</v>
      </c>
      <c r="Q517" s="112" t="s">
        <v>75</v>
      </c>
      <c r="R517" s="112" t="s">
        <v>75</v>
      </c>
      <c r="S517" s="113" t="s">
        <v>75</v>
      </c>
      <c r="T517" s="113" t="s">
        <v>75</v>
      </c>
      <c r="U517" s="114" t="s">
        <v>75</v>
      </c>
      <c r="V517" s="114" t="s">
        <v>75</v>
      </c>
      <c r="W517" s="116" t="s">
        <v>75</v>
      </c>
      <c r="X517" s="116" t="s">
        <v>75</v>
      </c>
    </row>
    <row r="518" spans="14:24" ht="15.75" x14ac:dyDescent="0.25">
      <c r="N518" s="117">
        <v>52262</v>
      </c>
      <c r="O518" s="112" t="s">
        <v>75</v>
      </c>
      <c r="P518" s="112" t="s">
        <v>75</v>
      </c>
      <c r="Q518" s="112" t="s">
        <v>75</v>
      </c>
      <c r="R518" s="112" t="s">
        <v>75</v>
      </c>
      <c r="S518" s="113" t="s">
        <v>75</v>
      </c>
      <c r="T518" s="113" t="s">
        <v>75</v>
      </c>
      <c r="U518" s="114" t="s">
        <v>75</v>
      </c>
      <c r="V518" s="114" t="s">
        <v>75</v>
      </c>
      <c r="W518" s="116" t="s">
        <v>75</v>
      </c>
      <c r="X518" s="116" t="s">
        <v>75</v>
      </c>
    </row>
    <row r="519" spans="14:24" ht="15.75" x14ac:dyDescent="0.25">
      <c r="N519" s="117">
        <v>52290</v>
      </c>
      <c r="O519" s="112" t="s">
        <v>75</v>
      </c>
      <c r="P519" s="112" t="s">
        <v>75</v>
      </c>
      <c r="Q519" s="112" t="s">
        <v>75</v>
      </c>
      <c r="R519" s="112" t="s">
        <v>75</v>
      </c>
      <c r="S519" s="113" t="s">
        <v>75</v>
      </c>
      <c r="T519" s="113" t="s">
        <v>75</v>
      </c>
      <c r="U519" s="114" t="s">
        <v>75</v>
      </c>
      <c r="V519" s="114" t="s">
        <v>75</v>
      </c>
      <c r="W519" s="116" t="s">
        <v>75</v>
      </c>
      <c r="X519" s="116" t="s">
        <v>75</v>
      </c>
    </row>
    <row r="520" spans="14:24" ht="15.75" x14ac:dyDescent="0.25">
      <c r="N520" s="117">
        <v>52321</v>
      </c>
      <c r="O520" s="112" t="s">
        <v>75</v>
      </c>
      <c r="P520" s="112" t="s">
        <v>75</v>
      </c>
      <c r="Q520" s="112" t="s">
        <v>75</v>
      </c>
      <c r="R520" s="112" t="s">
        <v>75</v>
      </c>
      <c r="S520" s="113" t="s">
        <v>75</v>
      </c>
      <c r="T520" s="113" t="s">
        <v>75</v>
      </c>
      <c r="U520" s="114" t="s">
        <v>75</v>
      </c>
      <c r="V520" s="114" t="s">
        <v>75</v>
      </c>
      <c r="W520" s="116" t="s">
        <v>75</v>
      </c>
      <c r="X520" s="116" t="s">
        <v>75</v>
      </c>
    </row>
    <row r="521" spans="14:24" ht="15.75" x14ac:dyDescent="0.25">
      <c r="N521" s="117">
        <v>52351</v>
      </c>
      <c r="O521" s="112" t="s">
        <v>75</v>
      </c>
      <c r="P521" s="112" t="s">
        <v>75</v>
      </c>
      <c r="Q521" s="112" t="s">
        <v>75</v>
      </c>
      <c r="R521" s="112" t="s">
        <v>75</v>
      </c>
      <c r="S521" s="113" t="s">
        <v>75</v>
      </c>
      <c r="T521" s="113" t="s">
        <v>75</v>
      </c>
      <c r="U521" s="114" t="s">
        <v>75</v>
      </c>
      <c r="V521" s="114" t="s">
        <v>75</v>
      </c>
      <c r="W521" s="116" t="s">
        <v>75</v>
      </c>
      <c r="X521" s="116" t="s">
        <v>75</v>
      </c>
    </row>
    <row r="522" spans="14:24" ht="15.75" x14ac:dyDescent="0.25">
      <c r="N522" s="117">
        <v>52382</v>
      </c>
      <c r="O522" s="112" t="s">
        <v>75</v>
      </c>
      <c r="P522" s="112" t="s">
        <v>75</v>
      </c>
      <c r="Q522" s="112" t="s">
        <v>75</v>
      </c>
      <c r="R522" s="112" t="s">
        <v>75</v>
      </c>
      <c r="S522" s="113" t="s">
        <v>75</v>
      </c>
      <c r="T522" s="113" t="s">
        <v>75</v>
      </c>
      <c r="U522" s="114" t="s">
        <v>75</v>
      </c>
      <c r="V522" s="114" t="s">
        <v>75</v>
      </c>
      <c r="W522" s="116" t="s">
        <v>75</v>
      </c>
      <c r="X522" s="116" t="s">
        <v>75</v>
      </c>
    </row>
    <row r="523" spans="14:24" ht="15.75" x14ac:dyDescent="0.25">
      <c r="N523" s="117">
        <v>52412</v>
      </c>
      <c r="O523" s="112" t="s">
        <v>75</v>
      </c>
      <c r="P523" s="112" t="s">
        <v>75</v>
      </c>
      <c r="Q523" s="112" t="s">
        <v>75</v>
      </c>
      <c r="R523" s="112" t="s">
        <v>75</v>
      </c>
      <c r="S523" s="113" t="s">
        <v>75</v>
      </c>
      <c r="T523" s="113" t="s">
        <v>75</v>
      </c>
      <c r="U523" s="114" t="s">
        <v>75</v>
      </c>
      <c r="V523" s="114" t="s">
        <v>75</v>
      </c>
      <c r="W523" s="116" t="s">
        <v>75</v>
      </c>
      <c r="X523" s="116" t="s">
        <v>75</v>
      </c>
    </row>
    <row r="524" spans="14:24" ht="15.75" x14ac:dyDescent="0.25">
      <c r="N524" s="117">
        <v>52443</v>
      </c>
      <c r="O524" s="112" t="s">
        <v>75</v>
      </c>
      <c r="P524" s="112" t="s">
        <v>75</v>
      </c>
      <c r="Q524" s="112" t="s">
        <v>75</v>
      </c>
      <c r="R524" s="112" t="s">
        <v>75</v>
      </c>
      <c r="S524" s="113" t="s">
        <v>75</v>
      </c>
      <c r="T524" s="113" t="s">
        <v>75</v>
      </c>
      <c r="U524" s="114" t="s">
        <v>75</v>
      </c>
      <c r="V524" s="114" t="s">
        <v>75</v>
      </c>
      <c r="W524" s="116" t="s">
        <v>75</v>
      </c>
      <c r="X524" s="116" t="s">
        <v>75</v>
      </c>
    </row>
    <row r="525" spans="14:24" ht="15.75" x14ac:dyDescent="0.25">
      <c r="N525" s="117">
        <v>52474</v>
      </c>
      <c r="O525" s="112" t="s">
        <v>75</v>
      </c>
      <c r="P525" s="112" t="s">
        <v>75</v>
      </c>
      <c r="Q525" s="112" t="s">
        <v>75</v>
      </c>
      <c r="R525" s="112" t="s">
        <v>75</v>
      </c>
      <c r="S525" s="113" t="s">
        <v>75</v>
      </c>
      <c r="T525" s="113" t="s">
        <v>75</v>
      </c>
      <c r="U525" s="114" t="s">
        <v>75</v>
      </c>
      <c r="V525" s="114" t="s">
        <v>75</v>
      </c>
      <c r="W525" s="116" t="s">
        <v>75</v>
      </c>
      <c r="X525" s="116" t="s">
        <v>75</v>
      </c>
    </row>
    <row r="526" spans="14:24" ht="15.75" x14ac:dyDescent="0.25">
      <c r="N526" s="117">
        <v>52504</v>
      </c>
      <c r="O526" s="112" t="s">
        <v>75</v>
      </c>
      <c r="P526" s="112" t="s">
        <v>75</v>
      </c>
      <c r="Q526" s="112" t="s">
        <v>75</v>
      </c>
      <c r="R526" s="112" t="s">
        <v>75</v>
      </c>
      <c r="S526" s="113" t="s">
        <v>75</v>
      </c>
      <c r="T526" s="113" t="s">
        <v>75</v>
      </c>
      <c r="U526" s="114" t="s">
        <v>75</v>
      </c>
      <c r="V526" s="114" t="s">
        <v>75</v>
      </c>
      <c r="W526" s="116" t="s">
        <v>75</v>
      </c>
      <c r="X526" s="116" t="s">
        <v>75</v>
      </c>
    </row>
    <row r="527" spans="14:24" ht="15.75" x14ac:dyDescent="0.25">
      <c r="N527" s="117">
        <v>52535</v>
      </c>
      <c r="O527" s="112" t="s">
        <v>75</v>
      </c>
      <c r="P527" s="112" t="s">
        <v>75</v>
      </c>
      <c r="Q527" s="112" t="s">
        <v>75</v>
      </c>
      <c r="R527" s="112" t="s">
        <v>75</v>
      </c>
      <c r="S527" s="113" t="s">
        <v>75</v>
      </c>
      <c r="T527" s="113" t="s">
        <v>75</v>
      </c>
      <c r="U527" s="114" t="s">
        <v>75</v>
      </c>
      <c r="V527" s="114" t="s">
        <v>75</v>
      </c>
      <c r="W527" s="116" t="s">
        <v>75</v>
      </c>
      <c r="X527" s="116" t="s">
        <v>75</v>
      </c>
    </row>
    <row r="528" spans="14:24" ht="15.75" x14ac:dyDescent="0.25">
      <c r="N528" s="117">
        <v>52565</v>
      </c>
      <c r="O528" s="112" t="s">
        <v>75</v>
      </c>
      <c r="P528" s="112" t="s">
        <v>75</v>
      </c>
      <c r="Q528" s="112" t="s">
        <v>75</v>
      </c>
      <c r="R528" s="112" t="s">
        <v>75</v>
      </c>
      <c r="S528" s="113" t="s">
        <v>75</v>
      </c>
      <c r="T528" s="113" t="s">
        <v>75</v>
      </c>
      <c r="U528" s="114" t="s">
        <v>75</v>
      </c>
      <c r="V528" s="114" t="s">
        <v>75</v>
      </c>
      <c r="W528" s="116" t="s">
        <v>75</v>
      </c>
      <c r="X528" s="116" t="s">
        <v>75</v>
      </c>
    </row>
    <row r="529" spans="14:24" ht="15.75" x14ac:dyDescent="0.25">
      <c r="N529" s="117">
        <v>52596</v>
      </c>
      <c r="O529" s="112" t="s">
        <v>75</v>
      </c>
      <c r="P529" s="112" t="s">
        <v>75</v>
      </c>
      <c r="Q529" s="112" t="s">
        <v>75</v>
      </c>
      <c r="R529" s="112" t="s">
        <v>75</v>
      </c>
      <c r="S529" s="113" t="s">
        <v>75</v>
      </c>
      <c r="T529" s="113" t="s">
        <v>75</v>
      </c>
      <c r="U529" s="114" t="s">
        <v>75</v>
      </c>
      <c r="V529" s="114" t="s">
        <v>75</v>
      </c>
      <c r="W529" s="116" t="s">
        <v>75</v>
      </c>
      <c r="X529" s="116" t="s">
        <v>75</v>
      </c>
    </row>
    <row r="530" spans="14:24" ht="15.75" x14ac:dyDescent="0.25">
      <c r="N530" s="117">
        <v>52627</v>
      </c>
      <c r="O530" s="112" t="s">
        <v>75</v>
      </c>
      <c r="P530" s="112" t="s">
        <v>75</v>
      </c>
      <c r="Q530" s="112" t="s">
        <v>75</v>
      </c>
      <c r="R530" s="112" t="s">
        <v>75</v>
      </c>
      <c r="S530" s="113" t="s">
        <v>75</v>
      </c>
      <c r="T530" s="113" t="s">
        <v>75</v>
      </c>
      <c r="U530" s="114" t="s">
        <v>75</v>
      </c>
      <c r="V530" s="114" t="s">
        <v>75</v>
      </c>
      <c r="W530" s="116" t="s">
        <v>75</v>
      </c>
      <c r="X530" s="116" t="s">
        <v>75</v>
      </c>
    </row>
    <row r="531" spans="14:24" ht="15.75" x14ac:dyDescent="0.25">
      <c r="N531" s="117">
        <v>52656</v>
      </c>
      <c r="O531" s="112" t="s">
        <v>75</v>
      </c>
      <c r="P531" s="112" t="s">
        <v>75</v>
      </c>
      <c r="Q531" s="112" t="s">
        <v>75</v>
      </c>
      <c r="R531" s="112" t="s">
        <v>75</v>
      </c>
      <c r="S531" s="113" t="s">
        <v>75</v>
      </c>
      <c r="T531" s="113" t="s">
        <v>75</v>
      </c>
      <c r="U531" s="114" t="s">
        <v>75</v>
      </c>
      <c r="V531" s="114" t="s">
        <v>75</v>
      </c>
      <c r="W531" s="116" t="s">
        <v>75</v>
      </c>
      <c r="X531" s="116" t="s">
        <v>75</v>
      </c>
    </row>
    <row r="532" spans="14:24" ht="15.75" x14ac:dyDescent="0.25">
      <c r="N532" s="117">
        <v>52687</v>
      </c>
      <c r="O532" s="112" t="s">
        <v>75</v>
      </c>
      <c r="P532" s="112" t="s">
        <v>75</v>
      </c>
      <c r="Q532" s="112" t="s">
        <v>75</v>
      </c>
      <c r="R532" s="112" t="s">
        <v>75</v>
      </c>
      <c r="S532" s="113" t="s">
        <v>75</v>
      </c>
      <c r="T532" s="113" t="s">
        <v>75</v>
      </c>
      <c r="U532" s="114" t="s">
        <v>75</v>
      </c>
      <c r="V532" s="114" t="s">
        <v>75</v>
      </c>
      <c r="W532" s="116" t="s">
        <v>75</v>
      </c>
      <c r="X532" s="116" t="s">
        <v>75</v>
      </c>
    </row>
    <row r="533" spans="14:24" ht="15.75" x14ac:dyDescent="0.25">
      <c r="N533" s="117">
        <v>52717</v>
      </c>
      <c r="O533" s="112" t="s">
        <v>75</v>
      </c>
      <c r="P533" s="112" t="s">
        <v>75</v>
      </c>
      <c r="Q533" s="112" t="s">
        <v>75</v>
      </c>
      <c r="R533" s="112" t="s">
        <v>75</v>
      </c>
      <c r="S533" s="113" t="s">
        <v>75</v>
      </c>
      <c r="T533" s="113" t="s">
        <v>75</v>
      </c>
      <c r="U533" s="114" t="s">
        <v>75</v>
      </c>
      <c r="V533" s="114" t="s">
        <v>75</v>
      </c>
      <c r="W533" s="116" t="s">
        <v>75</v>
      </c>
      <c r="X533" s="116" t="s">
        <v>75</v>
      </c>
    </row>
    <row r="534" spans="14:24" ht="15.75" x14ac:dyDescent="0.25">
      <c r="N534" s="117">
        <v>52748</v>
      </c>
      <c r="O534" s="112" t="s">
        <v>75</v>
      </c>
      <c r="P534" s="112" t="s">
        <v>75</v>
      </c>
      <c r="Q534" s="112" t="s">
        <v>75</v>
      </c>
      <c r="R534" s="112" t="s">
        <v>75</v>
      </c>
      <c r="S534" s="113" t="s">
        <v>75</v>
      </c>
      <c r="T534" s="113" t="s">
        <v>75</v>
      </c>
      <c r="U534" s="114" t="s">
        <v>75</v>
      </c>
      <c r="V534" s="114" t="s">
        <v>75</v>
      </c>
      <c r="W534" s="116" t="s">
        <v>75</v>
      </c>
      <c r="X534" s="116" t="s">
        <v>75</v>
      </c>
    </row>
    <row r="535" spans="14:24" ht="15.75" x14ac:dyDescent="0.25">
      <c r="N535" s="117">
        <v>52778</v>
      </c>
      <c r="O535" s="112" t="s">
        <v>75</v>
      </c>
      <c r="P535" s="112" t="s">
        <v>75</v>
      </c>
      <c r="Q535" s="112" t="s">
        <v>75</v>
      </c>
      <c r="R535" s="112" t="s">
        <v>75</v>
      </c>
      <c r="S535" s="113" t="s">
        <v>75</v>
      </c>
      <c r="T535" s="113" t="s">
        <v>75</v>
      </c>
      <c r="U535" s="114" t="s">
        <v>75</v>
      </c>
      <c r="V535" s="114" t="s">
        <v>75</v>
      </c>
      <c r="W535" s="116" t="s">
        <v>75</v>
      </c>
      <c r="X535" s="116" t="s">
        <v>75</v>
      </c>
    </row>
    <row r="536" spans="14:24" ht="15.75" x14ac:dyDescent="0.25">
      <c r="N536" s="117">
        <v>52809</v>
      </c>
      <c r="O536" s="112" t="s">
        <v>75</v>
      </c>
      <c r="P536" s="112" t="s">
        <v>75</v>
      </c>
      <c r="Q536" s="112" t="s">
        <v>75</v>
      </c>
      <c r="R536" s="112" t="s">
        <v>75</v>
      </c>
      <c r="S536" s="113" t="s">
        <v>75</v>
      </c>
      <c r="T536" s="113" t="s">
        <v>75</v>
      </c>
      <c r="U536" s="114" t="s">
        <v>75</v>
      </c>
      <c r="V536" s="114" t="s">
        <v>75</v>
      </c>
      <c r="W536" s="116" t="s">
        <v>75</v>
      </c>
      <c r="X536" s="116" t="s">
        <v>75</v>
      </c>
    </row>
    <row r="537" spans="14:24" ht="15.75" x14ac:dyDescent="0.25">
      <c r="N537" s="117">
        <v>52840</v>
      </c>
      <c r="O537" s="112" t="s">
        <v>75</v>
      </c>
      <c r="P537" s="112" t="s">
        <v>75</v>
      </c>
      <c r="Q537" s="112" t="s">
        <v>75</v>
      </c>
      <c r="R537" s="112" t="s">
        <v>75</v>
      </c>
      <c r="S537" s="113" t="s">
        <v>75</v>
      </c>
      <c r="T537" s="113" t="s">
        <v>75</v>
      </c>
      <c r="U537" s="114" t="s">
        <v>75</v>
      </c>
      <c r="V537" s="114" t="s">
        <v>75</v>
      </c>
      <c r="W537" s="116" t="s">
        <v>75</v>
      </c>
      <c r="X537" s="116" t="s">
        <v>75</v>
      </c>
    </row>
    <row r="538" spans="14:24" ht="15.75" x14ac:dyDescent="0.25">
      <c r="N538" s="117">
        <v>52870</v>
      </c>
      <c r="O538" s="112" t="s">
        <v>75</v>
      </c>
      <c r="P538" s="112" t="s">
        <v>75</v>
      </c>
      <c r="Q538" s="112" t="s">
        <v>75</v>
      </c>
      <c r="R538" s="112" t="s">
        <v>75</v>
      </c>
      <c r="S538" s="113" t="s">
        <v>75</v>
      </c>
      <c r="T538" s="113" t="s">
        <v>75</v>
      </c>
      <c r="U538" s="114" t="s">
        <v>75</v>
      </c>
      <c r="V538" s="114" t="s">
        <v>75</v>
      </c>
      <c r="W538" s="116" t="s">
        <v>75</v>
      </c>
      <c r="X538" s="116" t="s">
        <v>75</v>
      </c>
    </row>
    <row r="539" spans="14:24" ht="15.75" x14ac:dyDescent="0.25">
      <c r="N539" s="117">
        <v>52901</v>
      </c>
      <c r="O539" s="112" t="s">
        <v>75</v>
      </c>
      <c r="P539" s="112" t="s">
        <v>75</v>
      </c>
      <c r="Q539" s="112" t="s">
        <v>75</v>
      </c>
      <c r="R539" s="112" t="s">
        <v>75</v>
      </c>
      <c r="S539" s="113" t="s">
        <v>75</v>
      </c>
      <c r="T539" s="113" t="s">
        <v>75</v>
      </c>
      <c r="U539" s="114" t="s">
        <v>75</v>
      </c>
      <c r="V539" s="114" t="s">
        <v>75</v>
      </c>
      <c r="W539" s="116" t="s">
        <v>75</v>
      </c>
      <c r="X539" s="116" t="s">
        <v>75</v>
      </c>
    </row>
    <row r="540" spans="14:24" ht="15.75" x14ac:dyDescent="0.25">
      <c r="N540" s="117">
        <v>52931</v>
      </c>
      <c r="O540" s="112" t="s">
        <v>75</v>
      </c>
      <c r="P540" s="112" t="s">
        <v>75</v>
      </c>
      <c r="Q540" s="112" t="s">
        <v>75</v>
      </c>
      <c r="R540" s="112" t="s">
        <v>75</v>
      </c>
      <c r="S540" s="113" t="s">
        <v>75</v>
      </c>
      <c r="T540" s="113" t="s">
        <v>75</v>
      </c>
      <c r="U540" s="114" t="s">
        <v>75</v>
      </c>
      <c r="V540" s="114" t="s">
        <v>75</v>
      </c>
      <c r="W540" s="116" t="s">
        <v>75</v>
      </c>
      <c r="X540" s="116" t="s">
        <v>75</v>
      </c>
    </row>
    <row r="541" spans="14:24" ht="15.75" x14ac:dyDescent="0.25">
      <c r="N541" s="117">
        <v>52962</v>
      </c>
      <c r="O541" s="112" t="s">
        <v>75</v>
      </c>
      <c r="P541" s="112" t="s">
        <v>75</v>
      </c>
      <c r="Q541" s="112" t="s">
        <v>75</v>
      </c>
      <c r="R541" s="112" t="s">
        <v>75</v>
      </c>
      <c r="S541" s="113" t="s">
        <v>75</v>
      </c>
      <c r="T541" s="113" t="s">
        <v>75</v>
      </c>
      <c r="U541" s="114" t="s">
        <v>75</v>
      </c>
      <c r="V541" s="114" t="s">
        <v>75</v>
      </c>
      <c r="W541" s="116" t="s">
        <v>75</v>
      </c>
      <c r="X541" s="116" t="s">
        <v>75</v>
      </c>
    </row>
    <row r="542" spans="14:24" ht="15.75" x14ac:dyDescent="0.25">
      <c r="N542" s="117">
        <v>52993</v>
      </c>
      <c r="O542" s="112" t="s">
        <v>75</v>
      </c>
      <c r="P542" s="112" t="s">
        <v>75</v>
      </c>
      <c r="Q542" s="112" t="s">
        <v>75</v>
      </c>
      <c r="R542" s="112" t="s">
        <v>75</v>
      </c>
      <c r="S542" s="113" t="s">
        <v>75</v>
      </c>
      <c r="T542" s="113" t="s">
        <v>75</v>
      </c>
      <c r="U542" s="114" t="s">
        <v>75</v>
      </c>
      <c r="V542" s="114" t="s">
        <v>75</v>
      </c>
      <c r="W542" s="116" t="s">
        <v>75</v>
      </c>
      <c r="X542" s="116" t="s">
        <v>75</v>
      </c>
    </row>
    <row r="543" spans="14:24" ht="15.75" x14ac:dyDescent="0.25">
      <c r="N543" s="117">
        <v>53021</v>
      </c>
      <c r="O543" s="112" t="s">
        <v>75</v>
      </c>
      <c r="P543" s="112" t="s">
        <v>75</v>
      </c>
      <c r="Q543" s="112" t="s">
        <v>75</v>
      </c>
      <c r="R543" s="112" t="s">
        <v>75</v>
      </c>
      <c r="S543" s="113" t="s">
        <v>75</v>
      </c>
      <c r="T543" s="113" t="s">
        <v>75</v>
      </c>
      <c r="U543" s="114" t="s">
        <v>75</v>
      </c>
      <c r="V543" s="114" t="s">
        <v>75</v>
      </c>
      <c r="W543" s="116" t="s">
        <v>75</v>
      </c>
      <c r="X543" s="116" t="s">
        <v>75</v>
      </c>
    </row>
    <row r="544" spans="14:24" ht="15.75" x14ac:dyDescent="0.25">
      <c r="N544" s="117">
        <v>53052</v>
      </c>
      <c r="O544" s="112" t="s">
        <v>75</v>
      </c>
      <c r="P544" s="112" t="s">
        <v>75</v>
      </c>
      <c r="Q544" s="112" t="s">
        <v>75</v>
      </c>
      <c r="R544" s="112" t="s">
        <v>75</v>
      </c>
      <c r="S544" s="113" t="s">
        <v>75</v>
      </c>
      <c r="T544" s="113" t="s">
        <v>75</v>
      </c>
      <c r="U544" s="114" t="s">
        <v>75</v>
      </c>
      <c r="V544" s="114" t="s">
        <v>75</v>
      </c>
      <c r="W544" s="116" t="s">
        <v>75</v>
      </c>
      <c r="X544" s="116" t="s">
        <v>75</v>
      </c>
    </row>
    <row r="545" spans="14:24" ht="15.75" x14ac:dyDescent="0.25">
      <c r="N545" s="117">
        <v>53082</v>
      </c>
      <c r="O545" s="112" t="s">
        <v>75</v>
      </c>
      <c r="P545" s="112" t="s">
        <v>75</v>
      </c>
      <c r="Q545" s="112" t="s">
        <v>75</v>
      </c>
      <c r="R545" s="112" t="s">
        <v>75</v>
      </c>
      <c r="S545" s="113" t="s">
        <v>75</v>
      </c>
      <c r="T545" s="113" t="s">
        <v>75</v>
      </c>
      <c r="U545" s="114" t="s">
        <v>75</v>
      </c>
      <c r="V545" s="114" t="s">
        <v>75</v>
      </c>
      <c r="W545" s="116" t="s">
        <v>75</v>
      </c>
      <c r="X545" s="116" t="s">
        <v>75</v>
      </c>
    </row>
    <row r="546" spans="14:24" ht="15.75" x14ac:dyDescent="0.25">
      <c r="N546" s="117">
        <v>53113</v>
      </c>
      <c r="O546" s="112" t="s">
        <v>75</v>
      </c>
      <c r="P546" s="112" t="s">
        <v>75</v>
      </c>
      <c r="Q546" s="112" t="s">
        <v>75</v>
      </c>
      <c r="R546" s="112" t="s">
        <v>75</v>
      </c>
      <c r="S546" s="113" t="s">
        <v>75</v>
      </c>
      <c r="T546" s="113" t="s">
        <v>75</v>
      </c>
      <c r="U546" s="114" t="s">
        <v>75</v>
      </c>
      <c r="V546" s="114" t="s">
        <v>75</v>
      </c>
      <c r="W546" s="116" t="s">
        <v>75</v>
      </c>
      <c r="X546" s="116" t="s">
        <v>75</v>
      </c>
    </row>
    <row r="547" spans="14:24" ht="15.75" x14ac:dyDescent="0.25">
      <c r="N547" s="117">
        <v>53143</v>
      </c>
      <c r="O547" s="112" t="s">
        <v>75</v>
      </c>
      <c r="P547" s="112" t="s">
        <v>75</v>
      </c>
      <c r="Q547" s="112" t="s">
        <v>75</v>
      </c>
      <c r="R547" s="112" t="s">
        <v>75</v>
      </c>
      <c r="S547" s="113" t="s">
        <v>75</v>
      </c>
      <c r="T547" s="113" t="s">
        <v>75</v>
      </c>
      <c r="U547" s="114" t="s">
        <v>75</v>
      </c>
      <c r="V547" s="114" t="s">
        <v>75</v>
      </c>
      <c r="W547" s="116" t="s">
        <v>75</v>
      </c>
      <c r="X547" s="116" t="s">
        <v>75</v>
      </c>
    </row>
    <row r="548" spans="14:24" ht="15.75" x14ac:dyDescent="0.25">
      <c r="N548" s="117">
        <v>53174</v>
      </c>
      <c r="O548" s="112" t="s">
        <v>75</v>
      </c>
      <c r="P548" s="112" t="s">
        <v>75</v>
      </c>
      <c r="Q548" s="112" t="s">
        <v>75</v>
      </c>
      <c r="R548" s="112" t="s">
        <v>75</v>
      </c>
      <c r="S548" s="113" t="s">
        <v>75</v>
      </c>
      <c r="T548" s="113" t="s">
        <v>75</v>
      </c>
      <c r="U548" s="114" t="s">
        <v>75</v>
      </c>
      <c r="V548" s="114" t="s">
        <v>75</v>
      </c>
      <c r="W548" s="116" t="s">
        <v>75</v>
      </c>
      <c r="X548" s="116" t="s">
        <v>75</v>
      </c>
    </row>
    <row r="549" spans="14:24" ht="15.75" x14ac:dyDescent="0.25">
      <c r="N549" s="117">
        <v>53205</v>
      </c>
      <c r="O549" s="112" t="s">
        <v>75</v>
      </c>
      <c r="P549" s="112" t="s">
        <v>75</v>
      </c>
      <c r="Q549" s="112" t="s">
        <v>75</v>
      </c>
      <c r="R549" s="112" t="s">
        <v>75</v>
      </c>
      <c r="S549" s="113" t="s">
        <v>75</v>
      </c>
      <c r="T549" s="113" t="s">
        <v>75</v>
      </c>
      <c r="U549" s="114" t="s">
        <v>75</v>
      </c>
      <c r="V549" s="114" t="s">
        <v>75</v>
      </c>
      <c r="W549" s="116" t="s">
        <v>75</v>
      </c>
      <c r="X549" s="116" t="s">
        <v>75</v>
      </c>
    </row>
    <row r="550" spans="14:24" ht="15.75" x14ac:dyDescent="0.25">
      <c r="N550" s="117">
        <v>53235</v>
      </c>
      <c r="O550" s="112" t="s">
        <v>75</v>
      </c>
      <c r="P550" s="112" t="s">
        <v>75</v>
      </c>
      <c r="Q550" s="112" t="s">
        <v>75</v>
      </c>
      <c r="R550" s="112" t="s">
        <v>75</v>
      </c>
      <c r="S550" s="113" t="s">
        <v>75</v>
      </c>
      <c r="T550" s="113" t="s">
        <v>75</v>
      </c>
      <c r="U550" s="114" t="s">
        <v>75</v>
      </c>
      <c r="V550" s="114" t="s">
        <v>75</v>
      </c>
      <c r="W550" s="116" t="s">
        <v>75</v>
      </c>
      <c r="X550" s="116" t="s">
        <v>75</v>
      </c>
    </row>
    <row r="551" spans="14:24" ht="15.75" x14ac:dyDescent="0.25">
      <c r="N551" s="117">
        <v>53266</v>
      </c>
      <c r="O551" s="112" t="s">
        <v>75</v>
      </c>
      <c r="P551" s="112" t="s">
        <v>75</v>
      </c>
      <c r="Q551" s="112" t="s">
        <v>75</v>
      </c>
      <c r="R551" s="112" t="s">
        <v>75</v>
      </c>
      <c r="S551" s="113" t="s">
        <v>75</v>
      </c>
      <c r="T551" s="113" t="s">
        <v>75</v>
      </c>
      <c r="U551" s="114" t="s">
        <v>75</v>
      </c>
      <c r="V551" s="114" t="s">
        <v>75</v>
      </c>
      <c r="W551" s="116" t="s">
        <v>75</v>
      </c>
      <c r="X551" s="116" t="s">
        <v>75</v>
      </c>
    </row>
    <row r="552" spans="14:24" ht="15.75" x14ac:dyDescent="0.25">
      <c r="N552" s="117">
        <v>53296</v>
      </c>
      <c r="O552" s="112" t="s">
        <v>75</v>
      </c>
      <c r="P552" s="112" t="s">
        <v>75</v>
      </c>
      <c r="Q552" s="112" t="s">
        <v>75</v>
      </c>
      <c r="R552" s="112" t="s">
        <v>75</v>
      </c>
      <c r="S552" s="113" t="s">
        <v>75</v>
      </c>
      <c r="T552" s="113" t="s">
        <v>75</v>
      </c>
      <c r="U552" s="114" t="s">
        <v>75</v>
      </c>
      <c r="V552" s="114" t="s">
        <v>75</v>
      </c>
      <c r="W552" s="116" t="s">
        <v>75</v>
      </c>
      <c r="X552" s="116" t="s">
        <v>75</v>
      </c>
    </row>
    <row r="553" spans="14:24" ht="15.75" x14ac:dyDescent="0.25">
      <c r="N553" s="117">
        <v>53327</v>
      </c>
      <c r="O553" s="112" t="s">
        <v>75</v>
      </c>
      <c r="P553" s="112" t="s">
        <v>75</v>
      </c>
      <c r="Q553" s="112" t="s">
        <v>75</v>
      </c>
      <c r="R553" s="112" t="s">
        <v>75</v>
      </c>
      <c r="S553" s="113" t="s">
        <v>75</v>
      </c>
      <c r="T553" s="113" t="s">
        <v>75</v>
      </c>
      <c r="U553" s="114" t="s">
        <v>75</v>
      </c>
      <c r="V553" s="114" t="s">
        <v>75</v>
      </c>
      <c r="W553" s="116" t="s">
        <v>75</v>
      </c>
      <c r="X553" s="116" t="s">
        <v>75</v>
      </c>
    </row>
    <row r="554" spans="14:24" ht="15.75" x14ac:dyDescent="0.25">
      <c r="N554" s="117">
        <v>53358</v>
      </c>
      <c r="O554" s="112" t="s">
        <v>75</v>
      </c>
      <c r="P554" s="112" t="s">
        <v>75</v>
      </c>
      <c r="Q554" s="112" t="s">
        <v>75</v>
      </c>
      <c r="R554" s="112" t="s">
        <v>75</v>
      </c>
      <c r="S554" s="113" t="s">
        <v>75</v>
      </c>
      <c r="T554" s="113" t="s">
        <v>75</v>
      </c>
      <c r="U554" s="114" t="s">
        <v>75</v>
      </c>
      <c r="V554" s="114" t="s">
        <v>75</v>
      </c>
      <c r="W554" s="116" t="s">
        <v>75</v>
      </c>
      <c r="X554" s="116" t="s">
        <v>75</v>
      </c>
    </row>
    <row r="555" spans="14:24" ht="15.75" x14ac:dyDescent="0.25">
      <c r="N555" s="117">
        <v>53386</v>
      </c>
      <c r="O555" s="112" t="s">
        <v>75</v>
      </c>
      <c r="P555" s="112" t="s">
        <v>75</v>
      </c>
      <c r="Q555" s="112" t="s">
        <v>75</v>
      </c>
      <c r="R555" s="112" t="s">
        <v>75</v>
      </c>
      <c r="S555" s="113" t="s">
        <v>75</v>
      </c>
      <c r="T555" s="113" t="s">
        <v>75</v>
      </c>
      <c r="U555" s="114" t="s">
        <v>75</v>
      </c>
      <c r="V555" s="114" t="s">
        <v>75</v>
      </c>
      <c r="W555" s="116" t="s">
        <v>75</v>
      </c>
      <c r="X555" s="116" t="s">
        <v>75</v>
      </c>
    </row>
    <row r="556" spans="14:24" ht="15.75" x14ac:dyDescent="0.25">
      <c r="N556" s="117">
        <v>53417</v>
      </c>
      <c r="O556" s="112" t="s">
        <v>75</v>
      </c>
      <c r="P556" s="112" t="s">
        <v>75</v>
      </c>
      <c r="Q556" s="112" t="s">
        <v>75</v>
      </c>
      <c r="R556" s="112" t="s">
        <v>75</v>
      </c>
      <c r="S556" s="113" t="s">
        <v>75</v>
      </c>
      <c r="T556" s="113" t="s">
        <v>75</v>
      </c>
      <c r="U556" s="114" t="s">
        <v>75</v>
      </c>
      <c r="V556" s="114" t="s">
        <v>75</v>
      </c>
      <c r="W556" s="116" t="s">
        <v>75</v>
      </c>
      <c r="X556" s="116" t="s">
        <v>75</v>
      </c>
    </row>
    <row r="557" spans="14:24" ht="15.75" x14ac:dyDescent="0.25">
      <c r="N557" s="117">
        <v>53447</v>
      </c>
      <c r="O557" s="112" t="s">
        <v>75</v>
      </c>
      <c r="P557" s="112" t="s">
        <v>75</v>
      </c>
      <c r="Q557" s="112" t="s">
        <v>75</v>
      </c>
      <c r="R557" s="112" t="s">
        <v>75</v>
      </c>
      <c r="S557" s="113" t="s">
        <v>75</v>
      </c>
      <c r="T557" s="113" t="s">
        <v>75</v>
      </c>
      <c r="U557" s="114" t="s">
        <v>75</v>
      </c>
      <c r="V557" s="114" t="s">
        <v>75</v>
      </c>
      <c r="W557" s="116" t="s">
        <v>75</v>
      </c>
      <c r="X557" s="116" t="s">
        <v>75</v>
      </c>
    </row>
    <row r="558" spans="14:24" ht="15.75" x14ac:dyDescent="0.25">
      <c r="N558" s="117">
        <v>53478</v>
      </c>
      <c r="O558" s="112" t="s">
        <v>75</v>
      </c>
      <c r="P558" s="112" t="s">
        <v>75</v>
      </c>
      <c r="Q558" s="112" t="s">
        <v>75</v>
      </c>
      <c r="R558" s="112" t="s">
        <v>75</v>
      </c>
      <c r="S558" s="113" t="s">
        <v>75</v>
      </c>
      <c r="T558" s="113" t="s">
        <v>75</v>
      </c>
      <c r="U558" s="114" t="s">
        <v>75</v>
      </c>
      <c r="V558" s="114" t="s">
        <v>75</v>
      </c>
      <c r="W558" s="116" t="s">
        <v>75</v>
      </c>
      <c r="X558" s="116" t="s">
        <v>75</v>
      </c>
    </row>
    <row r="559" spans="14:24" ht="15.75" x14ac:dyDescent="0.25">
      <c r="N559" s="117">
        <v>53508</v>
      </c>
      <c r="O559" s="112" t="s">
        <v>75</v>
      </c>
      <c r="P559" s="112" t="s">
        <v>75</v>
      </c>
      <c r="Q559" s="112" t="s">
        <v>75</v>
      </c>
      <c r="R559" s="112" t="s">
        <v>75</v>
      </c>
      <c r="S559" s="113" t="s">
        <v>75</v>
      </c>
      <c r="T559" s="113" t="s">
        <v>75</v>
      </c>
      <c r="U559" s="114" t="s">
        <v>75</v>
      </c>
      <c r="V559" s="114" t="s">
        <v>75</v>
      </c>
      <c r="W559" s="116" t="s">
        <v>75</v>
      </c>
      <c r="X559" s="116" t="s">
        <v>75</v>
      </c>
    </row>
    <row r="560" spans="14:24" ht="15.75" x14ac:dyDescent="0.25">
      <c r="N560" s="117">
        <v>53539</v>
      </c>
      <c r="O560" s="112" t="s">
        <v>75</v>
      </c>
      <c r="P560" s="112" t="s">
        <v>75</v>
      </c>
      <c r="Q560" s="112" t="s">
        <v>75</v>
      </c>
      <c r="R560" s="112" t="s">
        <v>75</v>
      </c>
      <c r="S560" s="113" t="s">
        <v>75</v>
      </c>
      <c r="T560" s="113" t="s">
        <v>75</v>
      </c>
      <c r="U560" s="114" t="s">
        <v>75</v>
      </c>
      <c r="V560" s="114" t="s">
        <v>75</v>
      </c>
      <c r="W560" s="116" t="s">
        <v>75</v>
      </c>
      <c r="X560" s="116" t="s">
        <v>75</v>
      </c>
    </row>
    <row r="561" spans="14:24" ht="15.75" x14ac:dyDescent="0.25">
      <c r="N561" s="117">
        <v>53570</v>
      </c>
      <c r="O561" s="112" t="s">
        <v>75</v>
      </c>
      <c r="P561" s="112" t="s">
        <v>75</v>
      </c>
      <c r="Q561" s="112" t="s">
        <v>75</v>
      </c>
      <c r="R561" s="112" t="s">
        <v>75</v>
      </c>
      <c r="S561" s="113" t="s">
        <v>75</v>
      </c>
      <c r="T561" s="113" t="s">
        <v>75</v>
      </c>
      <c r="U561" s="114" t="s">
        <v>75</v>
      </c>
      <c r="V561" s="114" t="s">
        <v>75</v>
      </c>
      <c r="W561" s="116" t="s">
        <v>75</v>
      </c>
      <c r="X561" s="116" t="s">
        <v>75</v>
      </c>
    </row>
    <row r="562" spans="14:24" ht="15.75" x14ac:dyDescent="0.25">
      <c r="N562" s="117">
        <v>53600</v>
      </c>
      <c r="O562" s="112" t="s">
        <v>75</v>
      </c>
      <c r="P562" s="112" t="s">
        <v>75</v>
      </c>
      <c r="Q562" s="112" t="s">
        <v>75</v>
      </c>
      <c r="R562" s="112" t="s">
        <v>75</v>
      </c>
      <c r="S562" s="113" t="s">
        <v>75</v>
      </c>
      <c r="T562" s="113" t="s">
        <v>75</v>
      </c>
      <c r="U562" s="114" t="s">
        <v>75</v>
      </c>
      <c r="V562" s="114" t="s">
        <v>75</v>
      </c>
      <c r="W562" s="116" t="s">
        <v>75</v>
      </c>
      <c r="X562" s="116" t="s">
        <v>75</v>
      </c>
    </row>
    <row r="563" spans="14:24" ht="15.75" x14ac:dyDescent="0.25">
      <c r="N563" s="117">
        <v>53631</v>
      </c>
      <c r="O563" s="112" t="s">
        <v>75</v>
      </c>
      <c r="P563" s="112" t="s">
        <v>75</v>
      </c>
      <c r="Q563" s="112" t="s">
        <v>75</v>
      </c>
      <c r="R563" s="112" t="s">
        <v>75</v>
      </c>
      <c r="S563" s="113" t="s">
        <v>75</v>
      </c>
      <c r="T563" s="113" t="s">
        <v>75</v>
      </c>
      <c r="U563" s="114" t="s">
        <v>75</v>
      </c>
      <c r="V563" s="114" t="s">
        <v>75</v>
      </c>
      <c r="W563" s="116" t="s">
        <v>75</v>
      </c>
      <c r="X563" s="116" t="s">
        <v>75</v>
      </c>
    </row>
    <row r="564" spans="14:24" ht="15.75" x14ac:dyDescent="0.25">
      <c r="N564" s="117">
        <v>53661</v>
      </c>
      <c r="O564" s="112" t="s">
        <v>75</v>
      </c>
      <c r="P564" s="112" t="s">
        <v>75</v>
      </c>
      <c r="Q564" s="112" t="s">
        <v>75</v>
      </c>
      <c r="R564" s="112" t="s">
        <v>75</v>
      </c>
      <c r="S564" s="113" t="s">
        <v>75</v>
      </c>
      <c r="T564" s="113" t="s">
        <v>75</v>
      </c>
      <c r="U564" s="114" t="s">
        <v>75</v>
      </c>
      <c r="V564" s="114" t="s">
        <v>75</v>
      </c>
      <c r="W564" s="116" t="s">
        <v>75</v>
      </c>
      <c r="X564" s="116" t="s">
        <v>75</v>
      </c>
    </row>
    <row r="565" spans="14:24" ht="15.75" x14ac:dyDescent="0.25">
      <c r="N565" s="117">
        <v>53692</v>
      </c>
      <c r="O565" s="112" t="s">
        <v>75</v>
      </c>
      <c r="P565" s="112" t="s">
        <v>75</v>
      </c>
      <c r="Q565" s="112" t="s">
        <v>75</v>
      </c>
      <c r="R565" s="112" t="s">
        <v>75</v>
      </c>
      <c r="S565" s="113" t="s">
        <v>75</v>
      </c>
      <c r="T565" s="113" t="s">
        <v>75</v>
      </c>
      <c r="U565" s="114" t="s">
        <v>75</v>
      </c>
      <c r="V565" s="114" t="s">
        <v>75</v>
      </c>
      <c r="W565" s="116" t="s">
        <v>75</v>
      </c>
      <c r="X565" s="116" t="s">
        <v>75</v>
      </c>
    </row>
    <row r="566" spans="14:24" ht="15.75" x14ac:dyDescent="0.25">
      <c r="N566" s="117">
        <v>53723</v>
      </c>
      <c r="O566" s="112" t="s">
        <v>75</v>
      </c>
      <c r="P566" s="112" t="s">
        <v>75</v>
      </c>
      <c r="Q566" s="112" t="s">
        <v>75</v>
      </c>
      <c r="R566" s="112" t="s">
        <v>75</v>
      </c>
      <c r="S566" s="113" t="s">
        <v>75</v>
      </c>
      <c r="T566" s="113" t="s">
        <v>75</v>
      </c>
      <c r="U566" s="114" t="s">
        <v>75</v>
      </c>
      <c r="V566" s="114" t="s">
        <v>75</v>
      </c>
      <c r="W566" s="116" t="s">
        <v>75</v>
      </c>
      <c r="X566" s="116" t="s">
        <v>75</v>
      </c>
    </row>
    <row r="567" spans="14:24" ht="15.75" x14ac:dyDescent="0.25">
      <c r="N567" s="117">
        <v>53751</v>
      </c>
      <c r="O567" s="112" t="s">
        <v>75</v>
      </c>
      <c r="P567" s="112" t="s">
        <v>75</v>
      </c>
      <c r="Q567" s="112" t="s">
        <v>75</v>
      </c>
      <c r="R567" s="112" t="s">
        <v>75</v>
      </c>
      <c r="S567" s="113" t="s">
        <v>75</v>
      </c>
      <c r="T567" s="113" t="s">
        <v>75</v>
      </c>
      <c r="U567" s="114" t="s">
        <v>75</v>
      </c>
      <c r="V567" s="114" t="s">
        <v>75</v>
      </c>
      <c r="W567" s="116" t="s">
        <v>75</v>
      </c>
      <c r="X567" s="116" t="s">
        <v>75</v>
      </c>
    </row>
    <row r="568" spans="14:24" ht="15.75" x14ac:dyDescent="0.25">
      <c r="N568" s="117">
        <v>53782</v>
      </c>
      <c r="O568" s="112" t="s">
        <v>75</v>
      </c>
      <c r="P568" s="112" t="s">
        <v>75</v>
      </c>
      <c r="Q568" s="112" t="s">
        <v>75</v>
      </c>
      <c r="R568" s="112" t="s">
        <v>75</v>
      </c>
      <c r="S568" s="113" t="s">
        <v>75</v>
      </c>
      <c r="T568" s="113" t="s">
        <v>75</v>
      </c>
      <c r="U568" s="114" t="s">
        <v>75</v>
      </c>
      <c r="V568" s="114" t="s">
        <v>75</v>
      </c>
      <c r="W568" s="116" t="s">
        <v>75</v>
      </c>
      <c r="X568" s="116" t="s">
        <v>75</v>
      </c>
    </row>
    <row r="569" spans="14:24" ht="15.75" x14ac:dyDescent="0.25">
      <c r="N569" s="117">
        <v>53812</v>
      </c>
      <c r="O569" s="112" t="s">
        <v>75</v>
      </c>
      <c r="P569" s="112" t="s">
        <v>75</v>
      </c>
      <c r="Q569" s="112" t="s">
        <v>75</v>
      </c>
      <c r="R569" s="112" t="s">
        <v>75</v>
      </c>
      <c r="S569" s="113" t="s">
        <v>75</v>
      </c>
      <c r="T569" s="113" t="s">
        <v>75</v>
      </c>
      <c r="U569" s="114" t="s">
        <v>75</v>
      </c>
      <c r="V569" s="114" t="s">
        <v>75</v>
      </c>
      <c r="W569" s="116" t="s">
        <v>75</v>
      </c>
      <c r="X569" s="116" t="s">
        <v>75</v>
      </c>
    </row>
    <row r="570" spans="14:24" ht="15.75" x14ac:dyDescent="0.25">
      <c r="N570" s="117">
        <v>53843</v>
      </c>
      <c r="O570" s="112" t="s">
        <v>75</v>
      </c>
      <c r="P570" s="112" t="s">
        <v>75</v>
      </c>
      <c r="Q570" s="112" t="s">
        <v>75</v>
      </c>
      <c r="R570" s="112" t="s">
        <v>75</v>
      </c>
      <c r="S570" s="113" t="s">
        <v>75</v>
      </c>
      <c r="T570" s="113" t="s">
        <v>75</v>
      </c>
      <c r="U570" s="114" t="s">
        <v>75</v>
      </c>
      <c r="V570" s="114" t="s">
        <v>75</v>
      </c>
      <c r="W570" s="116" t="s">
        <v>75</v>
      </c>
      <c r="X570" s="116" t="s">
        <v>75</v>
      </c>
    </row>
    <row r="571" spans="14:24" ht="15.75" x14ac:dyDescent="0.25">
      <c r="N571" s="117">
        <v>53873</v>
      </c>
      <c r="O571" s="112" t="s">
        <v>75</v>
      </c>
      <c r="P571" s="112" t="s">
        <v>75</v>
      </c>
      <c r="Q571" s="112" t="s">
        <v>75</v>
      </c>
      <c r="R571" s="112" t="s">
        <v>75</v>
      </c>
      <c r="S571" s="113" t="s">
        <v>75</v>
      </c>
      <c r="T571" s="113" t="s">
        <v>75</v>
      </c>
      <c r="U571" s="114" t="s">
        <v>75</v>
      </c>
      <c r="V571" s="114" t="s">
        <v>75</v>
      </c>
      <c r="W571" s="116" t="s">
        <v>75</v>
      </c>
      <c r="X571" s="116" t="s">
        <v>75</v>
      </c>
    </row>
    <row r="572" spans="14:24" ht="15.75" x14ac:dyDescent="0.25">
      <c r="N572" s="117">
        <v>53904</v>
      </c>
      <c r="O572" s="112" t="s">
        <v>75</v>
      </c>
      <c r="P572" s="112" t="s">
        <v>75</v>
      </c>
      <c r="Q572" s="112" t="s">
        <v>75</v>
      </c>
      <c r="R572" s="112" t="s">
        <v>75</v>
      </c>
      <c r="S572" s="113" t="s">
        <v>75</v>
      </c>
      <c r="T572" s="113" t="s">
        <v>75</v>
      </c>
      <c r="U572" s="114" t="s">
        <v>75</v>
      </c>
      <c r="V572" s="114" t="s">
        <v>75</v>
      </c>
      <c r="W572" s="116" t="s">
        <v>75</v>
      </c>
      <c r="X572" s="116" t="s">
        <v>75</v>
      </c>
    </row>
    <row r="573" spans="14:24" ht="15.75" x14ac:dyDescent="0.25">
      <c r="N573" s="117">
        <v>53935</v>
      </c>
      <c r="O573" s="112" t="s">
        <v>75</v>
      </c>
      <c r="P573" s="112" t="s">
        <v>75</v>
      </c>
      <c r="Q573" s="112" t="s">
        <v>75</v>
      </c>
      <c r="R573" s="112" t="s">
        <v>75</v>
      </c>
      <c r="S573" s="113" t="s">
        <v>75</v>
      </c>
      <c r="T573" s="113" t="s">
        <v>75</v>
      </c>
      <c r="U573" s="114" t="s">
        <v>75</v>
      </c>
      <c r="V573" s="114" t="s">
        <v>75</v>
      </c>
      <c r="W573" s="116" t="s">
        <v>75</v>
      </c>
      <c r="X573" s="116" t="s">
        <v>75</v>
      </c>
    </row>
    <row r="574" spans="14:24" ht="15.75" x14ac:dyDescent="0.25">
      <c r="N574" s="117">
        <v>53965</v>
      </c>
      <c r="O574" s="112" t="s">
        <v>75</v>
      </c>
      <c r="P574" s="112" t="s">
        <v>75</v>
      </c>
      <c r="Q574" s="112" t="s">
        <v>75</v>
      </c>
      <c r="R574" s="112" t="s">
        <v>75</v>
      </c>
      <c r="S574" s="113" t="s">
        <v>75</v>
      </c>
      <c r="T574" s="113" t="s">
        <v>75</v>
      </c>
      <c r="U574" s="114" t="s">
        <v>75</v>
      </c>
      <c r="V574" s="114" t="s">
        <v>75</v>
      </c>
      <c r="W574" s="116" t="s">
        <v>75</v>
      </c>
      <c r="X574" s="116" t="s">
        <v>75</v>
      </c>
    </row>
    <row r="575" spans="14:24" ht="15.75" x14ac:dyDescent="0.25">
      <c r="N575" s="117">
        <v>53996</v>
      </c>
      <c r="O575" s="112" t="s">
        <v>75</v>
      </c>
      <c r="P575" s="112" t="s">
        <v>75</v>
      </c>
      <c r="Q575" s="112" t="s">
        <v>75</v>
      </c>
      <c r="R575" s="112" t="s">
        <v>75</v>
      </c>
      <c r="S575" s="113" t="s">
        <v>75</v>
      </c>
      <c r="T575" s="113" t="s">
        <v>75</v>
      </c>
      <c r="U575" s="114" t="s">
        <v>75</v>
      </c>
      <c r="V575" s="114" t="s">
        <v>75</v>
      </c>
      <c r="W575" s="116" t="s">
        <v>75</v>
      </c>
      <c r="X575" s="116" t="s">
        <v>75</v>
      </c>
    </row>
    <row r="576" spans="14:24" ht="15.75" x14ac:dyDescent="0.25">
      <c r="N576" s="117">
        <v>54026</v>
      </c>
      <c r="O576" s="112" t="s">
        <v>75</v>
      </c>
      <c r="P576" s="112" t="s">
        <v>75</v>
      </c>
      <c r="Q576" s="112" t="s">
        <v>75</v>
      </c>
      <c r="R576" s="112" t="s">
        <v>75</v>
      </c>
      <c r="S576" s="113" t="s">
        <v>75</v>
      </c>
      <c r="T576" s="113" t="s">
        <v>75</v>
      </c>
      <c r="U576" s="114" t="s">
        <v>75</v>
      </c>
      <c r="V576" s="114" t="s">
        <v>75</v>
      </c>
      <c r="W576" s="116" t="s">
        <v>75</v>
      </c>
      <c r="X576" s="116" t="s">
        <v>75</v>
      </c>
    </row>
    <row r="577" spans="14:24" ht="15.75" x14ac:dyDescent="0.25">
      <c r="N577" s="117">
        <v>54057</v>
      </c>
      <c r="O577" s="112" t="s">
        <v>75</v>
      </c>
      <c r="P577" s="112" t="s">
        <v>75</v>
      </c>
      <c r="Q577" s="112" t="s">
        <v>75</v>
      </c>
      <c r="R577" s="112" t="s">
        <v>75</v>
      </c>
      <c r="S577" s="113" t="s">
        <v>75</v>
      </c>
      <c r="T577" s="113" t="s">
        <v>75</v>
      </c>
      <c r="U577" s="114" t="s">
        <v>75</v>
      </c>
      <c r="V577" s="114" t="s">
        <v>75</v>
      </c>
      <c r="W577" s="116" t="s">
        <v>75</v>
      </c>
      <c r="X577" s="116" t="s">
        <v>75</v>
      </c>
    </row>
    <row r="578" spans="14:24" ht="15.75" x14ac:dyDescent="0.25">
      <c r="N578" s="117">
        <v>54088</v>
      </c>
      <c r="O578" s="112" t="s">
        <v>75</v>
      </c>
      <c r="P578" s="112" t="s">
        <v>75</v>
      </c>
      <c r="Q578" s="112" t="s">
        <v>75</v>
      </c>
      <c r="R578" s="112" t="s">
        <v>75</v>
      </c>
      <c r="S578" s="113" t="s">
        <v>75</v>
      </c>
      <c r="T578" s="113" t="s">
        <v>75</v>
      </c>
      <c r="U578" s="114" t="s">
        <v>75</v>
      </c>
      <c r="V578" s="114" t="s">
        <v>75</v>
      </c>
      <c r="W578" s="116" t="s">
        <v>75</v>
      </c>
      <c r="X578" s="116" t="s">
        <v>75</v>
      </c>
    </row>
    <row r="579" spans="14:24" ht="15.75" x14ac:dyDescent="0.25">
      <c r="N579" s="117">
        <v>54117</v>
      </c>
      <c r="O579" s="112" t="s">
        <v>75</v>
      </c>
      <c r="P579" s="112" t="s">
        <v>75</v>
      </c>
      <c r="Q579" s="112" t="s">
        <v>75</v>
      </c>
      <c r="R579" s="112" t="s">
        <v>75</v>
      </c>
      <c r="S579" s="113" t="s">
        <v>75</v>
      </c>
      <c r="T579" s="113" t="s">
        <v>75</v>
      </c>
      <c r="U579" s="114" t="s">
        <v>75</v>
      </c>
      <c r="V579" s="114" t="s">
        <v>75</v>
      </c>
      <c r="W579" s="116" t="s">
        <v>75</v>
      </c>
      <c r="X579" s="116" t="s">
        <v>75</v>
      </c>
    </row>
    <row r="580" spans="14:24" ht="15.75" x14ac:dyDescent="0.25">
      <c r="N580" s="117">
        <v>54148</v>
      </c>
      <c r="O580" s="112" t="s">
        <v>75</v>
      </c>
      <c r="P580" s="112" t="s">
        <v>75</v>
      </c>
      <c r="Q580" s="112" t="s">
        <v>75</v>
      </c>
      <c r="R580" s="112" t="s">
        <v>75</v>
      </c>
      <c r="S580" s="113" t="s">
        <v>75</v>
      </c>
      <c r="T580" s="113" t="s">
        <v>75</v>
      </c>
      <c r="U580" s="114" t="s">
        <v>75</v>
      </c>
      <c r="V580" s="114" t="s">
        <v>75</v>
      </c>
      <c r="W580" s="116" t="s">
        <v>75</v>
      </c>
      <c r="X580" s="116" t="s">
        <v>75</v>
      </c>
    </row>
    <row r="581" spans="14:24" ht="15.75" x14ac:dyDescent="0.25">
      <c r="N581" s="117">
        <v>54178</v>
      </c>
      <c r="O581" s="112" t="s">
        <v>75</v>
      </c>
      <c r="P581" s="112" t="s">
        <v>75</v>
      </c>
      <c r="Q581" s="112" t="s">
        <v>75</v>
      </c>
      <c r="R581" s="112" t="s">
        <v>75</v>
      </c>
      <c r="S581" s="113" t="s">
        <v>75</v>
      </c>
      <c r="T581" s="113" t="s">
        <v>75</v>
      </c>
      <c r="U581" s="114" t="s">
        <v>75</v>
      </c>
      <c r="V581" s="114" t="s">
        <v>75</v>
      </c>
      <c r="W581" s="116" t="s">
        <v>75</v>
      </c>
      <c r="X581" s="116" t="s">
        <v>75</v>
      </c>
    </row>
    <row r="582" spans="14:24" ht="15.75" x14ac:dyDescent="0.25">
      <c r="N582" s="117">
        <v>54209</v>
      </c>
      <c r="O582" s="112" t="s">
        <v>75</v>
      </c>
      <c r="P582" s="112" t="s">
        <v>75</v>
      </c>
      <c r="Q582" s="112" t="s">
        <v>75</v>
      </c>
      <c r="R582" s="112" t="s">
        <v>75</v>
      </c>
      <c r="S582" s="113" t="s">
        <v>75</v>
      </c>
      <c r="T582" s="113" t="s">
        <v>75</v>
      </c>
      <c r="U582" s="114" t="s">
        <v>75</v>
      </c>
      <c r="V582" s="114" t="s">
        <v>75</v>
      </c>
      <c r="W582" s="116" t="s">
        <v>75</v>
      </c>
      <c r="X582" s="116" t="s">
        <v>75</v>
      </c>
    </row>
    <row r="583" spans="14:24" ht="15.75" x14ac:dyDescent="0.25">
      <c r="N583" s="117">
        <v>54239</v>
      </c>
      <c r="O583" s="112" t="s">
        <v>75</v>
      </c>
      <c r="P583" s="112" t="s">
        <v>75</v>
      </c>
      <c r="Q583" s="112" t="s">
        <v>75</v>
      </c>
      <c r="R583" s="112" t="s">
        <v>75</v>
      </c>
      <c r="S583" s="113" t="s">
        <v>75</v>
      </c>
      <c r="T583" s="113" t="s">
        <v>75</v>
      </c>
      <c r="U583" s="114" t="s">
        <v>75</v>
      </c>
      <c r="V583" s="114" t="s">
        <v>75</v>
      </c>
      <c r="W583" s="116" t="s">
        <v>75</v>
      </c>
      <c r="X583" s="116" t="s">
        <v>75</v>
      </c>
    </row>
    <row r="584" spans="14:24" ht="15.75" x14ac:dyDescent="0.25">
      <c r="N584" s="117">
        <v>54270</v>
      </c>
      <c r="O584" s="112" t="s">
        <v>75</v>
      </c>
      <c r="P584" s="112" t="s">
        <v>75</v>
      </c>
      <c r="Q584" s="112" t="s">
        <v>75</v>
      </c>
      <c r="R584" s="112" t="s">
        <v>75</v>
      </c>
      <c r="S584" s="113" t="s">
        <v>75</v>
      </c>
      <c r="T584" s="113" t="s">
        <v>75</v>
      </c>
      <c r="U584" s="114" t="s">
        <v>75</v>
      </c>
      <c r="V584" s="114" t="s">
        <v>75</v>
      </c>
      <c r="W584" s="116" t="s">
        <v>75</v>
      </c>
      <c r="X584" s="116" t="s">
        <v>75</v>
      </c>
    </row>
    <row r="585" spans="14:24" ht="15.75" x14ac:dyDescent="0.25">
      <c r="N585" s="117">
        <v>54301</v>
      </c>
      <c r="O585" s="112" t="s">
        <v>75</v>
      </c>
      <c r="P585" s="112" t="s">
        <v>75</v>
      </c>
      <c r="Q585" s="112" t="s">
        <v>75</v>
      </c>
      <c r="R585" s="112" t="s">
        <v>75</v>
      </c>
      <c r="S585" s="113" t="s">
        <v>75</v>
      </c>
      <c r="T585" s="113" t="s">
        <v>75</v>
      </c>
      <c r="U585" s="114" t="s">
        <v>75</v>
      </c>
      <c r="V585" s="114" t="s">
        <v>75</v>
      </c>
      <c r="W585" s="116" t="s">
        <v>75</v>
      </c>
      <c r="X585" s="116" t="s">
        <v>75</v>
      </c>
    </row>
    <row r="586" spans="14:24" ht="15.75" x14ac:dyDescent="0.25">
      <c r="N586" s="117">
        <v>54331</v>
      </c>
      <c r="O586" s="112" t="s">
        <v>75</v>
      </c>
      <c r="P586" s="112" t="s">
        <v>75</v>
      </c>
      <c r="Q586" s="112" t="s">
        <v>75</v>
      </c>
      <c r="R586" s="112" t="s">
        <v>75</v>
      </c>
      <c r="S586" s="113" t="s">
        <v>75</v>
      </c>
      <c r="T586" s="113" t="s">
        <v>75</v>
      </c>
      <c r="U586" s="114" t="s">
        <v>75</v>
      </c>
      <c r="V586" s="114" t="s">
        <v>75</v>
      </c>
      <c r="W586" s="116" t="s">
        <v>75</v>
      </c>
      <c r="X586" s="116" t="s">
        <v>75</v>
      </c>
    </row>
    <row r="587" spans="14:24" ht="15.75" x14ac:dyDescent="0.25">
      <c r="N587" s="117">
        <v>54362</v>
      </c>
      <c r="O587" s="112" t="s">
        <v>75</v>
      </c>
      <c r="P587" s="112" t="s">
        <v>75</v>
      </c>
      <c r="Q587" s="112" t="s">
        <v>75</v>
      </c>
      <c r="R587" s="112" t="s">
        <v>75</v>
      </c>
      <c r="S587" s="113" t="s">
        <v>75</v>
      </c>
      <c r="T587" s="113" t="s">
        <v>75</v>
      </c>
      <c r="U587" s="114" t="s">
        <v>75</v>
      </c>
      <c r="V587" s="114" t="s">
        <v>75</v>
      </c>
      <c r="W587" s="116" t="s">
        <v>75</v>
      </c>
      <c r="X587" s="116" t="s">
        <v>75</v>
      </c>
    </row>
    <row r="588" spans="14:24" ht="15.75" x14ac:dyDescent="0.25">
      <c r="N588" s="117">
        <v>54392</v>
      </c>
      <c r="O588" s="112" t="s">
        <v>75</v>
      </c>
      <c r="P588" s="112" t="s">
        <v>75</v>
      </c>
      <c r="Q588" s="112" t="s">
        <v>75</v>
      </c>
      <c r="R588" s="112" t="s">
        <v>75</v>
      </c>
      <c r="S588" s="113" t="s">
        <v>75</v>
      </c>
      <c r="T588" s="113" t="s">
        <v>75</v>
      </c>
      <c r="U588" s="114" t="s">
        <v>75</v>
      </c>
      <c r="V588" s="114" t="s">
        <v>75</v>
      </c>
      <c r="W588" s="116" t="s">
        <v>75</v>
      </c>
      <c r="X588" s="116" t="s">
        <v>75</v>
      </c>
    </row>
    <row r="589" spans="14:24" ht="15.75" x14ac:dyDescent="0.25">
      <c r="N589" s="117">
        <v>54423</v>
      </c>
      <c r="O589" s="112" t="s">
        <v>75</v>
      </c>
      <c r="P589" s="112" t="s">
        <v>75</v>
      </c>
      <c r="Q589" s="112" t="s">
        <v>75</v>
      </c>
      <c r="R589" s="112" t="s">
        <v>75</v>
      </c>
      <c r="S589" s="113" t="s">
        <v>75</v>
      </c>
      <c r="T589" s="113" t="s">
        <v>75</v>
      </c>
      <c r="U589" s="114" t="s">
        <v>75</v>
      </c>
      <c r="V589" s="114" t="s">
        <v>75</v>
      </c>
      <c r="W589" s="116" t="s">
        <v>75</v>
      </c>
      <c r="X589" s="116" t="s">
        <v>75</v>
      </c>
    </row>
    <row r="590" spans="14:24" ht="15.75" x14ac:dyDescent="0.25">
      <c r="N590" s="117">
        <v>54454</v>
      </c>
      <c r="O590" s="112" t="s">
        <v>75</v>
      </c>
      <c r="P590" s="112" t="s">
        <v>75</v>
      </c>
      <c r="Q590" s="112" t="s">
        <v>75</v>
      </c>
      <c r="R590" s="112" t="s">
        <v>75</v>
      </c>
      <c r="S590" s="113" t="s">
        <v>75</v>
      </c>
      <c r="T590" s="113" t="s">
        <v>75</v>
      </c>
      <c r="U590" s="114" t="s">
        <v>75</v>
      </c>
      <c r="V590" s="114" t="s">
        <v>75</v>
      </c>
      <c r="W590" s="116" t="s">
        <v>75</v>
      </c>
      <c r="X590" s="116" t="s">
        <v>75</v>
      </c>
    </row>
    <row r="591" spans="14:24" ht="15.75" x14ac:dyDescent="0.25">
      <c r="N591" s="117">
        <v>54482</v>
      </c>
      <c r="O591" s="112" t="s">
        <v>75</v>
      </c>
      <c r="P591" s="112" t="s">
        <v>75</v>
      </c>
      <c r="Q591" s="112" t="s">
        <v>75</v>
      </c>
      <c r="R591" s="112" t="s">
        <v>75</v>
      </c>
      <c r="S591" s="113" t="s">
        <v>75</v>
      </c>
      <c r="T591" s="113" t="s">
        <v>75</v>
      </c>
      <c r="U591" s="114" t="s">
        <v>75</v>
      </c>
      <c r="V591" s="114" t="s">
        <v>75</v>
      </c>
      <c r="W591" s="116" t="s">
        <v>75</v>
      </c>
      <c r="X591" s="116" t="s">
        <v>75</v>
      </c>
    </row>
    <row r="592" spans="14:24" ht="15.75" x14ac:dyDescent="0.25">
      <c r="N592" s="117">
        <v>54513</v>
      </c>
      <c r="O592" s="112" t="s">
        <v>75</v>
      </c>
      <c r="P592" s="112" t="s">
        <v>75</v>
      </c>
      <c r="Q592" s="112" t="s">
        <v>75</v>
      </c>
      <c r="R592" s="112" t="s">
        <v>75</v>
      </c>
      <c r="S592" s="113" t="s">
        <v>75</v>
      </c>
      <c r="T592" s="113" t="s">
        <v>75</v>
      </c>
      <c r="U592" s="114" t="s">
        <v>75</v>
      </c>
      <c r="V592" s="114" t="s">
        <v>75</v>
      </c>
      <c r="W592" s="116" t="s">
        <v>75</v>
      </c>
      <c r="X592" s="116" t="s">
        <v>75</v>
      </c>
    </row>
    <row r="593" spans="14:24" ht="15.75" x14ac:dyDescent="0.25">
      <c r="N593" s="117">
        <v>54543</v>
      </c>
      <c r="O593" s="112" t="s">
        <v>75</v>
      </c>
      <c r="P593" s="112" t="s">
        <v>75</v>
      </c>
      <c r="Q593" s="112" t="s">
        <v>75</v>
      </c>
      <c r="R593" s="112" t="s">
        <v>75</v>
      </c>
      <c r="S593" s="113" t="s">
        <v>75</v>
      </c>
      <c r="T593" s="113" t="s">
        <v>75</v>
      </c>
      <c r="U593" s="114" t="s">
        <v>75</v>
      </c>
      <c r="V593" s="114" t="s">
        <v>75</v>
      </c>
      <c r="W593" s="116" t="s">
        <v>75</v>
      </c>
      <c r="X593" s="116" t="s">
        <v>75</v>
      </c>
    </row>
    <row r="594" spans="14:24" ht="15.75" x14ac:dyDescent="0.25">
      <c r="N594" s="117">
        <v>54574</v>
      </c>
      <c r="O594" s="112" t="s">
        <v>75</v>
      </c>
      <c r="P594" s="112" t="s">
        <v>75</v>
      </c>
      <c r="Q594" s="112" t="s">
        <v>75</v>
      </c>
      <c r="R594" s="112" t="s">
        <v>75</v>
      </c>
      <c r="S594" s="113" t="s">
        <v>75</v>
      </c>
      <c r="T594" s="113" t="s">
        <v>75</v>
      </c>
      <c r="U594" s="114" t="s">
        <v>75</v>
      </c>
      <c r="V594" s="114" t="s">
        <v>75</v>
      </c>
      <c r="W594" s="116" t="s">
        <v>75</v>
      </c>
      <c r="X594" s="116" t="s">
        <v>75</v>
      </c>
    </row>
    <row r="595" spans="14:24" ht="15.75" x14ac:dyDescent="0.25">
      <c r="N595" s="117">
        <v>54604</v>
      </c>
      <c r="O595" s="112" t="s">
        <v>75</v>
      </c>
      <c r="P595" s="112" t="s">
        <v>75</v>
      </c>
      <c r="Q595" s="112" t="s">
        <v>75</v>
      </c>
      <c r="R595" s="112" t="s">
        <v>75</v>
      </c>
      <c r="S595" s="113" t="s">
        <v>75</v>
      </c>
      <c r="T595" s="113" t="s">
        <v>75</v>
      </c>
      <c r="U595" s="114" t="s">
        <v>75</v>
      </c>
      <c r="V595" s="114" t="s">
        <v>75</v>
      </c>
      <c r="W595" s="116" t="s">
        <v>75</v>
      </c>
      <c r="X595" s="116" t="s">
        <v>75</v>
      </c>
    </row>
    <row r="596" spans="14:24" ht="15.75" x14ac:dyDescent="0.25">
      <c r="N596" s="117">
        <v>54635</v>
      </c>
      <c r="O596" s="112" t="s">
        <v>75</v>
      </c>
      <c r="P596" s="112" t="s">
        <v>75</v>
      </c>
      <c r="Q596" s="112" t="s">
        <v>75</v>
      </c>
      <c r="R596" s="112" t="s">
        <v>75</v>
      </c>
      <c r="S596" s="113" t="s">
        <v>75</v>
      </c>
      <c r="T596" s="113" t="s">
        <v>75</v>
      </c>
      <c r="U596" s="114" t="s">
        <v>75</v>
      </c>
      <c r="V596" s="114" t="s">
        <v>75</v>
      </c>
      <c r="W596" s="116" t="s">
        <v>75</v>
      </c>
      <c r="X596" s="116" t="s">
        <v>75</v>
      </c>
    </row>
    <row r="597" spans="14:24" ht="15.75" x14ac:dyDescent="0.25">
      <c r="N597" s="117">
        <v>54666</v>
      </c>
      <c r="O597" s="112" t="s">
        <v>75</v>
      </c>
      <c r="P597" s="112" t="s">
        <v>75</v>
      </c>
      <c r="Q597" s="112" t="s">
        <v>75</v>
      </c>
      <c r="R597" s="112" t="s">
        <v>75</v>
      </c>
      <c r="S597" s="113" t="s">
        <v>75</v>
      </c>
      <c r="T597" s="113" t="s">
        <v>75</v>
      </c>
      <c r="U597" s="114" t="s">
        <v>75</v>
      </c>
      <c r="V597" s="114" t="s">
        <v>75</v>
      </c>
      <c r="W597" s="116" t="s">
        <v>75</v>
      </c>
      <c r="X597" s="116" t="s">
        <v>75</v>
      </c>
    </row>
    <row r="598" spans="14:24" ht="15.75" x14ac:dyDescent="0.25">
      <c r="N598" s="117">
        <v>54696</v>
      </c>
      <c r="O598" s="112" t="s">
        <v>75</v>
      </c>
      <c r="P598" s="112" t="s">
        <v>75</v>
      </c>
      <c r="Q598" s="112" t="s">
        <v>75</v>
      </c>
      <c r="R598" s="112" t="s">
        <v>75</v>
      </c>
      <c r="S598" s="113" t="s">
        <v>75</v>
      </c>
      <c r="T598" s="113" t="s">
        <v>75</v>
      </c>
      <c r="U598" s="114" t="s">
        <v>75</v>
      </c>
      <c r="V598" s="114" t="s">
        <v>75</v>
      </c>
      <c r="W598" s="116" t="s">
        <v>75</v>
      </c>
      <c r="X598" s="116" t="s">
        <v>75</v>
      </c>
    </row>
    <row r="599" spans="14:24" ht="15.75" x14ac:dyDescent="0.25">
      <c r="N599" s="117">
        <v>54727</v>
      </c>
      <c r="O599" s="112" t="s">
        <v>75</v>
      </c>
      <c r="P599" s="112" t="s">
        <v>75</v>
      </c>
      <c r="Q599" s="112" t="s">
        <v>75</v>
      </c>
      <c r="R599" s="112" t="s">
        <v>75</v>
      </c>
      <c r="S599" s="113" t="s">
        <v>75</v>
      </c>
      <c r="T599" s="113" t="s">
        <v>75</v>
      </c>
      <c r="U599" s="114" t="s">
        <v>75</v>
      </c>
      <c r="V599" s="114" t="s">
        <v>75</v>
      </c>
      <c r="W599" s="116" t="s">
        <v>75</v>
      </c>
      <c r="X599" s="116" t="s">
        <v>75</v>
      </c>
    </row>
    <row r="600" spans="14:24" ht="15.75" x14ac:dyDescent="0.25">
      <c r="N600" s="117">
        <v>54757</v>
      </c>
      <c r="O600" s="112" t="s">
        <v>75</v>
      </c>
      <c r="P600" s="112" t="s">
        <v>75</v>
      </c>
      <c r="Q600" s="112" t="s">
        <v>75</v>
      </c>
      <c r="R600" s="112" t="s">
        <v>75</v>
      </c>
      <c r="S600" s="113" t="s">
        <v>75</v>
      </c>
      <c r="T600" s="113" t="s">
        <v>75</v>
      </c>
      <c r="U600" s="114" t="s">
        <v>75</v>
      </c>
      <c r="V600" s="114" t="s">
        <v>75</v>
      </c>
      <c r="W600" s="116" t="s">
        <v>75</v>
      </c>
      <c r="X600" s="116" t="s">
        <v>75</v>
      </c>
    </row>
    <row r="601" spans="14:24" ht="15.75" x14ac:dyDescent="0.25">
      <c r="N601" s="117">
        <v>54788</v>
      </c>
      <c r="O601" s="112" t="s">
        <v>75</v>
      </c>
      <c r="P601" s="112" t="s">
        <v>75</v>
      </c>
      <c r="Q601" s="112" t="s">
        <v>75</v>
      </c>
      <c r="R601" s="112" t="s">
        <v>75</v>
      </c>
      <c r="S601" s="113" t="s">
        <v>75</v>
      </c>
      <c r="T601" s="113" t="s">
        <v>75</v>
      </c>
      <c r="U601" s="114" t="s">
        <v>75</v>
      </c>
      <c r="V601" s="114" t="s">
        <v>75</v>
      </c>
      <c r="W601" s="116" t="s">
        <v>75</v>
      </c>
      <c r="X601" s="116" t="s">
        <v>75</v>
      </c>
    </row>
    <row r="602" spans="14:24" ht="15.75" x14ac:dyDescent="0.25">
      <c r="N602" s="117">
        <v>54819</v>
      </c>
      <c r="O602" s="112" t="s">
        <v>75</v>
      </c>
      <c r="P602" s="112" t="s">
        <v>75</v>
      </c>
      <c r="Q602" s="112" t="s">
        <v>75</v>
      </c>
      <c r="R602" s="112" t="s">
        <v>75</v>
      </c>
      <c r="S602" s="113" t="s">
        <v>75</v>
      </c>
      <c r="T602" s="113" t="s">
        <v>75</v>
      </c>
      <c r="U602" s="114" t="s">
        <v>75</v>
      </c>
      <c r="V602" s="114" t="s">
        <v>75</v>
      </c>
      <c r="W602" s="116" t="s">
        <v>75</v>
      </c>
      <c r="X602" s="116" t="s">
        <v>75</v>
      </c>
    </row>
    <row r="603" spans="14:24" ht="15.75" x14ac:dyDescent="0.25">
      <c r="N603" s="117">
        <v>54847</v>
      </c>
      <c r="O603" s="112" t="s">
        <v>75</v>
      </c>
      <c r="P603" s="112" t="s">
        <v>75</v>
      </c>
      <c r="Q603" s="112" t="s">
        <v>75</v>
      </c>
      <c r="R603" s="112" t="s">
        <v>75</v>
      </c>
      <c r="S603" s="113" t="s">
        <v>75</v>
      </c>
      <c r="T603" s="113" t="s">
        <v>75</v>
      </c>
      <c r="U603" s="114" t="s">
        <v>75</v>
      </c>
      <c r="V603" s="114" t="s">
        <v>75</v>
      </c>
      <c r="W603" s="116" t="s">
        <v>75</v>
      </c>
      <c r="X603" s="116" t="s">
        <v>75</v>
      </c>
    </row>
    <row r="604" spans="14:24" ht="15.75" x14ac:dyDescent="0.25">
      <c r="N604" s="117">
        <v>54878</v>
      </c>
      <c r="O604" s="112" t="s">
        <v>75</v>
      </c>
      <c r="P604" s="112" t="s">
        <v>75</v>
      </c>
      <c r="Q604" s="112" t="s">
        <v>75</v>
      </c>
      <c r="R604" s="112" t="s">
        <v>75</v>
      </c>
      <c r="S604" s="113" t="s">
        <v>75</v>
      </c>
      <c r="T604" s="113" t="s">
        <v>75</v>
      </c>
      <c r="U604" s="114" t="s">
        <v>75</v>
      </c>
      <c r="V604" s="114" t="s">
        <v>75</v>
      </c>
      <c r="W604" s="116" t="s">
        <v>75</v>
      </c>
      <c r="X604" s="116" t="s">
        <v>75</v>
      </c>
    </row>
    <row r="605" spans="14:24" ht="15.75" x14ac:dyDescent="0.25">
      <c r="N605" s="117">
        <v>54908</v>
      </c>
      <c r="O605" s="112" t="s">
        <v>75</v>
      </c>
      <c r="P605" s="112" t="s">
        <v>75</v>
      </c>
      <c r="Q605" s="112" t="s">
        <v>75</v>
      </c>
      <c r="R605" s="112" t="s">
        <v>75</v>
      </c>
      <c r="S605" s="113" t="s">
        <v>75</v>
      </c>
      <c r="T605" s="113" t="s">
        <v>75</v>
      </c>
      <c r="U605" s="114" t="s">
        <v>75</v>
      </c>
      <c r="V605" s="114" t="s">
        <v>75</v>
      </c>
      <c r="W605" s="116" t="s">
        <v>75</v>
      </c>
      <c r="X605" s="116" t="s">
        <v>75</v>
      </c>
    </row>
    <row r="606" spans="14:24" ht="15.75" x14ac:dyDescent="0.25">
      <c r="N606" s="117">
        <v>54939</v>
      </c>
      <c r="O606" s="112" t="s">
        <v>75</v>
      </c>
      <c r="P606" s="112" t="s">
        <v>75</v>
      </c>
      <c r="Q606" s="112" t="s">
        <v>75</v>
      </c>
      <c r="R606" s="112" t="s">
        <v>75</v>
      </c>
      <c r="S606" s="113" t="s">
        <v>75</v>
      </c>
      <c r="T606" s="113" t="s">
        <v>75</v>
      </c>
      <c r="U606" s="114" t="s">
        <v>75</v>
      </c>
      <c r="V606" s="114" t="s">
        <v>75</v>
      </c>
      <c r="W606" s="116" t="s">
        <v>75</v>
      </c>
      <c r="X606" s="116" t="s">
        <v>75</v>
      </c>
    </row>
    <row r="607" spans="14:24" ht="15.75" x14ac:dyDescent="0.25">
      <c r="N607" s="117">
        <v>54969</v>
      </c>
      <c r="O607" s="112" t="s">
        <v>75</v>
      </c>
      <c r="P607" s="112" t="s">
        <v>75</v>
      </c>
      <c r="Q607" s="112" t="s">
        <v>75</v>
      </c>
      <c r="R607" s="112" t="s">
        <v>75</v>
      </c>
      <c r="S607" s="113" t="s">
        <v>75</v>
      </c>
      <c r="T607" s="113" t="s">
        <v>75</v>
      </c>
      <c r="U607" s="114" t="s">
        <v>75</v>
      </c>
      <c r="V607" s="114" t="s">
        <v>75</v>
      </c>
      <c r="W607" s="116" t="s">
        <v>75</v>
      </c>
      <c r="X607" s="116" t="s">
        <v>75</v>
      </c>
    </row>
    <row r="608" spans="14:24" ht="15.75" x14ac:dyDescent="0.25">
      <c r="N608" s="117">
        <v>55000</v>
      </c>
      <c r="O608" s="112" t="s">
        <v>75</v>
      </c>
      <c r="P608" s="112" t="s">
        <v>75</v>
      </c>
      <c r="Q608" s="112" t="s">
        <v>75</v>
      </c>
      <c r="R608" s="112" t="s">
        <v>75</v>
      </c>
      <c r="S608" s="113" t="s">
        <v>75</v>
      </c>
      <c r="T608" s="113" t="s">
        <v>75</v>
      </c>
      <c r="U608" s="114" t="s">
        <v>75</v>
      </c>
      <c r="V608" s="114" t="s">
        <v>75</v>
      </c>
      <c r="W608" s="116" t="s">
        <v>75</v>
      </c>
      <c r="X608" s="116" t="s">
        <v>75</v>
      </c>
    </row>
    <row r="609" spans="14:24" ht="15.75" x14ac:dyDescent="0.25">
      <c r="N609" s="117">
        <v>55031</v>
      </c>
      <c r="O609" s="112" t="s">
        <v>75</v>
      </c>
      <c r="P609" s="112" t="s">
        <v>75</v>
      </c>
      <c r="Q609" s="112" t="s">
        <v>75</v>
      </c>
      <c r="R609" s="112" t="s">
        <v>75</v>
      </c>
      <c r="S609" s="113" t="s">
        <v>75</v>
      </c>
      <c r="T609" s="113" t="s">
        <v>75</v>
      </c>
      <c r="U609" s="114" t="s">
        <v>75</v>
      </c>
      <c r="V609" s="114" t="s">
        <v>75</v>
      </c>
      <c r="W609" s="116" t="s">
        <v>75</v>
      </c>
      <c r="X609" s="116" t="s">
        <v>75</v>
      </c>
    </row>
    <row r="610" spans="14:24" ht="15.75" x14ac:dyDescent="0.25">
      <c r="N610" s="117">
        <v>55061</v>
      </c>
      <c r="O610" s="112" t="s">
        <v>75</v>
      </c>
      <c r="P610" s="112" t="s">
        <v>75</v>
      </c>
      <c r="Q610" s="112" t="s">
        <v>75</v>
      </c>
      <c r="R610" s="112" t="s">
        <v>75</v>
      </c>
      <c r="S610" s="113" t="s">
        <v>75</v>
      </c>
      <c r="T610" s="113" t="s">
        <v>75</v>
      </c>
      <c r="U610" s="114" t="s">
        <v>75</v>
      </c>
      <c r="V610" s="114" t="s">
        <v>75</v>
      </c>
      <c r="W610" s="116" t="s">
        <v>75</v>
      </c>
      <c r="X610" s="116" t="s">
        <v>75</v>
      </c>
    </row>
    <row r="611" spans="14:24" ht="15.75" x14ac:dyDescent="0.25">
      <c r="N611" s="117">
        <v>55092</v>
      </c>
      <c r="O611" s="112" t="s">
        <v>75</v>
      </c>
      <c r="P611" s="112" t="s">
        <v>75</v>
      </c>
      <c r="Q611" s="112" t="s">
        <v>75</v>
      </c>
      <c r="R611" s="112" t="s">
        <v>75</v>
      </c>
      <c r="S611" s="113" t="s">
        <v>75</v>
      </c>
      <c r="T611" s="113" t="s">
        <v>75</v>
      </c>
      <c r="U611" s="114" t="s">
        <v>75</v>
      </c>
      <c r="V611" s="114" t="s">
        <v>75</v>
      </c>
      <c r="W611" s="116" t="s">
        <v>75</v>
      </c>
      <c r="X611" s="116" t="s">
        <v>75</v>
      </c>
    </row>
    <row r="612" spans="14:24" ht="15.75" x14ac:dyDescent="0.25">
      <c r="N612" s="117">
        <v>55122</v>
      </c>
      <c r="O612" s="112" t="s">
        <v>75</v>
      </c>
      <c r="P612" s="112" t="s">
        <v>75</v>
      </c>
      <c r="Q612" s="112" t="s">
        <v>75</v>
      </c>
      <c r="R612" s="112" t="s">
        <v>75</v>
      </c>
      <c r="S612" s="113" t="s">
        <v>75</v>
      </c>
      <c r="T612" s="113" t="s">
        <v>75</v>
      </c>
      <c r="U612" s="114" t="s">
        <v>75</v>
      </c>
      <c r="V612" s="114" t="s">
        <v>75</v>
      </c>
      <c r="W612" s="116" t="s">
        <v>75</v>
      </c>
      <c r="X612" s="116" t="s">
        <v>75</v>
      </c>
    </row>
    <row r="613" spans="14:24" ht="15.75" x14ac:dyDescent="0.25">
      <c r="N613" s="117">
        <v>55153</v>
      </c>
      <c r="O613" s="112" t="s">
        <v>75</v>
      </c>
      <c r="P613" s="112" t="s">
        <v>75</v>
      </c>
      <c r="Q613" s="112" t="s">
        <v>75</v>
      </c>
      <c r="R613" s="112" t="s">
        <v>75</v>
      </c>
      <c r="S613" s="113" t="s">
        <v>75</v>
      </c>
      <c r="T613" s="113" t="s">
        <v>75</v>
      </c>
      <c r="U613" s="114" t="s">
        <v>75</v>
      </c>
      <c r="V613" s="114" t="s">
        <v>75</v>
      </c>
      <c r="W613" s="116" t="s">
        <v>75</v>
      </c>
      <c r="X613" s="116" t="s">
        <v>75</v>
      </c>
    </row>
    <row r="614" spans="14:24" ht="15.75" x14ac:dyDescent="0.25">
      <c r="N614" s="117">
        <v>55184</v>
      </c>
      <c r="O614" s="112" t="s">
        <v>75</v>
      </c>
      <c r="P614" s="112" t="s">
        <v>75</v>
      </c>
      <c r="Q614" s="112" t="s">
        <v>75</v>
      </c>
      <c r="R614" s="112" t="s">
        <v>75</v>
      </c>
      <c r="S614" s="113" t="s">
        <v>75</v>
      </c>
      <c r="T614" s="113" t="s">
        <v>75</v>
      </c>
      <c r="U614" s="114" t="s">
        <v>75</v>
      </c>
      <c r="V614" s="114" t="s">
        <v>75</v>
      </c>
      <c r="W614" s="116" t="s">
        <v>75</v>
      </c>
      <c r="X614" s="116" t="s">
        <v>75</v>
      </c>
    </row>
    <row r="615" spans="14:24" ht="15.75" x14ac:dyDescent="0.25">
      <c r="N615" s="117">
        <v>55212</v>
      </c>
      <c r="O615" s="112" t="s">
        <v>75</v>
      </c>
      <c r="P615" s="112" t="s">
        <v>75</v>
      </c>
      <c r="Q615" s="112" t="s">
        <v>75</v>
      </c>
      <c r="R615" s="112" t="s">
        <v>75</v>
      </c>
      <c r="S615" s="113" t="s">
        <v>75</v>
      </c>
      <c r="T615" s="113" t="s">
        <v>75</v>
      </c>
      <c r="U615" s="114" t="s">
        <v>75</v>
      </c>
      <c r="V615" s="114" t="s">
        <v>75</v>
      </c>
      <c r="W615" s="116" t="s">
        <v>75</v>
      </c>
      <c r="X615" s="116" t="s">
        <v>75</v>
      </c>
    </row>
    <row r="616" spans="14:24" ht="15.75" x14ac:dyDescent="0.25">
      <c r="N616" s="117">
        <v>55243</v>
      </c>
      <c r="O616" s="112" t="s">
        <v>75</v>
      </c>
      <c r="P616" s="112" t="s">
        <v>75</v>
      </c>
      <c r="Q616" s="112" t="s">
        <v>75</v>
      </c>
      <c r="R616" s="112" t="s">
        <v>75</v>
      </c>
      <c r="S616" s="113" t="s">
        <v>75</v>
      </c>
      <c r="T616" s="113" t="s">
        <v>75</v>
      </c>
      <c r="U616" s="114" t="s">
        <v>75</v>
      </c>
      <c r="V616" s="114" t="s">
        <v>75</v>
      </c>
      <c r="W616" s="116" t="s">
        <v>75</v>
      </c>
      <c r="X616" s="116" t="s">
        <v>75</v>
      </c>
    </row>
    <row r="617" spans="14:24" ht="15.75" x14ac:dyDescent="0.25">
      <c r="N617" s="117">
        <v>55273</v>
      </c>
      <c r="O617" s="112" t="s">
        <v>75</v>
      </c>
      <c r="P617" s="112" t="s">
        <v>75</v>
      </c>
      <c r="Q617" s="112" t="s">
        <v>75</v>
      </c>
      <c r="R617" s="112" t="s">
        <v>75</v>
      </c>
      <c r="S617" s="113" t="s">
        <v>75</v>
      </c>
      <c r="T617" s="113" t="s">
        <v>75</v>
      </c>
      <c r="U617" s="114" t="s">
        <v>75</v>
      </c>
      <c r="V617" s="114" t="s">
        <v>75</v>
      </c>
      <c r="W617" s="116" t="s">
        <v>75</v>
      </c>
      <c r="X617" s="116" t="s">
        <v>75</v>
      </c>
    </row>
    <row r="618" spans="14:24" ht="15.75" x14ac:dyDescent="0.25">
      <c r="N618" s="117">
        <v>55304</v>
      </c>
      <c r="O618" s="112" t="s">
        <v>75</v>
      </c>
      <c r="P618" s="112" t="s">
        <v>75</v>
      </c>
      <c r="Q618" s="112" t="s">
        <v>75</v>
      </c>
      <c r="R618" s="112" t="s">
        <v>75</v>
      </c>
      <c r="S618" s="113" t="s">
        <v>75</v>
      </c>
      <c r="T618" s="113" t="s">
        <v>75</v>
      </c>
      <c r="U618" s="114" t="s">
        <v>75</v>
      </c>
      <c r="V618" s="114" t="s">
        <v>75</v>
      </c>
      <c r="W618" s="116" t="s">
        <v>75</v>
      </c>
      <c r="X618" s="116" t="s">
        <v>75</v>
      </c>
    </row>
    <row r="619" spans="14:24" ht="15.75" x14ac:dyDescent="0.25">
      <c r="N619" s="117">
        <v>55334</v>
      </c>
      <c r="O619" s="112" t="s">
        <v>75</v>
      </c>
      <c r="P619" s="112" t="s">
        <v>75</v>
      </c>
      <c r="Q619" s="112" t="s">
        <v>75</v>
      </c>
      <c r="R619" s="112" t="s">
        <v>75</v>
      </c>
      <c r="S619" s="113" t="s">
        <v>75</v>
      </c>
      <c r="T619" s="113" t="s">
        <v>75</v>
      </c>
      <c r="U619" s="114" t="s">
        <v>75</v>
      </c>
      <c r="V619" s="114" t="s">
        <v>75</v>
      </c>
      <c r="W619" s="116" t="s">
        <v>75</v>
      </c>
      <c r="X619" s="116" t="s">
        <v>75</v>
      </c>
    </row>
    <row r="620" spans="14:24" ht="15.75" x14ac:dyDescent="0.25">
      <c r="N620" s="117">
        <v>55365</v>
      </c>
      <c r="O620" s="112" t="s">
        <v>75</v>
      </c>
      <c r="P620" s="112" t="s">
        <v>75</v>
      </c>
      <c r="Q620" s="112" t="s">
        <v>75</v>
      </c>
      <c r="R620" s="112" t="s">
        <v>75</v>
      </c>
      <c r="S620" s="113" t="s">
        <v>75</v>
      </c>
      <c r="T620" s="113" t="s">
        <v>75</v>
      </c>
      <c r="U620" s="114" t="s">
        <v>75</v>
      </c>
      <c r="V620" s="114" t="s">
        <v>75</v>
      </c>
      <c r="W620" s="116" t="s">
        <v>75</v>
      </c>
      <c r="X620" s="116" t="s">
        <v>75</v>
      </c>
    </row>
    <row r="621" spans="14:24" ht="15.75" x14ac:dyDescent="0.25">
      <c r="N621" s="117">
        <v>55396</v>
      </c>
      <c r="O621" s="112" t="s">
        <v>75</v>
      </c>
      <c r="P621" s="112" t="s">
        <v>75</v>
      </c>
      <c r="Q621" s="112" t="s">
        <v>75</v>
      </c>
      <c r="R621" s="112" t="s">
        <v>75</v>
      </c>
      <c r="S621" s="113" t="s">
        <v>75</v>
      </c>
      <c r="T621" s="113" t="s">
        <v>75</v>
      </c>
      <c r="U621" s="114" t="s">
        <v>75</v>
      </c>
      <c r="V621" s="114" t="s">
        <v>75</v>
      </c>
      <c r="W621" s="116" t="s">
        <v>75</v>
      </c>
      <c r="X621" s="116" t="s">
        <v>75</v>
      </c>
    </row>
    <row r="622" spans="14:24" ht="15.75" x14ac:dyDescent="0.25">
      <c r="N622" s="117">
        <v>55426</v>
      </c>
      <c r="O622" s="112" t="s">
        <v>75</v>
      </c>
      <c r="P622" s="112" t="s">
        <v>75</v>
      </c>
      <c r="Q622" s="112" t="s">
        <v>75</v>
      </c>
      <c r="R622" s="112" t="s">
        <v>75</v>
      </c>
      <c r="S622" s="113" t="s">
        <v>75</v>
      </c>
      <c r="T622" s="113" t="s">
        <v>75</v>
      </c>
      <c r="U622" s="114" t="s">
        <v>75</v>
      </c>
      <c r="V622" s="114" t="s">
        <v>75</v>
      </c>
      <c r="W622" s="116" t="s">
        <v>75</v>
      </c>
      <c r="X622" s="116" t="s">
        <v>75</v>
      </c>
    </row>
    <row r="623" spans="14:24" ht="15.75" x14ac:dyDescent="0.25">
      <c r="N623" s="117">
        <v>55457</v>
      </c>
      <c r="O623" s="112" t="s">
        <v>75</v>
      </c>
      <c r="P623" s="112" t="s">
        <v>75</v>
      </c>
      <c r="Q623" s="112" t="s">
        <v>75</v>
      </c>
      <c r="R623" s="112" t="s">
        <v>75</v>
      </c>
      <c r="S623" s="113" t="s">
        <v>75</v>
      </c>
      <c r="T623" s="113" t="s">
        <v>75</v>
      </c>
      <c r="U623" s="114" t="s">
        <v>75</v>
      </c>
      <c r="V623" s="114" t="s">
        <v>75</v>
      </c>
      <c r="W623" s="116" t="s">
        <v>75</v>
      </c>
      <c r="X623" s="116" t="s">
        <v>75</v>
      </c>
    </row>
    <row r="624" spans="14:24" ht="15.75" x14ac:dyDescent="0.25">
      <c r="N624" s="117">
        <v>55487</v>
      </c>
      <c r="O624" s="112" t="s">
        <v>75</v>
      </c>
      <c r="P624" s="112" t="s">
        <v>75</v>
      </c>
      <c r="Q624" s="112" t="s">
        <v>75</v>
      </c>
      <c r="R624" s="112" t="s">
        <v>75</v>
      </c>
      <c r="S624" s="113" t="s">
        <v>75</v>
      </c>
      <c r="T624" s="113" t="s">
        <v>75</v>
      </c>
      <c r="U624" s="114" t="s">
        <v>75</v>
      </c>
      <c r="V624" s="114" t="s">
        <v>75</v>
      </c>
      <c r="W624" s="116" t="s">
        <v>75</v>
      </c>
      <c r="X624" s="116" t="s">
        <v>75</v>
      </c>
    </row>
    <row r="625" spans="14:24" ht="15.75" x14ac:dyDescent="0.25">
      <c r="N625" s="117">
        <v>55518</v>
      </c>
      <c r="O625" s="112" t="s">
        <v>75</v>
      </c>
      <c r="P625" s="112" t="s">
        <v>75</v>
      </c>
      <c r="Q625" s="112" t="s">
        <v>75</v>
      </c>
      <c r="R625" s="112" t="s">
        <v>75</v>
      </c>
      <c r="S625" s="113" t="s">
        <v>75</v>
      </c>
      <c r="T625" s="113" t="s">
        <v>75</v>
      </c>
      <c r="U625" s="114" t="s">
        <v>75</v>
      </c>
      <c r="V625" s="114" t="s">
        <v>75</v>
      </c>
      <c r="W625" s="116" t="s">
        <v>75</v>
      </c>
      <c r="X625" s="116" t="s">
        <v>75</v>
      </c>
    </row>
    <row r="626" spans="14:24" ht="15.75" x14ac:dyDescent="0.25">
      <c r="N626" s="117">
        <v>55549</v>
      </c>
      <c r="O626" s="112" t="s">
        <v>75</v>
      </c>
      <c r="P626" s="112" t="s">
        <v>75</v>
      </c>
      <c r="Q626" s="112" t="s">
        <v>75</v>
      </c>
      <c r="R626" s="112" t="s">
        <v>75</v>
      </c>
      <c r="S626" s="113" t="s">
        <v>75</v>
      </c>
      <c r="T626" s="113" t="s">
        <v>75</v>
      </c>
      <c r="U626" s="114" t="s">
        <v>75</v>
      </c>
      <c r="V626" s="114" t="s">
        <v>75</v>
      </c>
      <c r="W626" s="116" t="s">
        <v>75</v>
      </c>
      <c r="X626" s="116" t="s">
        <v>75</v>
      </c>
    </row>
    <row r="627" spans="14:24" ht="15.75" x14ac:dyDescent="0.25">
      <c r="N627" s="117">
        <v>55578</v>
      </c>
      <c r="O627" s="112" t="s">
        <v>75</v>
      </c>
      <c r="P627" s="112" t="s">
        <v>75</v>
      </c>
      <c r="Q627" s="112" t="s">
        <v>75</v>
      </c>
      <c r="R627" s="112" t="s">
        <v>75</v>
      </c>
      <c r="S627" s="113" t="s">
        <v>75</v>
      </c>
      <c r="T627" s="113" t="s">
        <v>75</v>
      </c>
      <c r="U627" s="114" t="s">
        <v>75</v>
      </c>
      <c r="V627" s="114" t="s">
        <v>75</v>
      </c>
      <c r="W627" s="116" t="s">
        <v>75</v>
      </c>
      <c r="X627" s="116" t="s">
        <v>75</v>
      </c>
    </row>
    <row r="628" spans="14:24" ht="15.75" x14ac:dyDescent="0.25">
      <c r="N628" s="117">
        <v>55609</v>
      </c>
      <c r="O628" s="112" t="s">
        <v>75</v>
      </c>
      <c r="P628" s="112" t="s">
        <v>75</v>
      </c>
      <c r="Q628" s="112" t="s">
        <v>75</v>
      </c>
      <c r="R628" s="112" t="s">
        <v>75</v>
      </c>
      <c r="S628" s="113" t="s">
        <v>75</v>
      </c>
      <c r="T628" s="113" t="s">
        <v>75</v>
      </c>
      <c r="U628" s="114" t="s">
        <v>75</v>
      </c>
      <c r="V628" s="114" t="s">
        <v>75</v>
      </c>
      <c r="W628" s="116" t="s">
        <v>75</v>
      </c>
      <c r="X628" s="116" t="s">
        <v>75</v>
      </c>
    </row>
    <row r="629" spans="14:24" ht="15.75" x14ac:dyDescent="0.25">
      <c r="N629" s="117">
        <v>55639</v>
      </c>
      <c r="O629" s="112" t="s">
        <v>75</v>
      </c>
      <c r="P629" s="112" t="s">
        <v>75</v>
      </c>
      <c r="Q629" s="112" t="s">
        <v>75</v>
      </c>
      <c r="R629" s="112" t="s">
        <v>75</v>
      </c>
      <c r="S629" s="113" t="s">
        <v>75</v>
      </c>
      <c r="T629" s="113" t="s">
        <v>75</v>
      </c>
      <c r="U629" s="114" t="s">
        <v>75</v>
      </c>
      <c r="V629" s="114" t="s">
        <v>75</v>
      </c>
      <c r="W629" s="116" t="s">
        <v>75</v>
      </c>
      <c r="X629" s="116" t="s">
        <v>75</v>
      </c>
    </row>
    <row r="630" spans="14:24" ht="15.75" x14ac:dyDescent="0.25">
      <c r="N630" s="117">
        <v>55670</v>
      </c>
      <c r="O630" s="112" t="s">
        <v>75</v>
      </c>
      <c r="P630" s="112" t="s">
        <v>75</v>
      </c>
      <c r="Q630" s="112" t="s">
        <v>75</v>
      </c>
      <c r="R630" s="112" t="s">
        <v>75</v>
      </c>
      <c r="S630" s="113" t="s">
        <v>75</v>
      </c>
      <c r="T630" s="113" t="s">
        <v>75</v>
      </c>
      <c r="U630" s="114" t="s">
        <v>75</v>
      </c>
      <c r="V630" s="114" t="s">
        <v>75</v>
      </c>
      <c r="W630" s="116" t="s">
        <v>75</v>
      </c>
      <c r="X630" s="116" t="s">
        <v>75</v>
      </c>
    </row>
    <row r="631" spans="14:24" ht="15.75" x14ac:dyDescent="0.25">
      <c r="N631" s="117">
        <v>55700</v>
      </c>
      <c r="O631" s="112" t="s">
        <v>75</v>
      </c>
      <c r="P631" s="112" t="s">
        <v>75</v>
      </c>
      <c r="Q631" s="112" t="s">
        <v>75</v>
      </c>
      <c r="R631" s="112" t="s">
        <v>75</v>
      </c>
      <c r="S631" s="113" t="s">
        <v>75</v>
      </c>
      <c r="T631" s="113" t="s">
        <v>75</v>
      </c>
      <c r="U631" s="114" t="s">
        <v>75</v>
      </c>
      <c r="V631" s="114" t="s">
        <v>75</v>
      </c>
      <c r="W631" s="116" t="s">
        <v>75</v>
      </c>
      <c r="X631" s="116" t="s">
        <v>75</v>
      </c>
    </row>
    <row r="632" spans="14:24" ht="15.75" x14ac:dyDescent="0.25">
      <c r="N632" s="117">
        <v>55731</v>
      </c>
      <c r="O632" s="112" t="s">
        <v>75</v>
      </c>
      <c r="P632" s="112" t="s">
        <v>75</v>
      </c>
      <c r="Q632" s="112" t="s">
        <v>75</v>
      </c>
      <c r="R632" s="112" t="s">
        <v>75</v>
      </c>
      <c r="S632" s="113" t="s">
        <v>75</v>
      </c>
      <c r="T632" s="113" t="s">
        <v>75</v>
      </c>
      <c r="U632" s="114" t="s">
        <v>75</v>
      </c>
      <c r="V632" s="114" t="s">
        <v>75</v>
      </c>
      <c r="W632" s="116" t="s">
        <v>75</v>
      </c>
      <c r="X632" s="116" t="s">
        <v>75</v>
      </c>
    </row>
    <row r="633" spans="14:24" ht="15.75" x14ac:dyDescent="0.25">
      <c r="N633" s="117">
        <v>55762</v>
      </c>
      <c r="O633" s="112" t="s">
        <v>75</v>
      </c>
      <c r="P633" s="112" t="s">
        <v>75</v>
      </c>
      <c r="Q633" s="112" t="s">
        <v>75</v>
      </c>
      <c r="R633" s="112" t="s">
        <v>75</v>
      </c>
      <c r="S633" s="113" t="s">
        <v>75</v>
      </c>
      <c r="T633" s="113" t="s">
        <v>75</v>
      </c>
      <c r="U633" s="114" t="s">
        <v>75</v>
      </c>
      <c r="V633" s="114" t="s">
        <v>75</v>
      </c>
      <c r="W633" s="116" t="s">
        <v>75</v>
      </c>
      <c r="X633" s="116" t="s">
        <v>75</v>
      </c>
    </row>
  </sheetData>
  <mergeCells count="3">
    <mergeCell ref="A7:F7"/>
    <mergeCell ref="H7:M7"/>
    <mergeCell ref="A27:F27"/>
  </mergeCells>
  <conditionalFormatting sqref="N2:N224 N243:N633">
    <cfRule type="expression" dxfId="7" priority="6">
      <formula>$O2=""</formula>
    </cfRule>
  </conditionalFormatting>
  <conditionalFormatting sqref="N242">
    <cfRule type="expression" dxfId="6" priority="5">
      <formula>$O242=""</formula>
    </cfRule>
  </conditionalFormatting>
  <conditionalFormatting sqref="N225">
    <cfRule type="expression" dxfId="5" priority="4">
      <formula>$O225=""</formula>
    </cfRule>
  </conditionalFormatting>
  <conditionalFormatting sqref="N226:N227">
    <cfRule type="expression" dxfId="4" priority="3">
      <formula>$O226=""</formula>
    </cfRule>
  </conditionalFormatting>
  <conditionalFormatting sqref="N228:N229 N239:N241">
    <cfRule type="expression" dxfId="3" priority="2">
      <formula>$O228=""</formula>
    </cfRule>
  </conditionalFormatting>
  <conditionalFormatting sqref="N230:N238">
    <cfRule type="expression" dxfId="2" priority="1">
      <formula>$O230=""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tabSelected="1" workbookViewId="0">
      <selection activeCell="J5" sqref="J5"/>
    </sheetView>
  </sheetViews>
  <sheetFormatPr defaultRowHeight="15.75" x14ac:dyDescent="0.25"/>
  <cols>
    <col min="1" max="15" width="13.7109375" style="47" customWidth="1"/>
    <col min="16" max="16" width="23.85546875" style="131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31" customWidth="1"/>
    <col min="21" max="21" width="19.28515625" style="15" customWidth="1"/>
    <col min="22" max="22" width="16" style="15" customWidth="1"/>
    <col min="23" max="16384" width="9.140625" style="47"/>
  </cols>
  <sheetData>
    <row r="1" spans="1:22" s="2" customFormat="1" ht="15.95" customHeight="1" x14ac:dyDescent="0.25">
      <c r="P1" s="118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9"/>
      <c r="R2" s="119"/>
      <c r="S2" s="119"/>
      <c r="T2" s="119"/>
      <c r="U2" s="119"/>
      <c r="V2" s="119"/>
    </row>
    <row r="3" spans="1:22" s="5" customFormat="1" ht="15.95" customHeight="1" x14ac:dyDescent="0.25">
      <c r="P3" s="4"/>
      <c r="Q3" s="119"/>
      <c r="R3" s="119"/>
      <c r="S3" s="119"/>
      <c r="T3" s="119"/>
      <c r="U3" s="119"/>
      <c r="V3" s="119"/>
    </row>
    <row r="4" spans="1:22" s="8" customFormat="1" ht="15.95" customHeight="1" x14ac:dyDescent="0.25">
      <c r="P4" s="7"/>
      <c r="Q4" s="120"/>
      <c r="R4" s="120"/>
      <c r="S4" s="120"/>
      <c r="T4" s="120"/>
      <c r="U4" s="120"/>
      <c r="V4" s="120"/>
    </row>
    <row r="5" spans="1:22" s="44" customFormat="1" ht="43.5" customHeight="1" x14ac:dyDescent="0.25">
      <c r="P5" s="121" t="s">
        <v>0</v>
      </c>
      <c r="Q5" s="122" t="s">
        <v>1</v>
      </c>
      <c r="R5" s="123" t="s">
        <v>3</v>
      </c>
      <c r="S5" s="124"/>
      <c r="T5" s="125" t="s">
        <v>0</v>
      </c>
      <c r="U5" s="126" t="s">
        <v>53</v>
      </c>
      <c r="V5" s="126" t="s">
        <v>54</v>
      </c>
    </row>
    <row r="6" spans="1:22" x14ac:dyDescent="0.25">
      <c r="P6" s="127">
        <v>35826</v>
      </c>
      <c r="Q6" s="128">
        <v>78.358649188260401</v>
      </c>
      <c r="R6" s="129">
        <v>85.019760485462101</v>
      </c>
      <c r="T6" s="127">
        <v>35155</v>
      </c>
      <c r="U6" s="130">
        <v>63.813835490399697</v>
      </c>
      <c r="V6" s="130">
        <v>65.062144150393607</v>
      </c>
    </row>
    <row r="7" spans="1:22" x14ac:dyDescent="0.25">
      <c r="A7" s="174" t="s">
        <v>94</v>
      </c>
      <c r="B7" s="174"/>
      <c r="C7" s="174"/>
      <c r="D7" s="174"/>
      <c r="E7" s="174"/>
      <c r="F7" s="174"/>
      <c r="G7" s="174"/>
      <c r="H7" s="82"/>
      <c r="I7" s="174" t="s">
        <v>95</v>
      </c>
      <c r="J7" s="174"/>
      <c r="K7" s="174"/>
      <c r="L7" s="174"/>
      <c r="M7" s="174"/>
      <c r="N7" s="174"/>
      <c r="O7" s="174"/>
      <c r="P7" s="127">
        <v>35854</v>
      </c>
      <c r="Q7" s="128">
        <v>77.989402674595198</v>
      </c>
      <c r="R7" s="129">
        <v>83.836190975922307</v>
      </c>
      <c r="T7" s="127">
        <v>35246</v>
      </c>
      <c r="U7" s="130">
        <v>64.022741038754006</v>
      </c>
      <c r="V7" s="130">
        <v>63.669939598209602</v>
      </c>
    </row>
    <row r="8" spans="1:22" x14ac:dyDescent="0.25">
      <c r="A8" s="174" t="s">
        <v>74</v>
      </c>
      <c r="B8" s="174"/>
      <c r="C8" s="174"/>
      <c r="D8" s="174"/>
      <c r="E8" s="174"/>
      <c r="F8" s="174"/>
      <c r="G8" s="174"/>
      <c r="H8" s="82"/>
      <c r="I8" s="174" t="s">
        <v>74</v>
      </c>
      <c r="J8" s="174"/>
      <c r="K8" s="174"/>
      <c r="L8" s="174"/>
      <c r="M8" s="174"/>
      <c r="N8" s="174"/>
      <c r="O8" s="174"/>
      <c r="P8" s="127">
        <v>35885</v>
      </c>
      <c r="Q8" s="128">
        <v>77.741795618582302</v>
      </c>
      <c r="R8" s="129">
        <v>83.241606173216496</v>
      </c>
      <c r="T8" s="127">
        <v>35338</v>
      </c>
      <c r="U8" s="130">
        <v>66.332911332149706</v>
      </c>
      <c r="V8" s="130">
        <v>68.549772276517203</v>
      </c>
    </row>
    <row r="9" spans="1:22" x14ac:dyDescent="0.25">
      <c r="P9" s="127">
        <v>35915</v>
      </c>
      <c r="Q9" s="128">
        <v>78.567593234203301</v>
      </c>
      <c r="R9" s="129">
        <v>83.350334931617795</v>
      </c>
      <c r="T9" s="127">
        <v>35430</v>
      </c>
      <c r="U9" s="130">
        <v>68.893729395406794</v>
      </c>
      <c r="V9" s="130">
        <v>73.733901736867594</v>
      </c>
    </row>
    <row r="10" spans="1:22" x14ac:dyDescent="0.25">
      <c r="P10" s="127">
        <v>35946</v>
      </c>
      <c r="Q10" s="128">
        <v>79.612280072689401</v>
      </c>
      <c r="R10" s="129">
        <v>84.176607688304102</v>
      </c>
      <c r="T10" s="127">
        <v>35520</v>
      </c>
      <c r="U10" s="130">
        <v>68.597681831970107</v>
      </c>
      <c r="V10" s="130">
        <v>70.781420999617893</v>
      </c>
    </row>
    <row r="11" spans="1:22" x14ac:dyDescent="0.25">
      <c r="P11" s="127">
        <v>35976</v>
      </c>
      <c r="Q11" s="128">
        <v>80.813755839656693</v>
      </c>
      <c r="R11" s="129">
        <v>84.261883412026805</v>
      </c>
      <c r="T11" s="127">
        <v>35611</v>
      </c>
      <c r="U11" s="130">
        <v>71.775597646698301</v>
      </c>
      <c r="V11" s="130">
        <v>74.992840125516906</v>
      </c>
    </row>
    <row r="12" spans="1:22" x14ac:dyDescent="0.25">
      <c r="P12" s="127">
        <v>36007</v>
      </c>
      <c r="Q12" s="128">
        <v>80.629345371197502</v>
      </c>
      <c r="R12" s="129">
        <v>84.614477152227195</v>
      </c>
      <c r="T12" s="127">
        <v>35703</v>
      </c>
      <c r="U12" s="130">
        <v>73.523525117400197</v>
      </c>
      <c r="V12" s="130">
        <v>79.629732805674195</v>
      </c>
    </row>
    <row r="13" spans="1:22" x14ac:dyDescent="0.25">
      <c r="P13" s="127">
        <v>36038</v>
      </c>
      <c r="Q13" s="128">
        <v>79.930116989190907</v>
      </c>
      <c r="R13" s="129">
        <v>83.789519007760205</v>
      </c>
      <c r="T13" s="127">
        <v>35795</v>
      </c>
      <c r="U13" s="130">
        <v>78.260378444695306</v>
      </c>
      <c r="V13" s="130">
        <v>84.356062118728701</v>
      </c>
    </row>
    <row r="14" spans="1:22" x14ac:dyDescent="0.25">
      <c r="P14" s="127">
        <v>36068</v>
      </c>
      <c r="Q14" s="128">
        <v>79.570436874597803</v>
      </c>
      <c r="R14" s="129">
        <v>84.775678843874601</v>
      </c>
      <c r="T14" s="127">
        <v>35885</v>
      </c>
      <c r="U14" s="130">
        <v>77.149545623027095</v>
      </c>
      <c r="V14" s="130">
        <v>82.730965514015395</v>
      </c>
    </row>
    <row r="15" spans="1:22" x14ac:dyDescent="0.25">
      <c r="P15" s="127">
        <v>36099</v>
      </c>
      <c r="Q15" s="128">
        <v>80.520747138387705</v>
      </c>
      <c r="R15" s="129">
        <v>85.242951765063594</v>
      </c>
      <c r="T15" s="127">
        <v>35976</v>
      </c>
      <c r="U15" s="130">
        <v>80.383737338417305</v>
      </c>
      <c r="V15" s="130">
        <v>84.079874758959306</v>
      </c>
    </row>
    <row r="16" spans="1:22" x14ac:dyDescent="0.25">
      <c r="P16" s="127">
        <v>36129</v>
      </c>
      <c r="Q16" s="128">
        <v>82.387297848080394</v>
      </c>
      <c r="R16" s="129">
        <v>89.120003015292895</v>
      </c>
      <c r="T16" s="127">
        <v>36068</v>
      </c>
      <c r="U16" s="130">
        <v>79.507248270531804</v>
      </c>
      <c r="V16" s="130">
        <v>84.484662079883805</v>
      </c>
    </row>
    <row r="17" spans="16:22" x14ac:dyDescent="0.25">
      <c r="P17" s="127">
        <v>36160</v>
      </c>
      <c r="Q17" s="128">
        <v>83.775924020562201</v>
      </c>
      <c r="R17" s="129">
        <v>91.039492505860395</v>
      </c>
      <c r="T17" s="127">
        <v>36160</v>
      </c>
      <c r="U17" s="130">
        <v>84.003586388411705</v>
      </c>
      <c r="V17" s="130">
        <v>91.755305210865501</v>
      </c>
    </row>
    <row r="18" spans="16:22" x14ac:dyDescent="0.25">
      <c r="P18" s="127">
        <v>36191</v>
      </c>
      <c r="Q18" s="128">
        <v>84.301669549091997</v>
      </c>
      <c r="R18" s="129">
        <v>92.053808881111195</v>
      </c>
      <c r="T18" s="127">
        <v>36250</v>
      </c>
      <c r="U18" s="130">
        <v>83.387835540897399</v>
      </c>
      <c r="V18" s="130">
        <v>86.204954371333201</v>
      </c>
    </row>
    <row r="19" spans="16:22" x14ac:dyDescent="0.25">
      <c r="P19" s="127">
        <v>36219</v>
      </c>
      <c r="Q19" s="128">
        <v>83.936279751924701</v>
      </c>
      <c r="R19" s="129">
        <v>88.253412524061901</v>
      </c>
      <c r="T19" s="127">
        <v>36341</v>
      </c>
      <c r="U19" s="130">
        <v>87.114862496413807</v>
      </c>
      <c r="V19" s="130">
        <v>91.491729311555801</v>
      </c>
    </row>
    <row r="20" spans="16:22" x14ac:dyDescent="0.25">
      <c r="P20" s="127">
        <v>36250</v>
      </c>
      <c r="Q20" s="128">
        <v>83.997412550666198</v>
      </c>
      <c r="R20" s="129">
        <v>86.294033138005901</v>
      </c>
      <c r="T20" s="127">
        <v>36433</v>
      </c>
      <c r="U20" s="130">
        <v>88.683584035070695</v>
      </c>
      <c r="V20" s="130">
        <v>95.457219524372803</v>
      </c>
    </row>
    <row r="21" spans="16:22" x14ac:dyDescent="0.25">
      <c r="P21" s="127">
        <v>36280</v>
      </c>
      <c r="Q21" s="128">
        <v>84.846894283000907</v>
      </c>
      <c r="R21" s="129">
        <v>85.637284691391102</v>
      </c>
      <c r="T21" s="127">
        <v>36525</v>
      </c>
      <c r="U21" s="130">
        <v>90.410650704061894</v>
      </c>
      <c r="V21" s="130">
        <v>95.033554393479506</v>
      </c>
    </row>
    <row r="22" spans="16:22" x14ac:dyDescent="0.25">
      <c r="P22" s="127">
        <v>36311</v>
      </c>
      <c r="Q22" s="128">
        <v>86.3133986519492</v>
      </c>
      <c r="R22" s="129">
        <v>89.820624145235399</v>
      </c>
      <c r="T22" s="127">
        <v>36616</v>
      </c>
      <c r="U22" s="130">
        <v>92.689882802048402</v>
      </c>
      <c r="V22" s="130">
        <v>96.862145298476094</v>
      </c>
    </row>
    <row r="23" spans="16:22" x14ac:dyDescent="0.25">
      <c r="P23" s="127">
        <v>36341</v>
      </c>
      <c r="Q23" s="128">
        <v>87.650285585371094</v>
      </c>
      <c r="R23" s="129">
        <v>92.370735016088204</v>
      </c>
      <c r="T23" s="127">
        <v>36707</v>
      </c>
      <c r="U23" s="130">
        <v>97.064450830266694</v>
      </c>
      <c r="V23" s="130">
        <v>100.301856589343</v>
      </c>
    </row>
    <row r="24" spans="16:22" x14ac:dyDescent="0.25">
      <c r="P24" s="127">
        <v>36372</v>
      </c>
      <c r="Q24" s="128">
        <v>88.432827192994296</v>
      </c>
      <c r="R24" s="129">
        <v>95.433828222751998</v>
      </c>
      <c r="T24" s="127">
        <v>36799</v>
      </c>
      <c r="U24" s="130">
        <v>96.9196059419628</v>
      </c>
      <c r="V24" s="130">
        <v>104.154469728105</v>
      </c>
    </row>
    <row r="25" spans="16:22" x14ac:dyDescent="0.25">
      <c r="P25" s="127">
        <v>36403</v>
      </c>
      <c r="Q25" s="128">
        <v>88.592906330547905</v>
      </c>
      <c r="R25" s="129">
        <v>94.797630431758705</v>
      </c>
      <c r="T25" s="127">
        <v>36891</v>
      </c>
      <c r="U25" s="130">
        <v>100</v>
      </c>
      <c r="V25" s="130">
        <v>100</v>
      </c>
    </row>
    <row r="26" spans="16:22" x14ac:dyDescent="0.25">
      <c r="P26" s="127">
        <v>36433</v>
      </c>
      <c r="Q26" s="128">
        <v>88.834849127778696</v>
      </c>
      <c r="R26" s="129">
        <v>95.378972045567807</v>
      </c>
      <c r="T26" s="127">
        <v>36981</v>
      </c>
      <c r="U26" s="130">
        <v>99.938019881879399</v>
      </c>
      <c r="V26" s="130">
        <v>104.41497188336101</v>
      </c>
    </row>
    <row r="27" spans="16:22" x14ac:dyDescent="0.25">
      <c r="P27" s="127">
        <v>36464</v>
      </c>
      <c r="Q27" s="128">
        <v>89.151555460598601</v>
      </c>
      <c r="R27" s="129">
        <v>94.063815695514904</v>
      </c>
      <c r="T27" s="127">
        <v>37072</v>
      </c>
      <c r="U27" s="130">
        <v>101.425017362331</v>
      </c>
      <c r="V27" s="130">
        <v>101.905931611564</v>
      </c>
    </row>
    <row r="28" spans="16:22" x14ac:dyDescent="0.25">
      <c r="P28" s="127">
        <v>36494</v>
      </c>
      <c r="Q28" s="128">
        <v>90.3075268473346</v>
      </c>
      <c r="R28" s="129">
        <v>95.820605358280105</v>
      </c>
      <c r="T28" s="127">
        <v>37164</v>
      </c>
      <c r="U28" s="130">
        <v>106.149166813733</v>
      </c>
      <c r="V28" s="130">
        <v>107.55262997205899</v>
      </c>
    </row>
    <row r="29" spans="16:22" x14ac:dyDescent="0.25">
      <c r="P29" s="127">
        <v>36525</v>
      </c>
      <c r="Q29" s="128">
        <v>90.983422007815903</v>
      </c>
      <c r="R29" s="129">
        <v>95.816244405620793</v>
      </c>
      <c r="T29" s="127">
        <v>37256</v>
      </c>
      <c r="U29" s="130">
        <v>103.409601016777</v>
      </c>
      <c r="V29" s="130">
        <v>101.05645456684201</v>
      </c>
    </row>
    <row r="30" spans="16:22" x14ac:dyDescent="0.25">
      <c r="P30" s="127">
        <v>36556</v>
      </c>
      <c r="Q30" s="128">
        <v>92.215822886137204</v>
      </c>
      <c r="R30" s="129">
        <v>98.061270261407302</v>
      </c>
      <c r="T30" s="127">
        <v>37346</v>
      </c>
      <c r="U30" s="130">
        <v>107.320928947542</v>
      </c>
      <c r="V30" s="130">
        <v>100.664349561995</v>
      </c>
    </row>
    <row r="31" spans="16:22" x14ac:dyDescent="0.25">
      <c r="P31" s="127">
        <v>36585</v>
      </c>
      <c r="Q31" s="128">
        <v>92.562534572355602</v>
      </c>
      <c r="R31" s="129">
        <v>97.748013369498295</v>
      </c>
      <c r="T31" s="127">
        <v>37437</v>
      </c>
      <c r="U31" s="130">
        <v>109.243023796987</v>
      </c>
      <c r="V31" s="130">
        <v>99.824280283083695</v>
      </c>
    </row>
    <row r="32" spans="16:22" x14ac:dyDescent="0.25">
      <c r="P32" s="127">
        <v>36616</v>
      </c>
      <c r="Q32" s="128">
        <v>93.160550397700206</v>
      </c>
      <c r="R32" s="129">
        <v>97.950360993444093</v>
      </c>
      <c r="T32" s="127">
        <v>37529</v>
      </c>
      <c r="U32" s="130">
        <v>112.93916061615499</v>
      </c>
      <c r="V32" s="130">
        <v>107.27447591977101</v>
      </c>
    </row>
    <row r="33" spans="16:22" x14ac:dyDescent="0.25">
      <c r="P33" s="127">
        <v>36646</v>
      </c>
      <c r="Q33" s="128">
        <v>93.862676383547793</v>
      </c>
      <c r="R33" s="129">
        <v>96.259992035925507</v>
      </c>
      <c r="T33" s="127">
        <v>37621</v>
      </c>
      <c r="U33" s="130">
        <v>116.87183763515699</v>
      </c>
      <c r="V33" s="130">
        <v>107.592067751675</v>
      </c>
    </row>
    <row r="34" spans="16:22" x14ac:dyDescent="0.25">
      <c r="P34" s="127">
        <v>36677</v>
      </c>
      <c r="Q34" s="128">
        <v>95.661094778025301</v>
      </c>
      <c r="R34" s="129">
        <v>97.087868238007403</v>
      </c>
      <c r="T34" s="127">
        <v>37711</v>
      </c>
      <c r="U34" s="130">
        <v>118.20663322458</v>
      </c>
      <c r="V34" s="130">
        <v>110.456381871467</v>
      </c>
    </row>
    <row r="35" spans="16:22" x14ac:dyDescent="0.25">
      <c r="P35" s="127">
        <v>36707</v>
      </c>
      <c r="Q35" s="128">
        <v>97.757647135682802</v>
      </c>
      <c r="R35" s="129">
        <v>100.10047690434099</v>
      </c>
      <c r="T35" s="127">
        <v>37802</v>
      </c>
      <c r="U35" s="130">
        <v>122.26682572105901</v>
      </c>
      <c r="V35" s="130">
        <v>112.30005296206799</v>
      </c>
    </row>
    <row r="36" spans="16:22" x14ac:dyDescent="0.25">
      <c r="P36" s="127">
        <v>36738</v>
      </c>
      <c r="Q36" s="128">
        <v>98.273105645119301</v>
      </c>
      <c r="R36" s="129">
        <v>104.277869669474</v>
      </c>
      <c r="T36" s="127">
        <v>37894</v>
      </c>
      <c r="U36" s="130">
        <v>125.866622472977</v>
      </c>
      <c r="V36" s="130">
        <v>113.699195295241</v>
      </c>
    </row>
    <row r="37" spans="16:22" x14ac:dyDescent="0.25">
      <c r="P37" s="127">
        <v>36769</v>
      </c>
      <c r="Q37" s="128">
        <v>97.924430492905202</v>
      </c>
      <c r="R37" s="129">
        <v>106.49607948599601</v>
      </c>
      <c r="T37" s="127">
        <v>37986</v>
      </c>
      <c r="U37" s="130">
        <v>128.423673231343</v>
      </c>
      <c r="V37" s="130">
        <v>116.197832974406</v>
      </c>
    </row>
    <row r="38" spans="16:22" x14ac:dyDescent="0.25">
      <c r="P38" s="127">
        <v>36799</v>
      </c>
      <c r="Q38" s="128">
        <v>97.308030628414201</v>
      </c>
      <c r="R38" s="129">
        <v>105.185691146281</v>
      </c>
      <c r="T38" s="127">
        <v>38077</v>
      </c>
      <c r="U38" s="130">
        <v>133.704733086658</v>
      </c>
      <c r="V38" s="130">
        <v>120.936964374265</v>
      </c>
    </row>
    <row r="39" spans="16:22" x14ac:dyDescent="0.25">
      <c r="P39" s="127">
        <v>36830</v>
      </c>
      <c r="Q39" s="128">
        <v>98.362357103450293</v>
      </c>
      <c r="R39" s="129">
        <v>102.740242925404</v>
      </c>
      <c r="T39" s="127">
        <v>38168</v>
      </c>
      <c r="U39" s="130">
        <v>140.46245973648601</v>
      </c>
      <c r="V39" s="130">
        <v>125.049004957682</v>
      </c>
    </row>
    <row r="40" spans="16:22" x14ac:dyDescent="0.25">
      <c r="P40" s="127">
        <v>36860</v>
      </c>
      <c r="Q40" s="128">
        <v>99.321492473684003</v>
      </c>
      <c r="R40" s="129">
        <v>100.605266407013</v>
      </c>
      <c r="T40" s="127">
        <v>38260</v>
      </c>
      <c r="U40" s="130">
        <v>144.84728075480001</v>
      </c>
      <c r="V40" s="130">
        <v>128.50466311155901</v>
      </c>
    </row>
    <row r="41" spans="16:22" x14ac:dyDescent="0.25">
      <c r="P41" s="127">
        <v>36891</v>
      </c>
      <c r="Q41" s="128">
        <v>100</v>
      </c>
      <c r="R41" s="129">
        <v>100</v>
      </c>
      <c r="T41" s="127">
        <v>38352</v>
      </c>
      <c r="U41" s="130">
        <v>144.96778712447599</v>
      </c>
      <c r="V41" s="130">
        <v>129.17997208592001</v>
      </c>
    </row>
    <row r="42" spans="16:22" x14ac:dyDescent="0.25">
      <c r="P42" s="127">
        <v>36922</v>
      </c>
      <c r="Q42" s="128">
        <v>100.158323752976</v>
      </c>
      <c r="R42" s="129">
        <v>100.932179827921</v>
      </c>
      <c r="T42" s="127">
        <v>38442</v>
      </c>
      <c r="U42" s="130">
        <v>155.35070244260601</v>
      </c>
      <c r="V42" s="130">
        <v>134.61957621163401</v>
      </c>
    </row>
    <row r="43" spans="16:22" x14ac:dyDescent="0.25">
      <c r="P43" s="127">
        <v>36950</v>
      </c>
      <c r="Q43" s="128">
        <v>100.316336363359</v>
      </c>
      <c r="R43" s="129">
        <v>103.04530530244899</v>
      </c>
      <c r="T43" s="127">
        <v>38533</v>
      </c>
      <c r="U43" s="130">
        <v>160.481192987258</v>
      </c>
      <c r="V43" s="130">
        <v>138.62140335920901</v>
      </c>
    </row>
    <row r="44" spans="16:22" x14ac:dyDescent="0.25">
      <c r="P44" s="127">
        <v>36981</v>
      </c>
      <c r="Q44" s="128">
        <v>100.431853711081</v>
      </c>
      <c r="R44" s="129">
        <v>104.73460173899301</v>
      </c>
      <c r="T44" s="127">
        <v>38625</v>
      </c>
      <c r="U44" s="130">
        <v>164.67667925520001</v>
      </c>
      <c r="V44" s="130">
        <v>147.96918566992301</v>
      </c>
    </row>
    <row r="45" spans="16:22" x14ac:dyDescent="0.25">
      <c r="P45" s="127">
        <v>37011</v>
      </c>
      <c r="Q45" s="128">
        <v>100.47383890568599</v>
      </c>
      <c r="R45" s="129">
        <v>104.141361289747</v>
      </c>
      <c r="T45" s="127">
        <v>38717</v>
      </c>
      <c r="U45" s="130">
        <v>167.17277886688501</v>
      </c>
      <c r="V45" s="130">
        <v>148.60511568806999</v>
      </c>
    </row>
    <row r="46" spans="16:22" x14ac:dyDescent="0.25">
      <c r="P46" s="127">
        <v>37042</v>
      </c>
      <c r="Q46" s="128">
        <v>100.77103525899901</v>
      </c>
      <c r="R46" s="129">
        <v>103.10328288886799</v>
      </c>
      <c r="T46" s="127">
        <v>38807</v>
      </c>
      <c r="U46" s="130">
        <v>171.802980218817</v>
      </c>
      <c r="V46" s="130">
        <v>151.31458974660401</v>
      </c>
    </row>
    <row r="47" spans="16:22" x14ac:dyDescent="0.25">
      <c r="P47" s="127">
        <v>37072</v>
      </c>
      <c r="Q47" s="128">
        <v>102.034940549231</v>
      </c>
      <c r="R47" s="129">
        <v>102.994648647684</v>
      </c>
      <c r="T47" s="127">
        <v>38898</v>
      </c>
      <c r="U47" s="130">
        <v>176.44585675211999</v>
      </c>
      <c r="V47" s="130">
        <v>154.16335184048199</v>
      </c>
    </row>
    <row r="48" spans="16:22" x14ac:dyDescent="0.25">
      <c r="P48" s="127">
        <v>37103</v>
      </c>
      <c r="Q48" s="128">
        <v>103.663822732829</v>
      </c>
      <c r="R48" s="129">
        <v>105.038461060153</v>
      </c>
      <c r="T48" s="127">
        <v>38990</v>
      </c>
      <c r="U48" s="130">
        <v>176.104976251496</v>
      </c>
      <c r="V48" s="130">
        <v>157.06875200595701</v>
      </c>
    </row>
    <row r="49" spans="16:22" x14ac:dyDescent="0.25">
      <c r="P49" s="127">
        <v>37134</v>
      </c>
      <c r="Q49" s="128">
        <v>105.59975270212099</v>
      </c>
      <c r="R49" s="129">
        <v>107.52956766129</v>
      </c>
      <c r="T49" s="127">
        <v>39082</v>
      </c>
      <c r="U49" s="130">
        <v>175.33064103010199</v>
      </c>
      <c r="V49" s="130">
        <v>160.47624381366401</v>
      </c>
    </row>
    <row r="50" spans="16:22" x14ac:dyDescent="0.25">
      <c r="P50" s="127">
        <v>37164</v>
      </c>
      <c r="Q50" s="128">
        <v>106.59264974870401</v>
      </c>
      <c r="R50" s="129">
        <v>107.668623860568</v>
      </c>
      <c r="T50" s="127">
        <v>39172</v>
      </c>
      <c r="U50" s="130">
        <v>181.48874050584701</v>
      </c>
      <c r="V50" s="130">
        <v>166.97226770037699</v>
      </c>
    </row>
    <row r="51" spans="16:22" x14ac:dyDescent="0.25">
      <c r="P51" s="127">
        <v>37195</v>
      </c>
      <c r="Q51" s="128">
        <v>106.282561453852</v>
      </c>
      <c r="R51" s="129">
        <v>104.139949453046</v>
      </c>
      <c r="T51" s="127">
        <v>39263</v>
      </c>
      <c r="U51" s="130">
        <v>185.15264326916699</v>
      </c>
      <c r="V51" s="130">
        <v>170.87647325526899</v>
      </c>
    </row>
    <row r="52" spans="16:22" x14ac:dyDescent="0.25">
      <c r="P52" s="127">
        <v>37225</v>
      </c>
      <c r="Q52" s="128">
        <v>105.228972793983</v>
      </c>
      <c r="R52" s="129">
        <v>102.192515798336</v>
      </c>
      <c r="T52" s="127">
        <v>39355</v>
      </c>
      <c r="U52" s="130">
        <v>186.674265781374</v>
      </c>
      <c r="V52" s="130">
        <v>169.983244927892</v>
      </c>
    </row>
    <row r="53" spans="16:22" x14ac:dyDescent="0.25">
      <c r="P53" s="127">
        <v>37256</v>
      </c>
      <c r="Q53" s="128">
        <v>104.29601454780401</v>
      </c>
      <c r="R53" s="129">
        <v>101.69169643972</v>
      </c>
      <c r="T53" s="127">
        <v>39447</v>
      </c>
      <c r="U53" s="130">
        <v>177.68537139299099</v>
      </c>
      <c r="V53" s="130">
        <v>158.22961363397101</v>
      </c>
    </row>
    <row r="54" spans="16:22" x14ac:dyDescent="0.25">
      <c r="P54" s="127">
        <v>37287</v>
      </c>
      <c r="Q54" s="128">
        <v>104.87670712612299</v>
      </c>
      <c r="R54" s="129">
        <v>103.034101566723</v>
      </c>
      <c r="T54" s="127">
        <v>39538</v>
      </c>
      <c r="U54" s="130">
        <v>181.16169482139699</v>
      </c>
      <c r="V54" s="130">
        <v>164.456493795238</v>
      </c>
    </row>
    <row r="55" spans="16:22" x14ac:dyDescent="0.25">
      <c r="P55" s="127">
        <v>37315</v>
      </c>
      <c r="Q55" s="128">
        <v>106.157704856583</v>
      </c>
      <c r="R55" s="129">
        <v>102.16879109971499</v>
      </c>
      <c r="T55" s="127">
        <v>39629</v>
      </c>
      <c r="U55" s="130">
        <v>175.51121028313801</v>
      </c>
      <c r="V55" s="130">
        <v>160.07659911381299</v>
      </c>
    </row>
    <row r="56" spans="16:22" x14ac:dyDescent="0.25">
      <c r="P56" s="127">
        <v>37346</v>
      </c>
      <c r="Q56" s="128">
        <v>107.705660825463</v>
      </c>
      <c r="R56" s="129">
        <v>100.693601836659</v>
      </c>
      <c r="T56" s="127">
        <v>39721</v>
      </c>
      <c r="U56" s="130">
        <v>173.53771866389499</v>
      </c>
      <c r="V56" s="130">
        <v>162.18593145114801</v>
      </c>
    </row>
    <row r="57" spans="16:22" x14ac:dyDescent="0.25">
      <c r="P57" s="127">
        <v>37376</v>
      </c>
      <c r="Q57" s="128">
        <v>108.47047180773301</v>
      </c>
      <c r="R57" s="129">
        <v>99.781050376415905</v>
      </c>
      <c r="T57" s="127">
        <v>39813</v>
      </c>
      <c r="U57" s="130">
        <v>161.20263780700199</v>
      </c>
      <c r="V57" s="130">
        <v>141.53233847936201</v>
      </c>
    </row>
    <row r="58" spans="16:22" x14ac:dyDescent="0.25">
      <c r="P58" s="127">
        <v>37407</v>
      </c>
      <c r="Q58" s="128">
        <v>109.1175166381</v>
      </c>
      <c r="R58" s="129">
        <v>99.408470846525702</v>
      </c>
      <c r="T58" s="127">
        <v>39903</v>
      </c>
      <c r="U58" s="130">
        <v>148.004095886145</v>
      </c>
      <c r="V58" s="130">
        <v>121.47949983581501</v>
      </c>
    </row>
    <row r="59" spans="16:22" x14ac:dyDescent="0.25">
      <c r="P59" s="127">
        <v>37437</v>
      </c>
      <c r="Q59" s="128">
        <v>109.747982366537</v>
      </c>
      <c r="R59" s="129">
        <v>100.371485826374</v>
      </c>
      <c r="T59" s="127">
        <v>39994</v>
      </c>
      <c r="U59" s="130">
        <v>147.961115383574</v>
      </c>
      <c r="V59" s="130">
        <v>117.70766202015599</v>
      </c>
    </row>
    <row r="60" spans="16:22" x14ac:dyDescent="0.25">
      <c r="P60" s="127">
        <v>37468</v>
      </c>
      <c r="Q60" s="128">
        <v>110.78851025788001</v>
      </c>
      <c r="R60" s="129">
        <v>101.728870020372</v>
      </c>
      <c r="T60" s="127">
        <v>40086</v>
      </c>
      <c r="U60" s="130">
        <v>140.620630717203</v>
      </c>
      <c r="V60" s="130">
        <v>105.914900354236</v>
      </c>
    </row>
    <row r="61" spans="16:22" x14ac:dyDescent="0.25">
      <c r="P61" s="127">
        <v>37499</v>
      </c>
      <c r="Q61" s="128">
        <v>111.85496609605499</v>
      </c>
      <c r="R61" s="129">
        <v>104.425098863199</v>
      </c>
      <c r="T61" s="127">
        <v>40178</v>
      </c>
      <c r="U61" s="130">
        <v>137.08934765419301</v>
      </c>
      <c r="V61" s="130">
        <v>112.000304184284</v>
      </c>
    </row>
    <row r="62" spans="16:22" x14ac:dyDescent="0.25">
      <c r="P62" s="127">
        <v>37529</v>
      </c>
      <c r="Q62" s="128">
        <v>113.21539597169399</v>
      </c>
      <c r="R62" s="129">
        <v>106.74852409409201</v>
      </c>
      <c r="T62" s="127">
        <v>40268</v>
      </c>
      <c r="U62" s="130">
        <v>138.86980610945599</v>
      </c>
      <c r="V62" s="130">
        <v>107.995197099287</v>
      </c>
    </row>
    <row r="63" spans="16:22" x14ac:dyDescent="0.25">
      <c r="P63" s="127">
        <v>37560</v>
      </c>
      <c r="Q63" s="128">
        <v>114.902644397339</v>
      </c>
      <c r="R63" s="129">
        <v>108.718025214495</v>
      </c>
      <c r="T63" s="127">
        <v>40359</v>
      </c>
      <c r="U63" s="130">
        <v>131.30850688346001</v>
      </c>
      <c r="V63" s="130">
        <v>116.343137895936</v>
      </c>
    </row>
    <row r="64" spans="16:22" x14ac:dyDescent="0.25">
      <c r="P64" s="127">
        <v>37590</v>
      </c>
      <c r="Q64" s="128">
        <v>116.747262419061</v>
      </c>
      <c r="R64" s="129">
        <v>109.100947692579</v>
      </c>
      <c r="T64" s="127">
        <v>40451</v>
      </c>
      <c r="U64" s="130">
        <v>132.87124581207701</v>
      </c>
      <c r="V64" s="130">
        <v>112.15488404923801</v>
      </c>
    </row>
    <row r="65" spans="16:22" x14ac:dyDescent="0.25">
      <c r="P65" s="127">
        <v>37621</v>
      </c>
      <c r="Q65" s="128">
        <v>117.809864266346</v>
      </c>
      <c r="R65" s="129">
        <v>108.335951088277</v>
      </c>
      <c r="T65" s="127">
        <v>40543</v>
      </c>
      <c r="U65" s="130">
        <v>132.39562334642201</v>
      </c>
      <c r="V65" s="130">
        <v>127.257624072759</v>
      </c>
    </row>
    <row r="66" spans="16:22" x14ac:dyDescent="0.25">
      <c r="P66" s="127">
        <v>37652</v>
      </c>
      <c r="Q66" s="128">
        <v>117.741313969982</v>
      </c>
      <c r="R66" s="129">
        <v>107.26699237810401</v>
      </c>
      <c r="T66" s="127">
        <v>40633</v>
      </c>
      <c r="U66" s="130">
        <v>128.63224043289401</v>
      </c>
      <c r="V66" s="130">
        <v>114.763504694253</v>
      </c>
    </row>
    <row r="67" spans="16:22" x14ac:dyDescent="0.25">
      <c r="P67" s="127">
        <v>37680</v>
      </c>
      <c r="Q67" s="128">
        <v>117.5534426445</v>
      </c>
      <c r="R67" s="129">
        <v>107.362118334912</v>
      </c>
      <c r="T67" s="127">
        <v>40724</v>
      </c>
      <c r="U67" s="130">
        <v>130.4717070785</v>
      </c>
      <c r="V67" s="130">
        <v>118.12421303027701</v>
      </c>
    </row>
    <row r="68" spans="16:22" x14ac:dyDescent="0.25">
      <c r="P68" s="127">
        <v>37711</v>
      </c>
      <c r="Q68" s="128">
        <v>118.375639933069</v>
      </c>
      <c r="R68" s="129">
        <v>109.388865903195</v>
      </c>
      <c r="T68" s="127">
        <v>40816</v>
      </c>
      <c r="U68" s="130">
        <v>134.04770304637199</v>
      </c>
      <c r="V68" s="130">
        <v>124.845246380186</v>
      </c>
    </row>
    <row r="69" spans="16:22" x14ac:dyDescent="0.25">
      <c r="P69" s="127">
        <v>37741</v>
      </c>
      <c r="Q69" s="128">
        <v>120.19107760699499</v>
      </c>
      <c r="R69" s="129">
        <v>111.39950432748699</v>
      </c>
      <c r="T69" s="127">
        <v>40908</v>
      </c>
      <c r="U69" s="130">
        <v>134.067719868507</v>
      </c>
      <c r="V69" s="130">
        <v>124.914713494577</v>
      </c>
    </row>
    <row r="70" spans="16:22" x14ac:dyDescent="0.25">
      <c r="P70" s="127">
        <v>37772</v>
      </c>
      <c r="Q70" s="128">
        <v>121.832450740905</v>
      </c>
      <c r="R70" s="129">
        <v>112.77600205709</v>
      </c>
      <c r="T70" s="127">
        <v>40999</v>
      </c>
      <c r="U70" s="130">
        <v>131.623044473482</v>
      </c>
      <c r="V70" s="130">
        <v>119.774495173166</v>
      </c>
    </row>
    <row r="71" spans="16:22" x14ac:dyDescent="0.25">
      <c r="P71" s="127">
        <v>37802</v>
      </c>
      <c r="Q71" s="128">
        <v>122.840751503006</v>
      </c>
      <c r="R71" s="129">
        <v>112.52478680798799</v>
      </c>
      <c r="T71" s="127">
        <v>41090</v>
      </c>
      <c r="U71" s="130">
        <v>136.04355069999201</v>
      </c>
      <c r="V71" s="130">
        <v>127.278838203028</v>
      </c>
    </row>
    <row r="72" spans="16:22" x14ac:dyDescent="0.25">
      <c r="P72" s="127">
        <v>37833</v>
      </c>
      <c r="Q72" s="128">
        <v>123.81542115184</v>
      </c>
      <c r="R72" s="129">
        <v>112.18824127381301</v>
      </c>
      <c r="T72" s="127">
        <v>41182</v>
      </c>
      <c r="U72" s="130">
        <v>137.742438715345</v>
      </c>
      <c r="V72" s="130">
        <v>130.862157126254</v>
      </c>
    </row>
    <row r="73" spans="16:22" x14ac:dyDescent="0.25">
      <c r="P73" s="127">
        <v>37864</v>
      </c>
      <c r="Q73" s="128">
        <v>124.98878873213501</v>
      </c>
      <c r="R73" s="129">
        <v>112.157812982987</v>
      </c>
      <c r="T73" s="127">
        <v>41274</v>
      </c>
      <c r="U73" s="130">
        <v>143.65357927356499</v>
      </c>
      <c r="V73" s="130">
        <v>131.89810055358001</v>
      </c>
    </row>
    <row r="74" spans="16:22" x14ac:dyDescent="0.25">
      <c r="P74" s="127">
        <v>37894</v>
      </c>
      <c r="Q74" s="128">
        <v>126.446117730067</v>
      </c>
      <c r="R74" s="129">
        <v>113.56178060778799</v>
      </c>
      <c r="T74" s="127">
        <v>41364</v>
      </c>
      <c r="U74" s="130">
        <v>138.93604024792401</v>
      </c>
      <c r="V74" s="130">
        <v>135.05314023303799</v>
      </c>
    </row>
    <row r="75" spans="16:22" x14ac:dyDescent="0.25">
      <c r="P75" s="127">
        <v>37925</v>
      </c>
      <c r="Q75" s="128">
        <v>127.31716642374001</v>
      </c>
      <c r="R75" s="129">
        <v>115.220624553158</v>
      </c>
      <c r="T75" s="127">
        <v>41455</v>
      </c>
      <c r="U75" s="130">
        <v>148.39485390056601</v>
      </c>
      <c r="V75" s="130">
        <v>141.25941859985599</v>
      </c>
    </row>
    <row r="76" spans="16:22" x14ac:dyDescent="0.25">
      <c r="P76" s="127">
        <v>37955</v>
      </c>
      <c r="Q76" s="128">
        <v>127.767910894916</v>
      </c>
      <c r="R76" s="129">
        <v>116.13236802726701</v>
      </c>
      <c r="T76" s="127">
        <v>41547</v>
      </c>
      <c r="U76" s="130">
        <v>150.05422085123101</v>
      </c>
      <c r="V76" s="130">
        <v>139.35101469903</v>
      </c>
    </row>
    <row r="77" spans="16:22" x14ac:dyDescent="0.25">
      <c r="P77" s="127">
        <v>37986</v>
      </c>
      <c r="Q77" s="128">
        <v>128.35773572436301</v>
      </c>
      <c r="R77" s="129">
        <v>116.17006844315701</v>
      </c>
      <c r="T77" s="127">
        <v>41639</v>
      </c>
      <c r="U77" s="130">
        <v>154.426941464934</v>
      </c>
      <c r="V77" s="130">
        <v>148.041318796995</v>
      </c>
    </row>
    <row r="78" spans="16:22" x14ac:dyDescent="0.25">
      <c r="P78" s="127">
        <v>38017</v>
      </c>
      <c r="Q78" s="128">
        <v>129.703555212135</v>
      </c>
      <c r="R78" s="129">
        <v>116.477524584817</v>
      </c>
      <c r="T78" s="127">
        <v>41729</v>
      </c>
      <c r="U78" s="130">
        <v>159.217884435884</v>
      </c>
      <c r="V78" s="130">
        <v>152.762162844089</v>
      </c>
    </row>
    <row r="79" spans="16:22" x14ac:dyDescent="0.25">
      <c r="P79" s="127">
        <v>38046</v>
      </c>
      <c r="Q79" s="128">
        <v>132.20329392192599</v>
      </c>
      <c r="R79" s="129">
        <v>118.358189365046</v>
      </c>
      <c r="T79" s="127">
        <v>41820</v>
      </c>
      <c r="U79" s="130">
        <v>162.367780851053</v>
      </c>
      <c r="V79" s="130">
        <v>156.49793048969701</v>
      </c>
    </row>
    <row r="80" spans="16:22" x14ac:dyDescent="0.25">
      <c r="P80" s="127">
        <v>38077</v>
      </c>
      <c r="Q80" s="128">
        <v>134.658057294831</v>
      </c>
      <c r="R80" s="129">
        <v>120.948839790587</v>
      </c>
      <c r="T80" s="127">
        <v>41912</v>
      </c>
      <c r="U80" s="130">
        <v>168.25965871206799</v>
      </c>
      <c r="V80" s="130">
        <v>157.18105529877801</v>
      </c>
    </row>
    <row r="81" spans="16:22" x14ac:dyDescent="0.25">
      <c r="P81" s="127">
        <v>38107</v>
      </c>
      <c r="Q81" s="128">
        <v>137.19316929370399</v>
      </c>
      <c r="R81" s="129">
        <v>122.893991830014</v>
      </c>
      <c r="T81" s="127">
        <v>42004</v>
      </c>
      <c r="U81" s="130">
        <v>172.23820328473201</v>
      </c>
      <c r="V81" s="130">
        <v>166.98057453404201</v>
      </c>
    </row>
    <row r="82" spans="16:22" x14ac:dyDescent="0.25">
      <c r="P82" s="127">
        <v>38138</v>
      </c>
      <c r="Q82" s="128">
        <v>138.74088000364799</v>
      </c>
      <c r="R82" s="129">
        <v>123.810576782655</v>
      </c>
      <c r="T82" s="127">
        <v>42094</v>
      </c>
      <c r="U82" s="130">
        <v>175.44762947147601</v>
      </c>
      <c r="V82" s="130">
        <v>169.469145009382</v>
      </c>
    </row>
    <row r="83" spans="16:22" x14ac:dyDescent="0.25">
      <c r="P83" s="127">
        <v>38168</v>
      </c>
      <c r="Q83" s="128">
        <v>140.836015658734</v>
      </c>
      <c r="R83" s="129">
        <v>124.90054849205499</v>
      </c>
      <c r="T83" s="127">
        <v>42185</v>
      </c>
      <c r="U83" s="130">
        <v>180.55498423838301</v>
      </c>
      <c r="V83" s="130">
        <v>173.98404777203399</v>
      </c>
    </row>
    <row r="84" spans="16:22" x14ac:dyDescent="0.25">
      <c r="P84" s="127">
        <v>38199</v>
      </c>
      <c r="Q84" s="128">
        <v>142.85673143250099</v>
      </c>
      <c r="R84" s="129">
        <v>125.76753787743</v>
      </c>
      <c r="T84" s="127">
        <v>42277</v>
      </c>
      <c r="U84" s="130">
        <v>184.800147684873</v>
      </c>
      <c r="V84" s="130">
        <v>176.580530159636</v>
      </c>
    </row>
    <row r="85" spans="16:22" x14ac:dyDescent="0.25">
      <c r="P85" s="127">
        <v>38230</v>
      </c>
      <c r="Q85" s="128">
        <v>145.156591949589</v>
      </c>
      <c r="R85" s="129">
        <v>127.40496585651699</v>
      </c>
      <c r="T85" s="127">
        <v>42369</v>
      </c>
      <c r="U85" s="130">
        <v>187.10395999499701</v>
      </c>
      <c r="V85" s="130">
        <v>181.19757980706001</v>
      </c>
    </row>
    <row r="86" spans="16:22" x14ac:dyDescent="0.25">
      <c r="P86" s="127">
        <v>38260</v>
      </c>
      <c r="Q86" s="128">
        <v>146.13485572218801</v>
      </c>
      <c r="R86" s="129">
        <v>128.65320105349301</v>
      </c>
      <c r="T86" s="127">
        <v>42460</v>
      </c>
      <c r="U86" s="130">
        <v>193.298312614477</v>
      </c>
      <c r="V86" s="130">
        <v>188.68036752531299</v>
      </c>
    </row>
    <row r="87" spans="16:22" x14ac:dyDescent="0.25">
      <c r="P87" s="127">
        <v>38291</v>
      </c>
      <c r="Q87" s="128">
        <v>145.73184203999199</v>
      </c>
      <c r="R87" s="129">
        <v>130.10579439699001</v>
      </c>
      <c r="T87" s="127">
        <v>42551</v>
      </c>
      <c r="U87" s="130">
        <v>195.05645061503699</v>
      </c>
      <c r="V87" s="130">
        <v>192.76631875299699</v>
      </c>
    </row>
    <row r="88" spans="16:22" x14ac:dyDescent="0.25">
      <c r="P88" s="127">
        <v>38321</v>
      </c>
      <c r="Q88" s="128">
        <v>145.29625653188799</v>
      </c>
      <c r="R88" s="129">
        <v>129.715674882543</v>
      </c>
      <c r="T88" s="127">
        <v>42643</v>
      </c>
      <c r="U88" s="130">
        <v>203.136764886555</v>
      </c>
      <c r="V88" s="130">
        <v>198.45277948382099</v>
      </c>
    </row>
    <row r="89" spans="16:22" x14ac:dyDescent="0.25">
      <c r="P89" s="127">
        <v>38352</v>
      </c>
      <c r="Q89" s="128">
        <v>146.27493846204001</v>
      </c>
      <c r="R89" s="129">
        <v>130.35138893880099</v>
      </c>
      <c r="T89" s="127">
        <v>42735</v>
      </c>
      <c r="U89" s="130">
        <v>205.59005198091</v>
      </c>
      <c r="V89" s="130">
        <v>199.35635361334201</v>
      </c>
    </row>
    <row r="90" spans="16:22" x14ac:dyDescent="0.25">
      <c r="P90" s="127">
        <v>38383</v>
      </c>
      <c r="Q90" s="128">
        <v>149.24323029389501</v>
      </c>
      <c r="R90" s="129">
        <v>129.82146751912299</v>
      </c>
      <c r="T90" s="127">
        <v>42825</v>
      </c>
      <c r="U90" s="130">
        <v>216.213568758934</v>
      </c>
      <c r="V90" s="130">
        <v>205.486199555729</v>
      </c>
    </row>
    <row r="91" spans="16:22" x14ac:dyDescent="0.25">
      <c r="P91" s="127">
        <v>38411</v>
      </c>
      <c r="Q91" s="128">
        <v>153.09893378588001</v>
      </c>
      <c r="R91" s="129">
        <v>132.390365537512</v>
      </c>
      <c r="T91" s="127">
        <v>42916</v>
      </c>
      <c r="U91" s="130">
        <v>230.40983342993201</v>
      </c>
      <c r="V91" s="130">
        <v>215.81572918727699</v>
      </c>
    </row>
    <row r="92" spans="16:22" x14ac:dyDescent="0.25">
      <c r="P92" s="127">
        <v>38442</v>
      </c>
      <c r="Q92" s="128">
        <v>156.613239787998</v>
      </c>
      <c r="R92" s="129">
        <v>134.12988465074</v>
      </c>
      <c r="T92" s="127">
        <v>43008</v>
      </c>
      <c r="U92" s="130">
        <v>233.20897351924</v>
      </c>
      <c r="V92" s="130">
        <v>219.598730088172</v>
      </c>
    </row>
    <row r="93" spans="16:22" x14ac:dyDescent="0.25">
      <c r="P93" s="127">
        <v>38472</v>
      </c>
      <c r="Q93" s="128">
        <v>159.16565906300301</v>
      </c>
      <c r="R93" s="129">
        <v>137.07365582831301</v>
      </c>
      <c r="T93" s="127">
        <v>43100</v>
      </c>
      <c r="U93" s="130">
        <v>235.816895267223</v>
      </c>
      <c r="V93" s="130">
        <v>215.483389749369</v>
      </c>
    </row>
    <row r="94" spans="16:22" x14ac:dyDescent="0.25">
      <c r="P94" s="127">
        <v>38503</v>
      </c>
      <c r="Q94" s="128">
        <v>160.70899530117501</v>
      </c>
      <c r="R94" s="129">
        <v>138.42088593629501</v>
      </c>
      <c r="T94" s="127">
        <v>43190</v>
      </c>
      <c r="U94" s="130">
        <v>238.92789596860899</v>
      </c>
      <c r="V94" s="130">
        <v>229.602285158168</v>
      </c>
    </row>
    <row r="95" spans="16:22" x14ac:dyDescent="0.25">
      <c r="P95" s="127">
        <v>38533</v>
      </c>
      <c r="Q95" s="128">
        <v>161.832127037578</v>
      </c>
      <c r="R95" s="129">
        <v>138.96106296807699</v>
      </c>
      <c r="T95" s="127">
        <v>43281</v>
      </c>
      <c r="U95" s="130">
        <v>241.29024045192301</v>
      </c>
      <c r="V95" s="130">
        <v>226.99946180682301</v>
      </c>
    </row>
    <row r="96" spans="16:22" x14ac:dyDescent="0.25">
      <c r="P96" s="127">
        <v>38564</v>
      </c>
      <c r="Q96" s="128">
        <v>163.18035026768899</v>
      </c>
      <c r="R96" s="129">
        <v>140.98465704828601</v>
      </c>
      <c r="T96" s="127">
        <v>43373</v>
      </c>
      <c r="U96" s="130" t="s">
        <v>75</v>
      </c>
      <c r="V96" s="130" t="s">
        <v>75</v>
      </c>
    </row>
    <row r="97" spans="16:22" x14ac:dyDescent="0.25">
      <c r="P97" s="127">
        <v>38595</v>
      </c>
      <c r="Q97" s="128">
        <v>165.50988399950799</v>
      </c>
      <c r="R97" s="129">
        <v>144.01845468405801</v>
      </c>
      <c r="T97" s="127">
        <v>43465</v>
      </c>
      <c r="U97" s="130" t="s">
        <v>75</v>
      </c>
      <c r="V97" s="130" t="s">
        <v>75</v>
      </c>
    </row>
    <row r="98" spans="16:22" x14ac:dyDescent="0.25">
      <c r="P98" s="127">
        <v>38625</v>
      </c>
      <c r="Q98" s="128">
        <v>167.530312759873</v>
      </c>
      <c r="R98" s="129">
        <v>148.68023744922601</v>
      </c>
      <c r="T98" s="127">
        <v>43555</v>
      </c>
      <c r="U98" s="130" t="s">
        <v>75</v>
      </c>
      <c r="V98" s="130" t="s">
        <v>75</v>
      </c>
    </row>
    <row r="99" spans="16:22" x14ac:dyDescent="0.25">
      <c r="P99" s="127">
        <v>38656</v>
      </c>
      <c r="Q99" s="128">
        <v>168.98151483093699</v>
      </c>
      <c r="R99" s="129">
        <v>150.163580331671</v>
      </c>
      <c r="T99" s="127">
        <v>43646</v>
      </c>
      <c r="U99" s="130" t="s">
        <v>75</v>
      </c>
      <c r="V99" s="130" t="s">
        <v>75</v>
      </c>
    </row>
    <row r="100" spans="16:22" x14ac:dyDescent="0.25">
      <c r="P100" s="127">
        <v>38686</v>
      </c>
      <c r="Q100" s="128">
        <v>168.984708412549</v>
      </c>
      <c r="R100" s="129">
        <v>150.293954869543</v>
      </c>
      <c r="T100" s="127">
        <v>43738</v>
      </c>
      <c r="U100" s="130" t="s">
        <v>75</v>
      </c>
      <c r="V100" s="130" t="s">
        <v>75</v>
      </c>
    </row>
    <row r="101" spans="16:22" x14ac:dyDescent="0.25">
      <c r="P101" s="127">
        <v>38717</v>
      </c>
      <c r="Q101" s="128">
        <v>170.19892424748599</v>
      </c>
      <c r="R101" s="129">
        <v>149.60911611065799</v>
      </c>
      <c r="T101" s="127">
        <v>43830</v>
      </c>
      <c r="U101" s="130" t="s">
        <v>75</v>
      </c>
      <c r="V101" s="130" t="s">
        <v>75</v>
      </c>
    </row>
    <row r="102" spans="16:22" x14ac:dyDescent="0.25">
      <c r="P102" s="127">
        <v>38748</v>
      </c>
      <c r="Q102" s="128">
        <v>171.782794634249</v>
      </c>
      <c r="R102" s="129">
        <v>150.055599259682</v>
      </c>
      <c r="T102" s="127">
        <v>43921</v>
      </c>
      <c r="U102" s="130" t="s">
        <v>75</v>
      </c>
      <c r="V102" s="130" t="s">
        <v>75</v>
      </c>
    </row>
    <row r="103" spans="16:22" x14ac:dyDescent="0.25">
      <c r="P103" s="127">
        <v>38776</v>
      </c>
      <c r="Q103" s="128">
        <v>174.50614744773199</v>
      </c>
      <c r="R103" s="129">
        <v>151.86295652359601</v>
      </c>
      <c r="T103" s="127">
        <v>44012</v>
      </c>
      <c r="U103" s="130" t="s">
        <v>75</v>
      </c>
      <c r="V103" s="130" t="s">
        <v>75</v>
      </c>
    </row>
    <row r="104" spans="16:22" x14ac:dyDescent="0.25">
      <c r="P104" s="127">
        <v>38807</v>
      </c>
      <c r="Q104" s="128">
        <v>175.504258124838</v>
      </c>
      <c r="R104" s="129">
        <v>152.629454969123</v>
      </c>
      <c r="T104" s="127">
        <v>44104</v>
      </c>
      <c r="U104" s="130" t="s">
        <v>75</v>
      </c>
      <c r="V104" s="130" t="s">
        <v>75</v>
      </c>
    </row>
    <row r="105" spans="16:22" x14ac:dyDescent="0.25">
      <c r="P105" s="127">
        <v>38837</v>
      </c>
      <c r="Q105" s="128">
        <v>176.91851732921401</v>
      </c>
      <c r="R105" s="129">
        <v>154.422030876023</v>
      </c>
      <c r="T105" s="127">
        <v>44196</v>
      </c>
      <c r="U105" s="130" t="s">
        <v>75</v>
      </c>
      <c r="V105" s="130" t="s">
        <v>75</v>
      </c>
    </row>
    <row r="106" spans="16:22" x14ac:dyDescent="0.25">
      <c r="P106" s="127">
        <v>38868</v>
      </c>
      <c r="Q106" s="128">
        <v>177.57723523096999</v>
      </c>
      <c r="R106" s="129">
        <v>154.36048719403499</v>
      </c>
      <c r="T106" s="127">
        <v>44286</v>
      </c>
      <c r="U106" s="130" t="s">
        <v>75</v>
      </c>
      <c r="V106" s="130" t="s">
        <v>75</v>
      </c>
    </row>
    <row r="107" spans="16:22" x14ac:dyDescent="0.25">
      <c r="P107" s="127">
        <v>38898</v>
      </c>
      <c r="Q107" s="128">
        <v>179.19043033609799</v>
      </c>
      <c r="R107" s="129">
        <v>155.92341323823899</v>
      </c>
      <c r="T107" s="127">
        <v>44377</v>
      </c>
      <c r="U107" s="130" t="s">
        <v>75</v>
      </c>
      <c r="V107" s="130" t="s">
        <v>75</v>
      </c>
    </row>
    <row r="108" spans="16:22" x14ac:dyDescent="0.25">
      <c r="P108" s="127">
        <v>38929</v>
      </c>
      <c r="Q108" s="128">
        <v>179.05484566966899</v>
      </c>
      <c r="R108" s="129">
        <v>155.229713038418</v>
      </c>
      <c r="T108" s="127">
        <v>44469</v>
      </c>
      <c r="U108" s="130" t="s">
        <v>75</v>
      </c>
      <c r="V108" s="130" t="s">
        <v>75</v>
      </c>
    </row>
    <row r="109" spans="16:22" x14ac:dyDescent="0.25">
      <c r="P109" s="127">
        <v>38960</v>
      </c>
      <c r="Q109" s="128">
        <v>178.51796192144201</v>
      </c>
      <c r="R109" s="129">
        <v>156.108580026445</v>
      </c>
      <c r="T109" s="127">
        <v>44561</v>
      </c>
      <c r="U109" s="130" t="s">
        <v>75</v>
      </c>
      <c r="V109" s="130" t="s">
        <v>75</v>
      </c>
    </row>
    <row r="110" spans="16:22" x14ac:dyDescent="0.25">
      <c r="P110" s="127">
        <v>38990</v>
      </c>
      <c r="Q110" s="128">
        <v>176.525307633854</v>
      </c>
      <c r="R110" s="129">
        <v>155.11614032744899</v>
      </c>
      <c r="T110" s="127">
        <v>44651</v>
      </c>
      <c r="U110" s="130" t="s">
        <v>75</v>
      </c>
      <c r="V110" s="130" t="s">
        <v>75</v>
      </c>
    </row>
    <row r="111" spans="16:22" x14ac:dyDescent="0.25">
      <c r="P111" s="127">
        <v>39021</v>
      </c>
      <c r="Q111" s="128">
        <v>174.99337070374199</v>
      </c>
      <c r="R111" s="129">
        <v>155.91044424481601</v>
      </c>
      <c r="T111" s="127">
        <v>44742</v>
      </c>
      <c r="U111" s="130" t="s">
        <v>75</v>
      </c>
      <c r="V111" s="130" t="s">
        <v>75</v>
      </c>
    </row>
    <row r="112" spans="16:22" x14ac:dyDescent="0.25">
      <c r="P112" s="127">
        <v>39051</v>
      </c>
      <c r="Q112" s="128">
        <v>175.16503714535301</v>
      </c>
      <c r="R112" s="129">
        <v>156.62383158735099</v>
      </c>
      <c r="T112" s="127">
        <v>44834</v>
      </c>
      <c r="U112" s="130" t="s">
        <v>75</v>
      </c>
      <c r="V112" s="130" t="s">
        <v>75</v>
      </c>
    </row>
    <row r="113" spans="16:22" x14ac:dyDescent="0.25">
      <c r="P113" s="127">
        <v>39082</v>
      </c>
      <c r="Q113" s="128">
        <v>176.78380718203601</v>
      </c>
      <c r="R113" s="129">
        <v>160.12992166953001</v>
      </c>
      <c r="T113" s="127">
        <v>44926</v>
      </c>
      <c r="U113" s="130" t="s">
        <v>75</v>
      </c>
      <c r="V113" s="130" t="s">
        <v>75</v>
      </c>
    </row>
    <row r="114" spans="16:22" x14ac:dyDescent="0.25">
      <c r="P114" s="127">
        <v>39113</v>
      </c>
      <c r="Q114" s="128">
        <v>179.73814905586801</v>
      </c>
      <c r="R114" s="129">
        <v>162.83441172372201</v>
      </c>
      <c r="T114" s="127">
        <v>45016</v>
      </c>
      <c r="U114" s="130" t="s">
        <v>75</v>
      </c>
      <c r="V114" s="130" t="s">
        <v>75</v>
      </c>
    </row>
    <row r="115" spans="16:22" x14ac:dyDescent="0.25">
      <c r="P115" s="127">
        <v>39141</v>
      </c>
      <c r="Q115" s="128">
        <v>181.803595960476</v>
      </c>
      <c r="R115" s="129">
        <v>166.27164306252899</v>
      </c>
      <c r="T115" s="127">
        <v>45107</v>
      </c>
      <c r="U115" s="130" t="s">
        <v>75</v>
      </c>
      <c r="V115" s="130" t="s">
        <v>75</v>
      </c>
    </row>
    <row r="116" spans="16:22" x14ac:dyDescent="0.25">
      <c r="P116" s="127">
        <v>39172</v>
      </c>
      <c r="Q116" s="128">
        <v>183.26960968645</v>
      </c>
      <c r="R116" s="129">
        <v>166.67683448610001</v>
      </c>
      <c r="T116" s="127">
        <v>45199</v>
      </c>
      <c r="U116" s="130" t="s">
        <v>75</v>
      </c>
      <c r="V116" s="130" t="s">
        <v>75</v>
      </c>
    </row>
    <row r="117" spans="16:22" x14ac:dyDescent="0.25">
      <c r="P117" s="127">
        <v>39202</v>
      </c>
      <c r="Q117" s="128">
        <v>184.65849342731801</v>
      </c>
      <c r="R117" s="129">
        <v>167.969256115782</v>
      </c>
      <c r="T117" s="127">
        <v>45291</v>
      </c>
      <c r="U117" s="130" t="s">
        <v>75</v>
      </c>
      <c r="V117" s="130" t="s">
        <v>75</v>
      </c>
    </row>
    <row r="118" spans="16:22" x14ac:dyDescent="0.25">
      <c r="P118" s="127">
        <v>39233</v>
      </c>
      <c r="Q118" s="128">
        <v>185.13274113608199</v>
      </c>
      <c r="R118" s="129">
        <v>166.969116654109</v>
      </c>
      <c r="T118" s="127">
        <v>45382</v>
      </c>
      <c r="U118" s="130" t="s">
        <v>75</v>
      </c>
      <c r="V118" s="130" t="s">
        <v>75</v>
      </c>
    </row>
    <row r="119" spans="16:22" x14ac:dyDescent="0.25">
      <c r="P119" s="127">
        <v>39263</v>
      </c>
      <c r="Q119" s="128">
        <v>186.79204282651099</v>
      </c>
      <c r="R119" s="129">
        <v>169.34317810527699</v>
      </c>
      <c r="T119" s="127">
        <v>45473</v>
      </c>
      <c r="U119" s="130" t="s">
        <v>75</v>
      </c>
      <c r="V119" s="130" t="s">
        <v>75</v>
      </c>
    </row>
    <row r="120" spans="16:22" x14ac:dyDescent="0.25">
      <c r="P120" s="127">
        <v>39294</v>
      </c>
      <c r="Q120" s="128">
        <v>187.274747730596</v>
      </c>
      <c r="R120" s="129">
        <v>169.57565876448899</v>
      </c>
      <c r="T120" s="127">
        <v>45565</v>
      </c>
      <c r="U120" s="130" t="s">
        <v>75</v>
      </c>
      <c r="V120" s="130" t="s">
        <v>75</v>
      </c>
    </row>
    <row r="121" spans="16:22" x14ac:dyDescent="0.25">
      <c r="P121" s="127">
        <v>39325</v>
      </c>
      <c r="Q121" s="128">
        <v>188.603467463751</v>
      </c>
      <c r="R121" s="129">
        <v>170.783494332034</v>
      </c>
      <c r="T121" s="127">
        <v>45657</v>
      </c>
      <c r="U121" s="130" t="s">
        <v>75</v>
      </c>
      <c r="V121" s="130" t="s">
        <v>75</v>
      </c>
    </row>
    <row r="122" spans="16:22" x14ac:dyDescent="0.25">
      <c r="P122" s="127">
        <v>39355</v>
      </c>
      <c r="Q122" s="128">
        <v>186.22954238274201</v>
      </c>
      <c r="R122" s="129">
        <v>166.694918544393</v>
      </c>
      <c r="T122" s="127">
        <v>45747</v>
      </c>
      <c r="U122" s="130" t="s">
        <v>75</v>
      </c>
      <c r="V122" s="130" t="s">
        <v>75</v>
      </c>
    </row>
    <row r="123" spans="16:22" x14ac:dyDescent="0.25">
      <c r="P123" s="127">
        <v>39386</v>
      </c>
      <c r="Q123" s="128">
        <v>182.25502709650101</v>
      </c>
      <c r="R123" s="129">
        <v>161.81437638074499</v>
      </c>
      <c r="T123" s="127">
        <v>45838</v>
      </c>
      <c r="U123" s="130" t="s">
        <v>75</v>
      </c>
      <c r="V123" s="130" t="s">
        <v>75</v>
      </c>
    </row>
    <row r="124" spans="16:22" x14ac:dyDescent="0.25">
      <c r="P124" s="127">
        <v>39416</v>
      </c>
      <c r="Q124" s="128">
        <v>178.29611961353899</v>
      </c>
      <c r="R124" s="129">
        <v>155.66717349385399</v>
      </c>
      <c r="T124" s="127">
        <v>45930</v>
      </c>
      <c r="U124" s="130" t="s">
        <v>75</v>
      </c>
      <c r="V124" s="130" t="s">
        <v>75</v>
      </c>
    </row>
    <row r="125" spans="16:22" x14ac:dyDescent="0.25">
      <c r="P125" s="127">
        <v>39447</v>
      </c>
      <c r="Q125" s="128">
        <v>177.82816787113401</v>
      </c>
      <c r="R125" s="129">
        <v>153.827121860223</v>
      </c>
      <c r="T125" s="127">
        <v>46022</v>
      </c>
      <c r="U125" s="130" t="s">
        <v>75</v>
      </c>
      <c r="V125" s="130" t="s">
        <v>75</v>
      </c>
    </row>
    <row r="126" spans="16:22" x14ac:dyDescent="0.25">
      <c r="P126" s="127">
        <v>39478</v>
      </c>
      <c r="Q126" s="128">
        <v>179.92360719865599</v>
      </c>
      <c r="R126" s="129">
        <v>154.48028373698699</v>
      </c>
      <c r="T126" s="127">
        <v>46112</v>
      </c>
      <c r="U126" s="130" t="s">
        <v>75</v>
      </c>
      <c r="V126" s="130" t="s">
        <v>75</v>
      </c>
    </row>
    <row r="127" spans="16:22" x14ac:dyDescent="0.25">
      <c r="P127" s="127">
        <v>39507</v>
      </c>
      <c r="Q127" s="128">
        <v>180.93038604936399</v>
      </c>
      <c r="R127" s="129">
        <v>159.48519391963501</v>
      </c>
      <c r="T127" s="127"/>
    </row>
    <row r="128" spans="16:22" x14ac:dyDescent="0.25">
      <c r="P128" s="127">
        <v>39538</v>
      </c>
      <c r="Q128" s="128">
        <v>178.94479219206701</v>
      </c>
      <c r="R128" s="129">
        <v>162.603493377793</v>
      </c>
      <c r="T128" s="127"/>
    </row>
    <row r="129" spans="16:20" x14ac:dyDescent="0.25">
      <c r="P129" s="127">
        <v>39568</v>
      </c>
      <c r="Q129" s="128">
        <v>175.622080672511</v>
      </c>
      <c r="R129" s="129">
        <v>161.54946579007401</v>
      </c>
      <c r="T129" s="127"/>
    </row>
    <row r="130" spans="16:20" x14ac:dyDescent="0.25">
      <c r="P130" s="127">
        <v>39599</v>
      </c>
      <c r="Q130" s="128">
        <v>173.169988377648</v>
      </c>
      <c r="R130" s="129">
        <v>156.33923959790101</v>
      </c>
      <c r="T130" s="127"/>
    </row>
    <row r="131" spans="16:20" x14ac:dyDescent="0.25">
      <c r="P131" s="127">
        <v>39629</v>
      </c>
      <c r="Q131" s="128">
        <v>172.72829603890199</v>
      </c>
      <c r="R131" s="129">
        <v>152.23282208958099</v>
      </c>
      <c r="T131" s="127"/>
    </row>
    <row r="132" spans="16:20" x14ac:dyDescent="0.25">
      <c r="P132" s="127">
        <v>39660</v>
      </c>
      <c r="Q132" s="128">
        <v>172.24766428570999</v>
      </c>
      <c r="R132" s="129">
        <v>151.85053326591901</v>
      </c>
      <c r="T132" s="127"/>
    </row>
    <row r="133" spans="16:20" x14ac:dyDescent="0.25">
      <c r="P133" s="127">
        <v>39691</v>
      </c>
      <c r="Q133" s="128">
        <v>172.065918737728</v>
      </c>
      <c r="R133" s="129">
        <v>153.78672080470199</v>
      </c>
      <c r="T133" s="127"/>
    </row>
    <row r="134" spans="16:20" x14ac:dyDescent="0.25">
      <c r="P134" s="127">
        <v>39721</v>
      </c>
      <c r="Q134" s="128">
        <v>168.68847331094301</v>
      </c>
      <c r="R134" s="129">
        <v>153.43870787816999</v>
      </c>
      <c r="T134" s="127"/>
    </row>
    <row r="135" spans="16:20" x14ac:dyDescent="0.25">
      <c r="P135" s="127">
        <v>39752</v>
      </c>
      <c r="Q135" s="128">
        <v>165.52827121259</v>
      </c>
      <c r="R135" s="129">
        <v>147.35716805940501</v>
      </c>
      <c r="T135" s="127"/>
    </row>
    <row r="136" spans="16:20" x14ac:dyDescent="0.25">
      <c r="P136" s="127">
        <v>39782</v>
      </c>
      <c r="Q136" s="128">
        <v>159.11072569205601</v>
      </c>
      <c r="R136" s="129">
        <v>139.33607559371299</v>
      </c>
      <c r="T136" s="127"/>
    </row>
    <row r="137" spans="16:20" x14ac:dyDescent="0.25">
      <c r="P137" s="127">
        <v>39813</v>
      </c>
      <c r="Q137" s="128">
        <v>155.80049557881699</v>
      </c>
      <c r="R137" s="129">
        <v>134.99534064587399</v>
      </c>
      <c r="T137" s="127"/>
    </row>
    <row r="138" spans="16:20" x14ac:dyDescent="0.25">
      <c r="P138" s="127">
        <v>39844</v>
      </c>
      <c r="Q138" s="128">
        <v>150.85534394709299</v>
      </c>
      <c r="R138" s="129">
        <v>131.92821968089399</v>
      </c>
      <c r="T138" s="127"/>
    </row>
    <row r="139" spans="16:20" x14ac:dyDescent="0.25">
      <c r="P139" s="127">
        <v>39872</v>
      </c>
      <c r="Q139" s="128">
        <v>148.498184892648</v>
      </c>
      <c r="R139" s="129">
        <v>128.01859842470199</v>
      </c>
      <c r="T139" s="127"/>
    </row>
    <row r="140" spans="16:20" x14ac:dyDescent="0.25">
      <c r="P140" s="127">
        <v>39903</v>
      </c>
      <c r="Q140" s="128">
        <v>144.00081935811301</v>
      </c>
      <c r="R140" s="129">
        <v>120.016696247583</v>
      </c>
      <c r="T140" s="127"/>
    </row>
    <row r="141" spans="16:20" x14ac:dyDescent="0.25">
      <c r="P141" s="127">
        <v>39933</v>
      </c>
      <c r="Q141" s="128">
        <v>141.87365261379799</v>
      </c>
      <c r="R141" s="129">
        <v>115.108791695618</v>
      </c>
      <c r="T141" s="127"/>
    </row>
    <row r="142" spans="16:20" x14ac:dyDescent="0.25">
      <c r="P142" s="127">
        <v>39964</v>
      </c>
      <c r="Q142" s="128">
        <v>140.20545904953201</v>
      </c>
      <c r="R142" s="129">
        <v>111.354339343417</v>
      </c>
      <c r="T142" s="127"/>
    </row>
    <row r="143" spans="16:20" x14ac:dyDescent="0.25">
      <c r="P143" s="127">
        <v>39994</v>
      </c>
      <c r="Q143" s="128">
        <v>140.73248152024101</v>
      </c>
      <c r="R143" s="129">
        <v>112.046945307871</v>
      </c>
      <c r="T143" s="127"/>
    </row>
    <row r="144" spans="16:20" x14ac:dyDescent="0.25">
      <c r="P144" s="127">
        <v>40025</v>
      </c>
      <c r="Q144" s="128">
        <v>140.77878536366299</v>
      </c>
      <c r="R144" s="129">
        <v>111.32986438700701</v>
      </c>
      <c r="T144" s="127"/>
    </row>
    <row r="145" spans="16:20" x14ac:dyDescent="0.25">
      <c r="P145" s="127">
        <v>40056</v>
      </c>
      <c r="Q145" s="128">
        <v>139.457939034747</v>
      </c>
      <c r="R145" s="129">
        <v>108.867663608657</v>
      </c>
      <c r="T145" s="127"/>
    </row>
    <row r="146" spans="16:20" x14ac:dyDescent="0.25">
      <c r="P146" s="127">
        <v>40086</v>
      </c>
      <c r="Q146" s="128">
        <v>135.43854924721899</v>
      </c>
      <c r="R146" s="129">
        <v>105.570502084784</v>
      </c>
      <c r="T146" s="127"/>
    </row>
    <row r="147" spans="16:20" x14ac:dyDescent="0.25">
      <c r="P147" s="127">
        <v>40117</v>
      </c>
      <c r="Q147" s="128">
        <v>130.888329524261</v>
      </c>
      <c r="R147" s="129">
        <v>102.389501529127</v>
      </c>
      <c r="T147" s="127"/>
    </row>
    <row r="148" spans="16:20" x14ac:dyDescent="0.25">
      <c r="P148" s="127">
        <v>40147</v>
      </c>
      <c r="Q148" s="128">
        <v>129.19696780762001</v>
      </c>
      <c r="R148" s="129">
        <v>103.002937508579</v>
      </c>
      <c r="T148" s="127"/>
    </row>
    <row r="149" spans="16:20" x14ac:dyDescent="0.25">
      <c r="P149" s="127">
        <v>40178</v>
      </c>
      <c r="Q149" s="128">
        <v>129.77343702818101</v>
      </c>
      <c r="R149" s="129">
        <v>104.15304221172499</v>
      </c>
      <c r="T149" s="127"/>
    </row>
    <row r="150" spans="16:20" x14ac:dyDescent="0.25">
      <c r="P150" s="127">
        <v>40209</v>
      </c>
      <c r="Q150" s="128">
        <v>131.784601136991</v>
      </c>
      <c r="R150" s="129">
        <v>104.660739402945</v>
      </c>
      <c r="T150" s="127"/>
    </row>
    <row r="151" spans="16:20" x14ac:dyDescent="0.25">
      <c r="P151" s="127">
        <v>40237</v>
      </c>
      <c r="Q151" s="128">
        <v>132.86009667176401</v>
      </c>
      <c r="R151" s="129">
        <v>103.03033293617899</v>
      </c>
      <c r="T151" s="127"/>
    </row>
    <row r="152" spans="16:20" x14ac:dyDescent="0.25">
      <c r="P152" s="127">
        <v>40268</v>
      </c>
      <c r="Q152" s="128">
        <v>132.164560530248</v>
      </c>
      <c r="R152" s="129">
        <v>102.69589798434301</v>
      </c>
      <c r="T152" s="127"/>
    </row>
    <row r="153" spans="16:20" x14ac:dyDescent="0.25">
      <c r="P153" s="127">
        <v>40298</v>
      </c>
      <c r="Q153" s="128">
        <v>129.725070637578</v>
      </c>
      <c r="R153" s="129">
        <v>104.963514885281</v>
      </c>
      <c r="T153" s="127"/>
    </row>
    <row r="154" spans="16:20" x14ac:dyDescent="0.25">
      <c r="P154" s="127">
        <v>40329</v>
      </c>
      <c r="Q154" s="128">
        <v>126.070984066493</v>
      </c>
      <c r="R154" s="129">
        <v>106.53375704257</v>
      </c>
      <c r="T154" s="127"/>
    </row>
    <row r="155" spans="16:20" x14ac:dyDescent="0.25">
      <c r="P155" s="127">
        <v>40359</v>
      </c>
      <c r="Q155" s="128">
        <v>124.11417190612499</v>
      </c>
      <c r="R155" s="129">
        <v>107.224884655727</v>
      </c>
      <c r="T155" s="127"/>
    </row>
    <row r="156" spans="16:20" x14ac:dyDescent="0.25">
      <c r="P156" s="127">
        <v>40390</v>
      </c>
      <c r="Q156" s="128">
        <v>124.07262777635</v>
      </c>
      <c r="R156" s="129">
        <v>104.982170034696</v>
      </c>
      <c r="T156" s="127"/>
    </row>
    <row r="157" spans="16:20" x14ac:dyDescent="0.25">
      <c r="P157" s="127">
        <v>40421</v>
      </c>
      <c r="Q157" s="128">
        <v>125.335463074012</v>
      </c>
      <c r="R157" s="129">
        <v>103.84279738862701</v>
      </c>
      <c r="T157" s="127"/>
    </row>
    <row r="158" spans="16:20" x14ac:dyDescent="0.25">
      <c r="P158" s="127">
        <v>40451</v>
      </c>
      <c r="Q158" s="128">
        <v>124.79914068298601</v>
      </c>
      <c r="R158" s="129">
        <v>103.05951327714401</v>
      </c>
      <c r="T158" s="127"/>
    </row>
    <row r="159" spans="16:20" x14ac:dyDescent="0.25">
      <c r="P159" s="127">
        <v>40482</v>
      </c>
      <c r="Q159" s="128">
        <v>123.49240739125899</v>
      </c>
      <c r="R159" s="129">
        <v>105.40463966943901</v>
      </c>
      <c r="T159" s="127"/>
    </row>
    <row r="160" spans="16:20" x14ac:dyDescent="0.25">
      <c r="P160" s="127">
        <v>40512</v>
      </c>
      <c r="Q160" s="128">
        <v>122.230485890129</v>
      </c>
      <c r="R160" s="129">
        <v>108.540806696522</v>
      </c>
      <c r="T160" s="127"/>
    </row>
    <row r="161" spans="16:20" x14ac:dyDescent="0.25">
      <c r="P161" s="127">
        <v>40543</v>
      </c>
      <c r="Q161" s="128">
        <v>122.895561706046</v>
      </c>
      <c r="R161" s="129">
        <v>112.51112806462299</v>
      </c>
      <c r="T161" s="127"/>
    </row>
    <row r="162" spans="16:20" x14ac:dyDescent="0.25">
      <c r="P162" s="127">
        <v>40574</v>
      </c>
      <c r="Q162" s="128">
        <v>122.416764920102</v>
      </c>
      <c r="R162" s="129">
        <v>112.620854652586</v>
      </c>
      <c r="T162" s="127"/>
    </row>
    <row r="163" spans="16:20" x14ac:dyDescent="0.25">
      <c r="P163" s="127">
        <v>40602</v>
      </c>
      <c r="Q163" s="128">
        <v>121.506001626413</v>
      </c>
      <c r="R163" s="129">
        <v>108.776248044025</v>
      </c>
      <c r="T163" s="127"/>
    </row>
    <row r="164" spans="16:20" x14ac:dyDescent="0.25">
      <c r="P164" s="127">
        <v>40633</v>
      </c>
      <c r="Q164" s="128">
        <v>119.987505312037</v>
      </c>
      <c r="R164" s="129">
        <v>104.080817911645</v>
      </c>
      <c r="T164" s="127"/>
    </row>
    <row r="165" spans="16:20" x14ac:dyDescent="0.25">
      <c r="P165" s="127">
        <v>40663</v>
      </c>
      <c r="Q165" s="128">
        <v>120.292494484389</v>
      </c>
      <c r="R165" s="129">
        <v>102.34045528923301</v>
      </c>
      <c r="T165" s="127"/>
    </row>
    <row r="166" spans="16:20" x14ac:dyDescent="0.25">
      <c r="P166" s="127">
        <v>40694</v>
      </c>
      <c r="Q166" s="128">
        <v>120.731948959249</v>
      </c>
      <c r="R166" s="129">
        <v>104.151964627879</v>
      </c>
      <c r="T166" s="127"/>
    </row>
    <row r="167" spans="16:20" x14ac:dyDescent="0.25">
      <c r="P167" s="127">
        <v>40724</v>
      </c>
      <c r="Q167" s="128">
        <v>120.804167251617</v>
      </c>
      <c r="R167" s="129">
        <v>106.111766370636</v>
      </c>
      <c r="T167" s="127"/>
    </row>
    <row r="168" spans="16:20" x14ac:dyDescent="0.25">
      <c r="P168" s="127">
        <v>40755</v>
      </c>
      <c r="Q168" s="128">
        <v>120.714766034541</v>
      </c>
      <c r="R168" s="129">
        <v>108.961634943088</v>
      </c>
      <c r="T168" s="127"/>
    </row>
    <row r="169" spans="16:20" x14ac:dyDescent="0.25">
      <c r="P169" s="127">
        <v>40786</v>
      </c>
      <c r="Q169" s="128">
        <v>122.042716749992</v>
      </c>
      <c r="R169" s="129">
        <v>111.041320202214</v>
      </c>
      <c r="T169" s="127"/>
    </row>
    <row r="170" spans="16:20" x14ac:dyDescent="0.25">
      <c r="P170" s="127">
        <v>40816</v>
      </c>
      <c r="Q170" s="128">
        <v>123.732792097697</v>
      </c>
      <c r="R170" s="129">
        <v>113.090266847756</v>
      </c>
      <c r="T170" s="127"/>
    </row>
    <row r="171" spans="16:20" x14ac:dyDescent="0.25">
      <c r="P171" s="127">
        <v>40847</v>
      </c>
      <c r="Q171" s="128">
        <v>125.11417612164</v>
      </c>
      <c r="R171" s="129">
        <v>115.134943725799</v>
      </c>
    </row>
    <row r="172" spans="16:20" x14ac:dyDescent="0.25">
      <c r="P172" s="127">
        <v>40877</v>
      </c>
      <c r="Q172" s="128">
        <v>124.72480132039399</v>
      </c>
      <c r="R172" s="129">
        <v>115.077517604462</v>
      </c>
    </row>
    <row r="173" spans="16:20" x14ac:dyDescent="0.25">
      <c r="P173" s="127">
        <v>40908</v>
      </c>
      <c r="Q173" s="128">
        <v>123.802064878962</v>
      </c>
      <c r="R173" s="129">
        <v>114.66995432146901</v>
      </c>
    </row>
    <row r="174" spans="16:20" x14ac:dyDescent="0.25">
      <c r="P174" s="127">
        <v>40939</v>
      </c>
      <c r="Q174" s="128">
        <v>122.066225466882</v>
      </c>
      <c r="R174" s="129">
        <v>111.328867015132</v>
      </c>
    </row>
    <row r="175" spans="16:20" x14ac:dyDescent="0.25">
      <c r="P175" s="127">
        <v>40968</v>
      </c>
      <c r="Q175" s="128">
        <v>120.527944096667</v>
      </c>
      <c r="R175" s="129">
        <v>109.513533642856</v>
      </c>
    </row>
    <row r="176" spans="16:20" x14ac:dyDescent="0.25">
      <c r="P176" s="127">
        <v>40999</v>
      </c>
      <c r="Q176" s="128">
        <v>120.964382173262</v>
      </c>
      <c r="R176" s="129">
        <v>109.07848224526199</v>
      </c>
    </row>
    <row r="177" spans="16:18" x14ac:dyDescent="0.25">
      <c r="P177" s="127">
        <v>41029</v>
      </c>
      <c r="Q177" s="128">
        <v>121.88141431463301</v>
      </c>
      <c r="R177" s="129">
        <v>110.67630149608399</v>
      </c>
    </row>
    <row r="178" spans="16:18" x14ac:dyDescent="0.25">
      <c r="P178" s="127">
        <v>41060</v>
      </c>
      <c r="Q178" s="128">
        <v>123.582787457268</v>
      </c>
      <c r="R178" s="129">
        <v>111.849519632298</v>
      </c>
    </row>
    <row r="179" spans="16:18" x14ac:dyDescent="0.25">
      <c r="P179" s="127">
        <v>41090</v>
      </c>
      <c r="Q179" s="128">
        <v>124.118824403955</v>
      </c>
      <c r="R179" s="129">
        <v>112.650621657548</v>
      </c>
    </row>
    <row r="180" spans="16:18" x14ac:dyDescent="0.25">
      <c r="P180" s="127">
        <v>41121</v>
      </c>
      <c r="Q180" s="128">
        <v>125.242991598361</v>
      </c>
      <c r="R180" s="129">
        <v>115.259296209086</v>
      </c>
    </row>
    <row r="181" spans="16:18" x14ac:dyDescent="0.25">
      <c r="P181" s="127">
        <v>41152</v>
      </c>
      <c r="Q181" s="128">
        <v>126.273569245324</v>
      </c>
      <c r="R181" s="129">
        <v>117.98432246956401</v>
      </c>
    </row>
    <row r="182" spans="16:18" x14ac:dyDescent="0.25">
      <c r="P182" s="127">
        <v>41182</v>
      </c>
      <c r="Q182" s="128">
        <v>127.107070424353</v>
      </c>
      <c r="R182" s="129">
        <v>118.689534092001</v>
      </c>
    </row>
    <row r="183" spans="16:18" x14ac:dyDescent="0.25">
      <c r="P183" s="127">
        <v>41213</v>
      </c>
      <c r="Q183" s="128">
        <v>128.516664150992</v>
      </c>
      <c r="R183" s="129">
        <v>117.518987728158</v>
      </c>
    </row>
    <row r="184" spans="16:18" x14ac:dyDescent="0.25">
      <c r="P184" s="127">
        <v>41243</v>
      </c>
      <c r="Q184" s="128">
        <v>129.68250942054701</v>
      </c>
      <c r="R184" s="129">
        <v>115.822039888652</v>
      </c>
    </row>
    <row r="185" spans="16:18" x14ac:dyDescent="0.25">
      <c r="P185" s="127">
        <v>41274</v>
      </c>
      <c r="Q185" s="128">
        <v>130.98341915294901</v>
      </c>
      <c r="R185" s="129">
        <v>116.284033007429</v>
      </c>
    </row>
    <row r="186" spans="16:18" x14ac:dyDescent="0.25">
      <c r="P186" s="127">
        <v>41305</v>
      </c>
      <c r="Q186" s="128">
        <v>130.33226478442299</v>
      </c>
      <c r="R186" s="129">
        <v>115.938487966502</v>
      </c>
    </row>
    <row r="187" spans="16:18" x14ac:dyDescent="0.25">
      <c r="P187" s="127">
        <v>41333</v>
      </c>
      <c r="Q187" s="128">
        <v>129.31082683099299</v>
      </c>
      <c r="R187" s="129">
        <v>118.571681677966</v>
      </c>
    </row>
    <row r="188" spans="16:18" x14ac:dyDescent="0.25">
      <c r="P188" s="127">
        <v>41364</v>
      </c>
      <c r="Q188" s="128">
        <v>128.73614232496001</v>
      </c>
      <c r="R188" s="129">
        <v>121.14745992222799</v>
      </c>
    </row>
    <row r="189" spans="16:18" x14ac:dyDescent="0.25">
      <c r="P189" s="127">
        <v>41394</v>
      </c>
      <c r="Q189" s="128">
        <v>130.49906878049501</v>
      </c>
      <c r="R189" s="129">
        <v>125.31285120514301</v>
      </c>
    </row>
    <row r="190" spans="16:18" x14ac:dyDescent="0.25">
      <c r="P190" s="127">
        <v>41425</v>
      </c>
      <c r="Q190" s="128">
        <v>132.76184316170099</v>
      </c>
      <c r="R190" s="129">
        <v>126.006021225621</v>
      </c>
    </row>
    <row r="191" spans="16:18" x14ac:dyDescent="0.25">
      <c r="P191" s="127">
        <v>41455</v>
      </c>
      <c r="Q191" s="128">
        <v>135.06556713323701</v>
      </c>
      <c r="R191" s="129">
        <v>125.997378807519</v>
      </c>
    </row>
    <row r="192" spans="16:18" x14ac:dyDescent="0.25">
      <c r="P192" s="127">
        <v>41486</v>
      </c>
      <c r="Q192" s="128">
        <v>136.080874431404</v>
      </c>
      <c r="R192" s="129">
        <v>124.27298535272899</v>
      </c>
    </row>
    <row r="193" spans="16:18" x14ac:dyDescent="0.25">
      <c r="P193" s="127">
        <v>41517</v>
      </c>
      <c r="Q193" s="128">
        <v>136.985859478138</v>
      </c>
      <c r="R193" s="129">
        <v>124.468219223975</v>
      </c>
    </row>
    <row r="194" spans="16:18" x14ac:dyDescent="0.25">
      <c r="P194" s="127">
        <v>41547</v>
      </c>
      <c r="Q194" s="128">
        <v>137.77369397505501</v>
      </c>
      <c r="R194" s="129">
        <v>125.575104811031</v>
      </c>
    </row>
    <row r="195" spans="16:18" x14ac:dyDescent="0.25">
      <c r="P195" s="127">
        <v>41578</v>
      </c>
      <c r="Q195" s="128">
        <v>138.18155508557899</v>
      </c>
      <c r="R195" s="129">
        <v>127.019336378106</v>
      </c>
    </row>
    <row r="196" spans="16:18" x14ac:dyDescent="0.25">
      <c r="P196" s="127">
        <v>41608</v>
      </c>
      <c r="Q196" s="128">
        <v>138.86318474204</v>
      </c>
      <c r="R196" s="129">
        <v>128.40030482295299</v>
      </c>
    </row>
    <row r="197" spans="16:18" x14ac:dyDescent="0.25">
      <c r="P197" s="127">
        <v>41639</v>
      </c>
      <c r="Q197" s="128">
        <v>140.10029602848201</v>
      </c>
      <c r="R197" s="129">
        <v>129.59405311653899</v>
      </c>
    </row>
    <row r="198" spans="16:18" x14ac:dyDescent="0.25">
      <c r="P198" s="127">
        <v>41670</v>
      </c>
      <c r="Q198" s="128">
        <v>142.84975514988301</v>
      </c>
      <c r="R198" s="129">
        <v>132.40236053948999</v>
      </c>
    </row>
    <row r="199" spans="16:18" x14ac:dyDescent="0.25">
      <c r="P199" s="127">
        <v>41698</v>
      </c>
      <c r="Q199" s="128">
        <v>144.27744418581301</v>
      </c>
      <c r="R199" s="129">
        <v>134.82696271867701</v>
      </c>
    </row>
    <row r="200" spans="16:18" x14ac:dyDescent="0.25">
      <c r="P200" s="127">
        <v>41729</v>
      </c>
      <c r="Q200" s="128">
        <v>144.984960397761</v>
      </c>
      <c r="R200" s="129">
        <v>136.90102888356199</v>
      </c>
    </row>
    <row r="201" spans="16:18" x14ac:dyDescent="0.25">
      <c r="P201" s="127">
        <v>41759</v>
      </c>
      <c r="Q201" s="128">
        <v>144.86063281365799</v>
      </c>
      <c r="R201" s="129">
        <v>137.35805489501999</v>
      </c>
    </row>
    <row r="202" spans="16:18" x14ac:dyDescent="0.25">
      <c r="P202" s="127">
        <v>41790</v>
      </c>
      <c r="Q202" s="128">
        <v>146.62501902640801</v>
      </c>
      <c r="R202" s="129">
        <v>138.20104856203599</v>
      </c>
    </row>
    <row r="203" spans="16:18" x14ac:dyDescent="0.25">
      <c r="P203" s="127">
        <v>41820</v>
      </c>
      <c r="Q203" s="128">
        <v>148.60216130338901</v>
      </c>
      <c r="R203" s="129">
        <v>138.666525097847</v>
      </c>
    </row>
    <row r="204" spans="16:18" x14ac:dyDescent="0.25">
      <c r="P204" s="127">
        <v>41851</v>
      </c>
      <c r="Q204" s="128">
        <v>151.297317516828</v>
      </c>
      <c r="R204" s="129">
        <v>139.20324873893401</v>
      </c>
    </row>
    <row r="205" spans="16:18" x14ac:dyDescent="0.25">
      <c r="P205" s="127">
        <v>41882</v>
      </c>
      <c r="Q205" s="128">
        <v>153.28328071203299</v>
      </c>
      <c r="R205" s="129">
        <v>140.24847177731999</v>
      </c>
    </row>
    <row r="206" spans="16:18" x14ac:dyDescent="0.25">
      <c r="P206" s="127">
        <v>41912</v>
      </c>
      <c r="Q206" s="128">
        <v>155.13641493004999</v>
      </c>
      <c r="R206" s="129">
        <v>142.11809676288399</v>
      </c>
    </row>
    <row r="207" spans="16:18" x14ac:dyDescent="0.25">
      <c r="P207" s="127">
        <v>41943</v>
      </c>
      <c r="Q207" s="128">
        <v>156.14172250879599</v>
      </c>
      <c r="R207" s="129">
        <v>144.6880940309</v>
      </c>
    </row>
    <row r="208" spans="16:18" x14ac:dyDescent="0.25">
      <c r="P208" s="127">
        <v>41973</v>
      </c>
      <c r="Q208" s="128">
        <v>157.43549315796801</v>
      </c>
      <c r="R208" s="129">
        <v>147.907066419942</v>
      </c>
    </row>
    <row r="209" spans="16:18" x14ac:dyDescent="0.25">
      <c r="P209" s="127">
        <v>42004</v>
      </c>
      <c r="Q209" s="128">
        <v>157.95939610348199</v>
      </c>
      <c r="R209" s="129">
        <v>149.78153958837299</v>
      </c>
    </row>
    <row r="210" spans="16:18" x14ac:dyDescent="0.25">
      <c r="P210" s="127">
        <v>42035</v>
      </c>
      <c r="Q210" s="128">
        <v>159.317435706541</v>
      </c>
      <c r="R210" s="129">
        <v>151.967978342149</v>
      </c>
    </row>
    <row r="211" spans="16:18" x14ac:dyDescent="0.25">
      <c r="P211" s="127">
        <v>42063</v>
      </c>
      <c r="Q211" s="128">
        <v>159.310113945701</v>
      </c>
      <c r="R211" s="129">
        <v>151.247896472793</v>
      </c>
    </row>
    <row r="212" spans="16:18" x14ac:dyDescent="0.25">
      <c r="P212" s="127">
        <v>42094</v>
      </c>
      <c r="Q212" s="128">
        <v>160.56600306220099</v>
      </c>
      <c r="R212" s="129">
        <v>152.45734053003699</v>
      </c>
    </row>
    <row r="213" spans="16:18" x14ac:dyDescent="0.25">
      <c r="P213" s="127">
        <v>42124</v>
      </c>
      <c r="Q213" s="128">
        <v>161.48919839897701</v>
      </c>
      <c r="R213" s="129">
        <v>152.632233551046</v>
      </c>
    </row>
    <row r="214" spans="16:18" x14ac:dyDescent="0.25">
      <c r="P214" s="127">
        <v>42155</v>
      </c>
      <c r="Q214" s="128">
        <v>164.57401441591099</v>
      </c>
      <c r="R214" s="129">
        <v>155.28007102686601</v>
      </c>
    </row>
    <row r="215" spans="16:18" x14ac:dyDescent="0.25">
      <c r="P215" s="127">
        <v>42185</v>
      </c>
      <c r="Q215" s="128">
        <v>166.61215546033401</v>
      </c>
      <c r="R215" s="129">
        <v>155.74420540968899</v>
      </c>
    </row>
    <row r="216" spans="16:18" x14ac:dyDescent="0.25">
      <c r="P216" s="127">
        <v>42216</v>
      </c>
      <c r="Q216" s="128">
        <v>168.67874476237299</v>
      </c>
      <c r="R216" s="129">
        <v>157.42009079904</v>
      </c>
    </row>
    <row r="217" spans="16:18" x14ac:dyDescent="0.25">
      <c r="P217" s="127">
        <v>42247</v>
      </c>
      <c r="Q217" s="128">
        <v>169.385858592799</v>
      </c>
      <c r="R217" s="129">
        <v>159.20445268589299</v>
      </c>
    </row>
    <row r="218" spans="16:18" x14ac:dyDescent="0.25">
      <c r="P218" s="127">
        <v>42277</v>
      </c>
      <c r="Q218" s="128">
        <v>169.93181535372</v>
      </c>
      <c r="R218" s="129">
        <v>160.12848476964899</v>
      </c>
    </row>
    <row r="219" spans="16:18" x14ac:dyDescent="0.25">
      <c r="P219" s="127">
        <v>42308</v>
      </c>
      <c r="Q219" s="128">
        <v>169.66450502537299</v>
      </c>
      <c r="R219" s="129">
        <v>159.55358133824501</v>
      </c>
    </row>
    <row r="220" spans="16:18" x14ac:dyDescent="0.25">
      <c r="P220" s="127">
        <v>42338</v>
      </c>
      <c r="Q220" s="128">
        <v>170.43769515656501</v>
      </c>
      <c r="R220" s="129">
        <v>159.227105381298</v>
      </c>
    </row>
    <row r="221" spans="16:18" x14ac:dyDescent="0.25">
      <c r="P221" s="127">
        <v>42369</v>
      </c>
      <c r="Q221" s="128">
        <v>172.292717549706</v>
      </c>
      <c r="R221" s="129">
        <v>161.04332293812001</v>
      </c>
    </row>
    <row r="222" spans="16:18" x14ac:dyDescent="0.25">
      <c r="P222" s="127">
        <v>42400</v>
      </c>
      <c r="Q222" s="128">
        <v>175.953940175285</v>
      </c>
      <c r="R222" s="129">
        <v>164.15156544154399</v>
      </c>
    </row>
    <row r="223" spans="16:18" x14ac:dyDescent="0.25">
      <c r="P223" s="127">
        <v>42429</v>
      </c>
      <c r="Q223" s="128">
        <v>178.00804222945001</v>
      </c>
      <c r="R223" s="129">
        <v>168.186973153884</v>
      </c>
    </row>
    <row r="224" spans="16:18" x14ac:dyDescent="0.25">
      <c r="P224" s="127">
        <v>42460</v>
      </c>
      <c r="Q224" s="128">
        <v>178.19378838124101</v>
      </c>
      <c r="R224" s="129">
        <v>169.25481594061901</v>
      </c>
    </row>
    <row r="225" spans="16:18" x14ac:dyDescent="0.25">
      <c r="P225" s="127">
        <v>42490</v>
      </c>
      <c r="Q225" s="128">
        <v>176.707520169209</v>
      </c>
      <c r="R225" s="129">
        <v>170.88557717895199</v>
      </c>
    </row>
    <row r="226" spans="16:18" x14ac:dyDescent="0.25">
      <c r="P226" s="127">
        <v>42521</v>
      </c>
      <c r="Q226" s="128">
        <v>177.610182015352</v>
      </c>
      <c r="R226" s="129">
        <v>170.42006056597401</v>
      </c>
    </row>
    <row r="227" spans="16:18" x14ac:dyDescent="0.25">
      <c r="P227" s="127">
        <v>42551</v>
      </c>
      <c r="Q227" s="128">
        <v>179.457662308057</v>
      </c>
      <c r="R227" s="129">
        <v>171.09269862614701</v>
      </c>
    </row>
    <row r="228" spans="16:18" x14ac:dyDescent="0.25">
      <c r="P228" s="127">
        <v>42582</v>
      </c>
      <c r="Q228" s="128">
        <v>183.359878451204</v>
      </c>
      <c r="R228" s="129">
        <v>171.50376114866299</v>
      </c>
    </row>
    <row r="229" spans="16:18" x14ac:dyDescent="0.25">
      <c r="P229" s="127">
        <v>42613</v>
      </c>
      <c r="Q229" s="128">
        <v>186.097277943758</v>
      </c>
      <c r="R229" s="129">
        <v>174.34604612453401</v>
      </c>
    </row>
    <row r="230" spans="16:18" x14ac:dyDescent="0.25">
      <c r="P230" s="127">
        <v>42643</v>
      </c>
      <c r="Q230" s="128">
        <v>188.58365521922099</v>
      </c>
      <c r="R230" s="129">
        <v>176.862996605001</v>
      </c>
    </row>
    <row r="231" spans="16:18" x14ac:dyDescent="0.25">
      <c r="P231" s="127">
        <v>42674</v>
      </c>
      <c r="Q231" s="128">
        <v>188.52411288629199</v>
      </c>
      <c r="R231" s="129">
        <v>178.55593196413</v>
      </c>
    </row>
    <row r="232" spans="16:18" x14ac:dyDescent="0.25">
      <c r="P232" s="127">
        <v>42704</v>
      </c>
      <c r="Q232" s="128">
        <v>189.19325004276001</v>
      </c>
      <c r="R232" s="129">
        <v>179.61043063156799</v>
      </c>
    </row>
    <row r="233" spans="16:18" x14ac:dyDescent="0.25">
      <c r="P233" s="127">
        <v>42735</v>
      </c>
      <c r="Q233" s="128">
        <v>189.855244269932</v>
      </c>
      <c r="R233" s="129">
        <v>178.60698565841199</v>
      </c>
    </row>
    <row r="234" spans="16:18" x14ac:dyDescent="0.25">
      <c r="P234" s="127">
        <v>42766</v>
      </c>
      <c r="Q234" s="128">
        <v>193.83930726834799</v>
      </c>
      <c r="R234" s="129">
        <v>180.170863947892</v>
      </c>
    </row>
    <row r="235" spans="16:18" x14ac:dyDescent="0.25">
      <c r="P235" s="127">
        <v>42794</v>
      </c>
      <c r="Q235" s="128">
        <v>197.65682279535201</v>
      </c>
      <c r="R235" s="129">
        <v>181.917114234812</v>
      </c>
    </row>
    <row r="236" spans="16:18" x14ac:dyDescent="0.25">
      <c r="P236" s="127">
        <v>42825</v>
      </c>
      <c r="Q236" s="128">
        <v>201.414250626154</v>
      </c>
      <c r="R236" s="129">
        <v>185.60292907650199</v>
      </c>
    </row>
    <row r="237" spans="16:18" x14ac:dyDescent="0.25">
      <c r="P237" s="127">
        <v>42855</v>
      </c>
      <c r="Q237" s="128">
        <v>204.61192561845999</v>
      </c>
      <c r="R237" s="129">
        <v>187.759676966341</v>
      </c>
    </row>
    <row r="238" spans="16:18" x14ac:dyDescent="0.25">
      <c r="P238" s="127">
        <v>42886</v>
      </c>
      <c r="Q238" s="128">
        <v>209.90308569225701</v>
      </c>
      <c r="R238" s="129">
        <v>192.41456074967601</v>
      </c>
    </row>
    <row r="239" spans="16:18" x14ac:dyDescent="0.25">
      <c r="P239" s="127">
        <v>42916</v>
      </c>
      <c r="Q239" s="128">
        <v>214.88521409888199</v>
      </c>
      <c r="R239" s="129">
        <v>193.902335254311</v>
      </c>
    </row>
    <row r="240" spans="16:18" x14ac:dyDescent="0.25">
      <c r="P240" s="127">
        <v>42947</v>
      </c>
      <c r="Q240" s="128">
        <v>218.31200703067199</v>
      </c>
      <c r="R240" s="129">
        <v>194.68208117315999</v>
      </c>
    </row>
    <row r="241" spans="16:18" x14ac:dyDescent="0.25">
      <c r="P241" s="127">
        <v>42978</v>
      </c>
      <c r="Q241" s="128">
        <v>217.652688510404</v>
      </c>
      <c r="R241" s="129">
        <v>193.440452988007</v>
      </c>
    </row>
    <row r="242" spans="16:18" x14ac:dyDescent="0.25">
      <c r="P242" s="127">
        <v>43008</v>
      </c>
      <c r="Q242" s="128">
        <v>216.269413539966</v>
      </c>
      <c r="R242" s="129">
        <v>193.472507373817</v>
      </c>
    </row>
    <row r="243" spans="16:18" x14ac:dyDescent="0.25">
      <c r="P243" s="127">
        <v>43039</v>
      </c>
      <c r="Q243" s="128">
        <v>214.257401793057</v>
      </c>
      <c r="R243" s="129">
        <v>194.27886672174</v>
      </c>
    </row>
    <row r="244" spans="16:18" x14ac:dyDescent="0.25">
      <c r="P244" s="127">
        <v>43069</v>
      </c>
      <c r="Q244" s="128">
        <v>215.99805674889899</v>
      </c>
      <c r="R244" s="129">
        <v>193.80020668075599</v>
      </c>
    </row>
    <row r="245" spans="16:18" x14ac:dyDescent="0.25">
      <c r="P245" s="127">
        <v>43100</v>
      </c>
      <c r="Q245" s="128">
        <v>218.12984209024901</v>
      </c>
      <c r="R245" s="129">
        <v>193.444373709817</v>
      </c>
    </row>
    <row r="246" spans="16:18" x14ac:dyDescent="0.25">
      <c r="P246" s="127">
        <v>43131</v>
      </c>
      <c r="Q246" s="128">
        <v>222.913747955681</v>
      </c>
      <c r="R246" s="129">
        <v>194.455924139437</v>
      </c>
    </row>
    <row r="247" spans="16:18" x14ac:dyDescent="0.25">
      <c r="P247" s="127">
        <v>43159</v>
      </c>
      <c r="Q247" s="128">
        <v>223.566376113487</v>
      </c>
      <c r="R247" s="129">
        <v>200.16690415375299</v>
      </c>
    </row>
    <row r="248" spans="16:18" x14ac:dyDescent="0.25">
      <c r="P248" s="127">
        <v>43190</v>
      </c>
      <c r="Q248" s="128">
        <v>221.819864519768</v>
      </c>
      <c r="R248" s="129">
        <v>205.59429495558999</v>
      </c>
    </row>
    <row r="249" spans="16:18" x14ac:dyDescent="0.25">
      <c r="P249" s="127">
        <v>43220</v>
      </c>
      <c r="Q249" s="128">
        <v>218.298072333259</v>
      </c>
      <c r="R249" s="129">
        <v>209.292543588662</v>
      </c>
    </row>
    <row r="250" spans="16:18" x14ac:dyDescent="0.25">
      <c r="P250" s="127">
        <v>43251</v>
      </c>
      <c r="Q250" s="128">
        <v>218.27381485388401</v>
      </c>
      <c r="R250" s="129">
        <v>207.13580801059601</v>
      </c>
    </row>
    <row r="251" spans="16:18" x14ac:dyDescent="0.25">
      <c r="P251" s="127">
        <v>43281</v>
      </c>
      <c r="Q251" s="128">
        <v>223.40397727430999</v>
      </c>
      <c r="R251" s="129">
        <v>204.19458261111399</v>
      </c>
    </row>
    <row r="252" spans="16:18" x14ac:dyDescent="0.25">
      <c r="P252" s="127">
        <v>43312</v>
      </c>
      <c r="Q252" s="128">
        <v>226.39621733889101</v>
      </c>
      <c r="R252" s="129">
        <v>203.836123799349</v>
      </c>
    </row>
    <row r="253" spans="16:18" x14ac:dyDescent="0.25">
      <c r="P253" s="127">
        <v>43343</v>
      </c>
      <c r="Q253" s="128" t="s">
        <v>75</v>
      </c>
      <c r="R253" s="129" t="s">
        <v>75</v>
      </c>
    </row>
    <row r="254" spans="16:18" x14ac:dyDescent="0.25">
      <c r="P254" s="127">
        <v>43373</v>
      </c>
      <c r="Q254" s="128" t="s">
        <v>75</v>
      </c>
      <c r="R254" s="129" t="s">
        <v>75</v>
      </c>
    </row>
    <row r="255" spans="16:18" x14ac:dyDescent="0.25">
      <c r="P255" s="127">
        <v>43404</v>
      </c>
      <c r="Q255" s="128" t="s">
        <v>75</v>
      </c>
      <c r="R255" s="129" t="s">
        <v>75</v>
      </c>
    </row>
    <row r="256" spans="16:18" x14ac:dyDescent="0.25">
      <c r="P256" s="127">
        <v>43434</v>
      </c>
      <c r="Q256" s="128" t="s">
        <v>75</v>
      </c>
      <c r="R256" s="129" t="s">
        <v>75</v>
      </c>
    </row>
    <row r="257" spans="16:18" x14ac:dyDescent="0.25">
      <c r="P257" s="127">
        <v>43465</v>
      </c>
      <c r="Q257" s="128" t="s">
        <v>75</v>
      </c>
      <c r="R257" s="129" t="s">
        <v>75</v>
      </c>
    </row>
    <row r="258" spans="16:18" x14ac:dyDescent="0.25">
      <c r="P258" s="127">
        <v>43496</v>
      </c>
      <c r="Q258" s="128" t="s">
        <v>75</v>
      </c>
      <c r="R258" s="129" t="s">
        <v>75</v>
      </c>
    </row>
    <row r="259" spans="16:18" x14ac:dyDescent="0.25">
      <c r="P259" s="127">
        <v>43524</v>
      </c>
      <c r="Q259" s="128" t="s">
        <v>75</v>
      </c>
      <c r="R259" s="129" t="s">
        <v>75</v>
      </c>
    </row>
    <row r="260" spans="16:18" x14ac:dyDescent="0.25">
      <c r="P260" s="127">
        <v>43555</v>
      </c>
      <c r="Q260" s="128" t="s">
        <v>75</v>
      </c>
      <c r="R260" s="129" t="s">
        <v>75</v>
      </c>
    </row>
    <row r="261" spans="16:18" x14ac:dyDescent="0.25">
      <c r="P261" s="127">
        <v>43585</v>
      </c>
      <c r="Q261" s="128" t="s">
        <v>75</v>
      </c>
      <c r="R261" s="129" t="s">
        <v>75</v>
      </c>
    </row>
    <row r="262" spans="16:18" x14ac:dyDescent="0.25">
      <c r="P262" s="127">
        <v>43616</v>
      </c>
      <c r="Q262" s="128" t="s">
        <v>75</v>
      </c>
      <c r="R262" s="129" t="s">
        <v>75</v>
      </c>
    </row>
    <row r="263" spans="16:18" x14ac:dyDescent="0.25">
      <c r="P263" s="127">
        <v>43646</v>
      </c>
      <c r="Q263" s="128" t="s">
        <v>75</v>
      </c>
      <c r="R263" s="129" t="s">
        <v>75</v>
      </c>
    </row>
    <row r="264" spans="16:18" x14ac:dyDescent="0.25">
      <c r="P264" s="127">
        <v>43677</v>
      </c>
      <c r="Q264" s="128" t="s">
        <v>75</v>
      </c>
      <c r="R264" s="129" t="s">
        <v>75</v>
      </c>
    </row>
    <row r="265" spans="16:18" x14ac:dyDescent="0.25">
      <c r="P265" s="127">
        <v>43708</v>
      </c>
      <c r="Q265" s="128" t="s">
        <v>75</v>
      </c>
      <c r="R265" s="129" t="s">
        <v>75</v>
      </c>
    </row>
    <row r="266" spans="16:18" x14ac:dyDescent="0.25">
      <c r="P266" s="127">
        <v>43738</v>
      </c>
      <c r="Q266" s="128" t="s">
        <v>75</v>
      </c>
      <c r="R266" s="129" t="s">
        <v>75</v>
      </c>
    </row>
    <row r="267" spans="16:18" x14ac:dyDescent="0.25">
      <c r="P267" s="127">
        <v>43769</v>
      </c>
      <c r="Q267" s="128" t="s">
        <v>75</v>
      </c>
      <c r="R267" s="129" t="s">
        <v>75</v>
      </c>
    </row>
    <row r="268" spans="16:18" x14ac:dyDescent="0.25">
      <c r="P268" s="127">
        <v>43799</v>
      </c>
      <c r="Q268" s="128" t="s">
        <v>75</v>
      </c>
      <c r="R268" s="129" t="s">
        <v>75</v>
      </c>
    </row>
    <row r="269" spans="16:18" x14ac:dyDescent="0.25">
      <c r="P269" s="127">
        <v>43830</v>
      </c>
      <c r="Q269" s="128" t="s">
        <v>75</v>
      </c>
      <c r="R269" s="129" t="s">
        <v>75</v>
      </c>
    </row>
    <row r="270" spans="16:18" x14ac:dyDescent="0.25">
      <c r="P270" s="127">
        <v>43861</v>
      </c>
      <c r="Q270" s="128" t="s">
        <v>75</v>
      </c>
      <c r="R270" s="129" t="s">
        <v>75</v>
      </c>
    </row>
    <row r="271" spans="16:18" x14ac:dyDescent="0.25">
      <c r="P271" s="127">
        <v>43890</v>
      </c>
      <c r="Q271" s="128" t="s">
        <v>75</v>
      </c>
      <c r="R271" s="129" t="s">
        <v>75</v>
      </c>
    </row>
    <row r="272" spans="16:18" x14ac:dyDescent="0.25">
      <c r="P272" s="127">
        <v>43921</v>
      </c>
      <c r="Q272" s="128" t="s">
        <v>75</v>
      </c>
      <c r="R272" s="129" t="s">
        <v>75</v>
      </c>
    </row>
    <row r="273" spans="16:18" x14ac:dyDescent="0.25">
      <c r="P273" s="127">
        <v>43951</v>
      </c>
      <c r="Q273" s="128" t="s">
        <v>75</v>
      </c>
      <c r="R273" s="129" t="s">
        <v>75</v>
      </c>
    </row>
    <row r="274" spans="16:18" x14ac:dyDescent="0.25">
      <c r="P274" s="127">
        <v>43982</v>
      </c>
      <c r="Q274" s="128" t="s">
        <v>75</v>
      </c>
      <c r="R274" s="129" t="s">
        <v>75</v>
      </c>
    </row>
    <row r="275" spans="16:18" x14ac:dyDescent="0.25">
      <c r="P275" s="127">
        <v>44012</v>
      </c>
      <c r="Q275" s="128" t="s">
        <v>75</v>
      </c>
      <c r="R275" s="129" t="s">
        <v>75</v>
      </c>
    </row>
    <row r="276" spans="16:18" x14ac:dyDescent="0.25">
      <c r="P276" s="127">
        <v>44043</v>
      </c>
      <c r="Q276" s="128" t="s">
        <v>75</v>
      </c>
      <c r="R276" s="129" t="s">
        <v>75</v>
      </c>
    </row>
    <row r="277" spans="16:18" x14ac:dyDescent="0.25">
      <c r="P277" s="127">
        <v>44074</v>
      </c>
      <c r="Q277" s="128" t="s">
        <v>75</v>
      </c>
      <c r="R277" s="129" t="s">
        <v>75</v>
      </c>
    </row>
    <row r="278" spans="16:18" x14ac:dyDescent="0.25">
      <c r="P278" s="127">
        <v>44104</v>
      </c>
      <c r="Q278" s="128" t="s">
        <v>75</v>
      </c>
      <c r="R278" s="129" t="s">
        <v>75</v>
      </c>
    </row>
    <row r="279" spans="16:18" x14ac:dyDescent="0.25">
      <c r="P279" s="127">
        <v>44135</v>
      </c>
      <c r="Q279" s="128" t="s">
        <v>75</v>
      </c>
      <c r="R279" s="129" t="s">
        <v>75</v>
      </c>
    </row>
    <row r="280" spans="16:18" x14ac:dyDescent="0.25">
      <c r="P280" s="127">
        <v>44165</v>
      </c>
      <c r="Q280" s="128" t="s">
        <v>75</v>
      </c>
      <c r="R280" s="129" t="s">
        <v>75</v>
      </c>
    </row>
    <row r="281" spans="16:18" x14ac:dyDescent="0.25">
      <c r="P281" s="127">
        <v>44196</v>
      </c>
      <c r="Q281" s="128" t="s">
        <v>75</v>
      </c>
      <c r="R281" s="129" t="s">
        <v>75</v>
      </c>
    </row>
    <row r="282" spans="16:18" x14ac:dyDescent="0.25">
      <c r="P282" s="127">
        <v>44227</v>
      </c>
      <c r="Q282" s="128" t="s">
        <v>75</v>
      </c>
      <c r="R282" s="129" t="s">
        <v>75</v>
      </c>
    </row>
    <row r="283" spans="16:18" x14ac:dyDescent="0.25">
      <c r="P283" s="127">
        <v>44255</v>
      </c>
      <c r="Q283" s="128" t="s">
        <v>75</v>
      </c>
      <c r="R283" s="129" t="s">
        <v>75</v>
      </c>
    </row>
    <row r="284" spans="16:18" x14ac:dyDescent="0.25">
      <c r="P284" s="127">
        <v>44286</v>
      </c>
      <c r="Q284" s="128" t="s">
        <v>75</v>
      </c>
      <c r="R284" s="129" t="s">
        <v>75</v>
      </c>
    </row>
    <row r="285" spans="16:18" x14ac:dyDescent="0.25">
      <c r="P285" s="127">
        <v>44316</v>
      </c>
      <c r="Q285" s="128" t="s">
        <v>75</v>
      </c>
      <c r="R285" s="129" t="s">
        <v>75</v>
      </c>
    </row>
    <row r="286" spans="16:18" x14ac:dyDescent="0.25">
      <c r="P286" s="127">
        <v>44347</v>
      </c>
      <c r="Q286" s="128" t="s">
        <v>75</v>
      </c>
      <c r="R286" s="129" t="s">
        <v>75</v>
      </c>
    </row>
    <row r="287" spans="16:18" x14ac:dyDescent="0.25">
      <c r="P287" s="127">
        <v>44377</v>
      </c>
      <c r="Q287" s="128" t="s">
        <v>75</v>
      </c>
      <c r="R287" s="129" t="s">
        <v>75</v>
      </c>
    </row>
    <row r="288" spans="16:18" x14ac:dyDescent="0.25">
      <c r="P288" s="127">
        <v>44408</v>
      </c>
      <c r="Q288" s="128" t="s">
        <v>75</v>
      </c>
      <c r="R288" s="129" t="s">
        <v>75</v>
      </c>
    </row>
    <row r="289" spans="16:18" x14ac:dyDescent="0.25">
      <c r="P289" s="127">
        <v>44439</v>
      </c>
      <c r="Q289" s="128" t="s">
        <v>75</v>
      </c>
      <c r="R289" s="129" t="s">
        <v>75</v>
      </c>
    </row>
    <row r="290" spans="16:18" x14ac:dyDescent="0.25">
      <c r="P290" s="127">
        <v>44469</v>
      </c>
      <c r="Q290" s="128" t="s">
        <v>75</v>
      </c>
      <c r="R290" s="129" t="s">
        <v>75</v>
      </c>
    </row>
    <row r="291" spans="16:18" x14ac:dyDescent="0.25">
      <c r="P291" s="127">
        <v>44500</v>
      </c>
      <c r="Q291" s="128" t="s">
        <v>75</v>
      </c>
      <c r="R291" s="129" t="s">
        <v>75</v>
      </c>
    </row>
    <row r="292" spans="16:18" x14ac:dyDescent="0.25">
      <c r="P292" s="127">
        <v>44530</v>
      </c>
      <c r="Q292" s="128" t="s">
        <v>75</v>
      </c>
      <c r="R292" s="129" t="s">
        <v>75</v>
      </c>
    </row>
    <row r="293" spans="16:18" x14ac:dyDescent="0.25">
      <c r="P293" s="127">
        <v>44561</v>
      </c>
      <c r="Q293" s="128" t="s">
        <v>75</v>
      </c>
      <c r="R293" s="129" t="s">
        <v>75</v>
      </c>
    </row>
    <row r="294" spans="16:18" x14ac:dyDescent="0.25">
      <c r="P294" s="127">
        <v>44592</v>
      </c>
      <c r="Q294" s="128" t="s">
        <v>75</v>
      </c>
      <c r="R294" s="129" t="s">
        <v>75</v>
      </c>
    </row>
    <row r="295" spans="16:18" x14ac:dyDescent="0.25">
      <c r="P295" s="127">
        <v>44620</v>
      </c>
      <c r="Q295" s="128" t="s">
        <v>75</v>
      </c>
      <c r="R295" s="129" t="s">
        <v>75</v>
      </c>
    </row>
    <row r="296" spans="16:18" x14ac:dyDescent="0.25">
      <c r="P296" s="127">
        <v>44651</v>
      </c>
      <c r="Q296" s="128" t="s">
        <v>75</v>
      </c>
      <c r="R296" s="129" t="s">
        <v>75</v>
      </c>
    </row>
    <row r="297" spans="16:18" x14ac:dyDescent="0.25">
      <c r="P297" s="127">
        <v>44681</v>
      </c>
      <c r="Q297" s="128" t="s">
        <v>75</v>
      </c>
      <c r="R297" s="129" t="s">
        <v>75</v>
      </c>
    </row>
    <row r="298" spans="16:18" x14ac:dyDescent="0.25">
      <c r="P298" s="127">
        <v>44712</v>
      </c>
      <c r="Q298" s="128" t="s">
        <v>75</v>
      </c>
      <c r="R298" s="129" t="s">
        <v>75</v>
      </c>
    </row>
    <row r="299" spans="16:18" x14ac:dyDescent="0.25">
      <c r="P299" s="127">
        <v>44742</v>
      </c>
      <c r="Q299" s="128" t="s">
        <v>75</v>
      </c>
      <c r="R299" s="129" t="s">
        <v>75</v>
      </c>
    </row>
    <row r="300" spans="16:18" x14ac:dyDescent="0.25">
      <c r="P300" s="127">
        <v>44773</v>
      </c>
      <c r="Q300" s="128" t="s">
        <v>75</v>
      </c>
      <c r="R300" s="129" t="s">
        <v>75</v>
      </c>
    </row>
    <row r="301" spans="16:18" x14ac:dyDescent="0.25">
      <c r="P301" s="127">
        <v>44804</v>
      </c>
      <c r="Q301" s="128" t="s">
        <v>75</v>
      </c>
      <c r="R301" s="129" t="s">
        <v>75</v>
      </c>
    </row>
    <row r="302" spans="16:18" x14ac:dyDescent="0.25">
      <c r="P302" s="127">
        <v>44834</v>
      </c>
      <c r="Q302" s="128" t="s">
        <v>75</v>
      </c>
      <c r="R302" s="129" t="s">
        <v>75</v>
      </c>
    </row>
    <row r="303" spans="16:18" x14ac:dyDescent="0.25">
      <c r="P303" s="127">
        <v>44865</v>
      </c>
      <c r="Q303" s="128" t="s">
        <v>75</v>
      </c>
      <c r="R303" s="129" t="s">
        <v>75</v>
      </c>
    </row>
    <row r="304" spans="16:18" x14ac:dyDescent="0.25">
      <c r="P304" s="127">
        <v>44895</v>
      </c>
      <c r="Q304" s="128" t="s">
        <v>75</v>
      </c>
      <c r="R304" s="129" t="s">
        <v>75</v>
      </c>
    </row>
    <row r="305" spans="16:18" x14ac:dyDescent="0.25">
      <c r="P305" s="127">
        <v>44926</v>
      </c>
      <c r="Q305" s="128" t="s">
        <v>75</v>
      </c>
      <c r="R305" s="129" t="s">
        <v>75</v>
      </c>
    </row>
    <row r="306" spans="16:18" x14ac:dyDescent="0.25">
      <c r="P306" s="127">
        <v>44957</v>
      </c>
      <c r="Q306" s="128" t="s">
        <v>75</v>
      </c>
      <c r="R306" s="129" t="s">
        <v>75</v>
      </c>
    </row>
    <row r="307" spans="16:18" x14ac:dyDescent="0.25">
      <c r="P307" s="127">
        <v>44985</v>
      </c>
      <c r="Q307" s="128" t="s">
        <v>75</v>
      </c>
      <c r="R307" s="129" t="s">
        <v>75</v>
      </c>
    </row>
    <row r="308" spans="16:18" x14ac:dyDescent="0.25">
      <c r="P308" s="127">
        <v>45016</v>
      </c>
      <c r="Q308" s="128" t="s">
        <v>75</v>
      </c>
      <c r="R308" s="129" t="s">
        <v>75</v>
      </c>
    </row>
    <row r="309" spans="16:18" x14ac:dyDescent="0.25">
      <c r="P309" s="127">
        <v>45046</v>
      </c>
      <c r="Q309" s="128" t="s">
        <v>75</v>
      </c>
      <c r="R309" s="129" t="s">
        <v>75</v>
      </c>
    </row>
    <row r="310" spans="16:18" x14ac:dyDescent="0.25">
      <c r="P310" s="127">
        <v>45077</v>
      </c>
      <c r="Q310" s="128" t="s">
        <v>75</v>
      </c>
      <c r="R310" s="129" t="s">
        <v>75</v>
      </c>
    </row>
    <row r="311" spans="16:18" x14ac:dyDescent="0.25">
      <c r="P311" s="127">
        <v>45107</v>
      </c>
      <c r="Q311" s="128" t="s">
        <v>75</v>
      </c>
      <c r="R311" s="129" t="s">
        <v>75</v>
      </c>
    </row>
    <row r="312" spans="16:18" x14ac:dyDescent="0.25">
      <c r="P312" s="127">
        <v>45138</v>
      </c>
      <c r="Q312" s="128" t="s">
        <v>75</v>
      </c>
      <c r="R312" s="129" t="s">
        <v>75</v>
      </c>
    </row>
    <row r="313" spans="16:18" x14ac:dyDescent="0.25">
      <c r="P313" s="127">
        <v>45169</v>
      </c>
      <c r="Q313" s="128" t="s">
        <v>75</v>
      </c>
      <c r="R313" s="129" t="s">
        <v>75</v>
      </c>
    </row>
    <row r="314" spans="16:18" x14ac:dyDescent="0.25">
      <c r="P314" s="127">
        <v>45199</v>
      </c>
      <c r="Q314" s="128" t="s">
        <v>75</v>
      </c>
      <c r="R314" s="129" t="s">
        <v>75</v>
      </c>
    </row>
    <row r="315" spans="16:18" x14ac:dyDescent="0.25">
      <c r="P315" s="127">
        <v>45230</v>
      </c>
      <c r="Q315" s="128" t="s">
        <v>75</v>
      </c>
      <c r="R315" s="129" t="s">
        <v>75</v>
      </c>
    </row>
    <row r="316" spans="16:18" x14ac:dyDescent="0.25">
      <c r="P316" s="127">
        <v>45260</v>
      </c>
      <c r="Q316" s="128" t="s">
        <v>75</v>
      </c>
      <c r="R316" s="129" t="s">
        <v>75</v>
      </c>
    </row>
    <row r="317" spans="16:18" x14ac:dyDescent="0.25">
      <c r="P317" s="127">
        <v>45291</v>
      </c>
      <c r="Q317" s="128" t="s">
        <v>75</v>
      </c>
      <c r="R317" s="129" t="s">
        <v>75</v>
      </c>
    </row>
    <row r="318" spans="16:18" x14ac:dyDescent="0.25">
      <c r="P318" s="127">
        <v>45322</v>
      </c>
      <c r="Q318" s="128" t="s">
        <v>75</v>
      </c>
      <c r="R318" s="129" t="s">
        <v>75</v>
      </c>
    </row>
    <row r="319" spans="16:18" x14ac:dyDescent="0.25">
      <c r="P319" s="127">
        <v>45351</v>
      </c>
      <c r="Q319" s="128" t="s">
        <v>75</v>
      </c>
      <c r="R319" s="129" t="s">
        <v>75</v>
      </c>
    </row>
    <row r="320" spans="16:18" x14ac:dyDescent="0.25">
      <c r="P320" s="127">
        <v>45382</v>
      </c>
      <c r="Q320" s="128" t="s">
        <v>75</v>
      </c>
      <c r="R320" s="129" t="s">
        <v>75</v>
      </c>
    </row>
    <row r="321" spans="16:18" x14ac:dyDescent="0.25">
      <c r="P321" s="127">
        <v>45412</v>
      </c>
      <c r="Q321" s="128" t="s">
        <v>75</v>
      </c>
      <c r="R321" s="129" t="s">
        <v>75</v>
      </c>
    </row>
    <row r="322" spans="16:18" x14ac:dyDescent="0.25">
      <c r="P322" s="127">
        <v>45443</v>
      </c>
      <c r="Q322" s="128" t="s">
        <v>75</v>
      </c>
      <c r="R322" s="129" t="s">
        <v>75</v>
      </c>
    </row>
    <row r="323" spans="16:18" x14ac:dyDescent="0.25">
      <c r="P323" s="127">
        <v>45473</v>
      </c>
      <c r="Q323" s="128" t="s">
        <v>75</v>
      </c>
      <c r="R323" s="129" t="s">
        <v>75</v>
      </c>
    </row>
    <row r="324" spans="16:18" x14ac:dyDescent="0.25">
      <c r="P324" s="127">
        <v>45504</v>
      </c>
      <c r="Q324" s="128" t="s">
        <v>75</v>
      </c>
      <c r="R324" s="129" t="s">
        <v>75</v>
      </c>
    </row>
    <row r="325" spans="16:18" x14ac:dyDescent="0.25">
      <c r="P325" s="127">
        <v>45535</v>
      </c>
      <c r="Q325" s="128" t="s">
        <v>75</v>
      </c>
      <c r="R325" s="129" t="s">
        <v>75</v>
      </c>
    </row>
    <row r="326" spans="16:18" x14ac:dyDescent="0.25">
      <c r="P326" s="127">
        <v>45565</v>
      </c>
      <c r="Q326" s="128" t="s">
        <v>75</v>
      </c>
      <c r="R326" s="129" t="s">
        <v>75</v>
      </c>
    </row>
    <row r="327" spans="16:18" x14ac:dyDescent="0.25">
      <c r="P327" s="127">
        <v>45596</v>
      </c>
      <c r="Q327" s="128" t="s">
        <v>75</v>
      </c>
      <c r="R327" s="129" t="s">
        <v>75</v>
      </c>
    </row>
    <row r="328" spans="16:18" x14ac:dyDescent="0.25">
      <c r="P328" s="127">
        <v>45626</v>
      </c>
      <c r="Q328" s="128" t="s">
        <v>75</v>
      </c>
      <c r="R328" s="129" t="s">
        <v>75</v>
      </c>
    </row>
    <row r="329" spans="16:18" x14ac:dyDescent="0.25">
      <c r="P329" s="127">
        <v>45657</v>
      </c>
      <c r="Q329" s="128" t="s">
        <v>75</v>
      </c>
      <c r="R329" s="129" t="s">
        <v>75</v>
      </c>
    </row>
    <row r="330" spans="16:18" x14ac:dyDescent="0.25">
      <c r="P330" s="127">
        <v>45688</v>
      </c>
      <c r="Q330" s="128" t="s">
        <v>75</v>
      </c>
      <c r="R330" s="129" t="s">
        <v>75</v>
      </c>
    </row>
    <row r="331" spans="16:18" x14ac:dyDescent="0.25">
      <c r="P331" s="127">
        <v>45716</v>
      </c>
      <c r="Q331" s="128" t="s">
        <v>75</v>
      </c>
      <c r="R331" s="129" t="s">
        <v>75</v>
      </c>
    </row>
    <row r="332" spans="16:18" x14ac:dyDescent="0.25">
      <c r="P332" s="127">
        <v>45747</v>
      </c>
      <c r="Q332" s="128" t="s">
        <v>75</v>
      </c>
      <c r="R332" s="129" t="s">
        <v>75</v>
      </c>
    </row>
    <row r="333" spans="16:18" x14ac:dyDescent="0.25">
      <c r="P333" s="127">
        <v>45777</v>
      </c>
      <c r="Q333" s="128" t="s">
        <v>75</v>
      </c>
      <c r="R333" s="129" t="s">
        <v>75</v>
      </c>
    </row>
    <row r="334" spans="16:18" x14ac:dyDescent="0.25">
      <c r="P334" s="127">
        <v>45808</v>
      </c>
      <c r="Q334" s="128" t="s">
        <v>75</v>
      </c>
      <c r="R334" s="129" t="s">
        <v>75</v>
      </c>
    </row>
    <row r="335" spans="16:18" x14ac:dyDescent="0.25">
      <c r="P335" s="127">
        <v>45838</v>
      </c>
      <c r="Q335" s="128" t="s">
        <v>75</v>
      </c>
      <c r="R335" s="129" t="s">
        <v>75</v>
      </c>
    </row>
    <row r="336" spans="16:18" x14ac:dyDescent="0.25">
      <c r="P336" s="127">
        <v>45869</v>
      </c>
      <c r="Q336" s="128" t="s">
        <v>75</v>
      </c>
      <c r="R336" s="129" t="s">
        <v>75</v>
      </c>
    </row>
    <row r="337" spans="16:18" x14ac:dyDescent="0.25">
      <c r="P337" s="127">
        <v>45900</v>
      </c>
      <c r="Q337" s="128" t="s">
        <v>75</v>
      </c>
      <c r="R337" s="129" t="s">
        <v>75</v>
      </c>
    </row>
    <row r="338" spans="16:18" x14ac:dyDescent="0.25">
      <c r="P338" s="127">
        <v>45930</v>
      </c>
      <c r="Q338" s="128" t="s">
        <v>75</v>
      </c>
      <c r="R338" s="129" t="s">
        <v>75</v>
      </c>
    </row>
    <row r="339" spans="16:18" x14ac:dyDescent="0.25">
      <c r="P339" s="127">
        <v>45961</v>
      </c>
      <c r="Q339" s="128" t="s">
        <v>75</v>
      </c>
      <c r="R339" s="129" t="s">
        <v>75</v>
      </c>
    </row>
    <row r="340" spans="16:18" x14ac:dyDescent="0.25">
      <c r="P340" s="127">
        <v>45991</v>
      </c>
      <c r="Q340" s="128" t="s">
        <v>75</v>
      </c>
      <c r="R340" s="129" t="s">
        <v>75</v>
      </c>
    </row>
    <row r="341" spans="16:18" x14ac:dyDescent="0.25">
      <c r="P341" s="127">
        <v>46022</v>
      </c>
      <c r="Q341" s="128" t="s">
        <v>75</v>
      </c>
      <c r="R341" s="129" t="s">
        <v>75</v>
      </c>
    </row>
    <row r="342" spans="16:18" x14ac:dyDescent="0.25">
      <c r="P342" s="127">
        <v>46053</v>
      </c>
      <c r="Q342" s="128" t="s">
        <v>75</v>
      </c>
      <c r="R342" s="129" t="s">
        <v>75</v>
      </c>
    </row>
    <row r="343" spans="16:18" x14ac:dyDescent="0.25">
      <c r="P343" s="127">
        <v>46081</v>
      </c>
      <c r="Q343" s="128" t="s">
        <v>75</v>
      </c>
      <c r="R343" s="129" t="s">
        <v>75</v>
      </c>
    </row>
    <row r="344" spans="16:18" x14ac:dyDescent="0.25">
      <c r="P344" s="127">
        <v>46112</v>
      </c>
      <c r="Q344" s="128" t="s">
        <v>75</v>
      </c>
      <c r="R344" s="129" t="s">
        <v>75</v>
      </c>
    </row>
    <row r="345" spans="16:18" x14ac:dyDescent="0.25">
      <c r="P345" s="127">
        <v>46142</v>
      </c>
      <c r="Q345" s="128" t="s">
        <v>75</v>
      </c>
      <c r="R345" s="129" t="s">
        <v>75</v>
      </c>
    </row>
    <row r="346" spans="16:18" x14ac:dyDescent="0.25">
      <c r="P346" s="127">
        <v>46173</v>
      </c>
      <c r="Q346" s="128" t="s">
        <v>75</v>
      </c>
      <c r="R346" s="129" t="s">
        <v>75</v>
      </c>
    </row>
    <row r="347" spans="16:18" x14ac:dyDescent="0.25">
      <c r="P347" s="127">
        <v>46203</v>
      </c>
      <c r="Q347" s="128" t="s">
        <v>75</v>
      </c>
      <c r="R347" s="129" t="s">
        <v>75</v>
      </c>
    </row>
    <row r="348" spans="16:18" x14ac:dyDescent="0.25">
      <c r="P348" s="127">
        <v>46234</v>
      </c>
      <c r="Q348" s="128" t="s">
        <v>75</v>
      </c>
      <c r="R348" s="129" t="s">
        <v>75</v>
      </c>
    </row>
    <row r="349" spans="16:18" x14ac:dyDescent="0.25">
      <c r="P349" s="127">
        <v>46265</v>
      </c>
      <c r="Q349" s="128" t="s">
        <v>75</v>
      </c>
      <c r="R349" s="129" t="s">
        <v>75</v>
      </c>
    </row>
    <row r="350" spans="16:18" x14ac:dyDescent="0.25">
      <c r="P350" s="127">
        <v>46295</v>
      </c>
      <c r="Q350" s="128" t="s">
        <v>75</v>
      </c>
      <c r="R350" s="129" t="s">
        <v>75</v>
      </c>
    </row>
    <row r="351" spans="16:18" x14ac:dyDescent="0.25">
      <c r="P351" s="127">
        <v>46326</v>
      </c>
      <c r="Q351" s="128" t="s">
        <v>75</v>
      </c>
      <c r="R351" s="129" t="s">
        <v>75</v>
      </c>
    </row>
    <row r="352" spans="16:18" x14ac:dyDescent="0.25">
      <c r="P352" s="127">
        <v>46356</v>
      </c>
      <c r="Q352" s="128" t="s">
        <v>75</v>
      </c>
      <c r="R352" s="129" t="s">
        <v>75</v>
      </c>
    </row>
    <row r="353" spans="16:18" x14ac:dyDescent="0.25">
      <c r="P353" s="127">
        <v>46387</v>
      </c>
      <c r="Q353" s="128" t="s">
        <v>75</v>
      </c>
      <c r="R353" s="129" t="s">
        <v>75</v>
      </c>
    </row>
    <row r="354" spans="16:18" x14ac:dyDescent="0.25">
      <c r="P354" s="127">
        <v>46418</v>
      </c>
      <c r="Q354" s="128" t="s">
        <v>75</v>
      </c>
      <c r="R354" s="129" t="s">
        <v>75</v>
      </c>
    </row>
    <row r="355" spans="16:18" x14ac:dyDescent="0.25">
      <c r="P355" s="127">
        <v>46446</v>
      </c>
      <c r="Q355" s="128" t="s">
        <v>75</v>
      </c>
      <c r="R355" s="129" t="s">
        <v>75</v>
      </c>
    </row>
    <row r="356" spans="16:18" x14ac:dyDescent="0.25">
      <c r="P356" s="127">
        <v>46477</v>
      </c>
      <c r="Q356" s="128" t="s">
        <v>75</v>
      </c>
      <c r="R356" s="129" t="s">
        <v>75</v>
      </c>
    </row>
    <row r="357" spans="16:18" x14ac:dyDescent="0.25">
      <c r="P357" s="127">
        <v>46507</v>
      </c>
      <c r="Q357" s="128" t="s">
        <v>75</v>
      </c>
      <c r="R357" s="129" t="s">
        <v>75</v>
      </c>
    </row>
    <row r="358" spans="16:18" x14ac:dyDescent="0.25">
      <c r="P358" s="127">
        <v>46538</v>
      </c>
      <c r="Q358" s="128" t="s">
        <v>75</v>
      </c>
      <c r="R358" s="129" t="s">
        <v>75</v>
      </c>
    </row>
    <row r="359" spans="16:18" x14ac:dyDescent="0.25">
      <c r="P359" s="127">
        <v>46568</v>
      </c>
      <c r="Q359" s="128" t="s">
        <v>75</v>
      </c>
      <c r="R359" s="129" t="s">
        <v>75</v>
      </c>
    </row>
    <row r="360" spans="16:18" x14ac:dyDescent="0.25">
      <c r="P360" s="127">
        <v>46599</v>
      </c>
      <c r="Q360" s="128" t="s">
        <v>75</v>
      </c>
      <c r="R360" s="129" t="s">
        <v>75</v>
      </c>
    </row>
    <row r="361" spans="16:18" x14ac:dyDescent="0.25">
      <c r="P361" s="127">
        <v>46630</v>
      </c>
      <c r="Q361" s="128" t="s">
        <v>75</v>
      </c>
      <c r="R361" s="129" t="s">
        <v>75</v>
      </c>
    </row>
    <row r="362" spans="16:18" x14ac:dyDescent="0.25">
      <c r="P362" s="127">
        <v>46660</v>
      </c>
      <c r="Q362" s="128" t="s">
        <v>75</v>
      </c>
      <c r="R362" s="129" t="s">
        <v>75</v>
      </c>
    </row>
    <row r="363" spans="16:18" x14ac:dyDescent="0.25">
      <c r="P363" s="127">
        <v>46691</v>
      </c>
      <c r="Q363" s="128" t="s">
        <v>75</v>
      </c>
      <c r="R363" s="129" t="s">
        <v>75</v>
      </c>
    </row>
    <row r="364" spans="16:18" x14ac:dyDescent="0.25">
      <c r="P364" s="127">
        <v>46721</v>
      </c>
      <c r="Q364" s="128" t="s">
        <v>75</v>
      </c>
      <c r="R364" s="129" t="s">
        <v>75</v>
      </c>
    </row>
    <row r="365" spans="16:18" x14ac:dyDescent="0.25">
      <c r="P365" s="127">
        <v>46752</v>
      </c>
      <c r="Q365" s="128" t="s">
        <v>75</v>
      </c>
      <c r="R365" s="129" t="s">
        <v>75</v>
      </c>
    </row>
    <row r="366" spans="16:18" x14ac:dyDescent="0.25">
      <c r="P366" s="127">
        <v>46783</v>
      </c>
      <c r="Q366" s="128" t="s">
        <v>75</v>
      </c>
      <c r="R366" s="129" t="s">
        <v>75</v>
      </c>
    </row>
    <row r="367" spans="16:18" x14ac:dyDescent="0.25">
      <c r="P367" s="127">
        <v>46812</v>
      </c>
      <c r="Q367" s="128" t="s">
        <v>75</v>
      </c>
      <c r="R367" s="129" t="s">
        <v>75</v>
      </c>
    </row>
    <row r="368" spans="16:18" x14ac:dyDescent="0.25">
      <c r="P368" s="127">
        <v>46843</v>
      </c>
      <c r="Q368" s="128" t="s">
        <v>75</v>
      </c>
      <c r="R368" s="129" t="s">
        <v>75</v>
      </c>
    </row>
    <row r="369" spans="16:18" x14ac:dyDescent="0.25">
      <c r="P369" s="127">
        <v>46873</v>
      </c>
      <c r="Q369" s="128" t="s">
        <v>75</v>
      </c>
      <c r="R369" s="129" t="s">
        <v>75</v>
      </c>
    </row>
    <row r="370" spans="16:18" x14ac:dyDescent="0.25">
      <c r="P370" s="127">
        <v>46904</v>
      </c>
      <c r="Q370" s="128" t="s">
        <v>75</v>
      </c>
      <c r="R370" s="129" t="s">
        <v>75</v>
      </c>
    </row>
    <row r="371" spans="16:18" x14ac:dyDescent="0.25">
      <c r="P371" s="127">
        <v>46934</v>
      </c>
      <c r="Q371" s="128" t="s">
        <v>75</v>
      </c>
      <c r="R371" s="129" t="s">
        <v>75</v>
      </c>
    </row>
    <row r="372" spans="16:18" x14ac:dyDescent="0.25">
      <c r="P372" s="127">
        <v>46965</v>
      </c>
      <c r="Q372" s="128" t="s">
        <v>75</v>
      </c>
      <c r="R372" s="129" t="s">
        <v>75</v>
      </c>
    </row>
    <row r="373" spans="16:18" x14ac:dyDescent="0.25">
      <c r="P373" s="127">
        <v>46996</v>
      </c>
      <c r="Q373" s="128" t="s">
        <v>75</v>
      </c>
      <c r="R373" s="129" t="s">
        <v>75</v>
      </c>
    </row>
    <row r="374" spans="16:18" x14ac:dyDescent="0.25">
      <c r="P374" s="127">
        <v>47026</v>
      </c>
      <c r="Q374" s="128" t="s">
        <v>75</v>
      </c>
      <c r="R374" s="129" t="s">
        <v>75</v>
      </c>
    </row>
    <row r="375" spans="16:18" x14ac:dyDescent="0.25">
      <c r="P375" s="127">
        <v>47057</v>
      </c>
      <c r="Q375" s="128" t="s">
        <v>75</v>
      </c>
      <c r="R375" s="129" t="s">
        <v>75</v>
      </c>
    </row>
    <row r="376" spans="16:18" x14ac:dyDescent="0.25">
      <c r="P376" s="127">
        <v>47087</v>
      </c>
      <c r="Q376" s="128" t="s">
        <v>75</v>
      </c>
      <c r="R376" s="129" t="s">
        <v>75</v>
      </c>
    </row>
    <row r="377" spans="16:18" x14ac:dyDescent="0.25">
      <c r="P377" s="127">
        <v>47118</v>
      </c>
      <c r="Q377" s="128" t="s">
        <v>75</v>
      </c>
      <c r="R377" s="129" t="s">
        <v>75</v>
      </c>
    </row>
    <row r="378" spans="16:18" x14ac:dyDescent="0.25">
      <c r="P378" s="127">
        <v>47149</v>
      </c>
      <c r="Q378" s="128" t="s">
        <v>75</v>
      </c>
      <c r="R378" s="129" t="s">
        <v>75</v>
      </c>
    </row>
    <row r="379" spans="16:18" x14ac:dyDescent="0.25">
      <c r="P379" s="127">
        <v>47177</v>
      </c>
      <c r="Q379" s="128" t="s">
        <v>75</v>
      </c>
      <c r="R379" s="129" t="s">
        <v>75</v>
      </c>
    </row>
    <row r="380" spans="16:18" x14ac:dyDescent="0.25">
      <c r="P380" s="127">
        <v>47208</v>
      </c>
      <c r="Q380" s="128" t="s">
        <v>75</v>
      </c>
      <c r="R380" s="129" t="s">
        <v>75</v>
      </c>
    </row>
    <row r="381" spans="16:18" x14ac:dyDescent="0.25">
      <c r="P381" s="127">
        <v>47238</v>
      </c>
      <c r="Q381" s="128" t="s">
        <v>75</v>
      </c>
      <c r="R381" s="129" t="s">
        <v>75</v>
      </c>
    </row>
    <row r="382" spans="16:18" x14ac:dyDescent="0.25">
      <c r="P382" s="127">
        <v>47269</v>
      </c>
      <c r="Q382" s="128" t="s">
        <v>75</v>
      </c>
      <c r="R382" s="129" t="s">
        <v>75</v>
      </c>
    </row>
    <row r="383" spans="16:18" x14ac:dyDescent="0.25">
      <c r="P383" s="127">
        <v>47299</v>
      </c>
      <c r="Q383" s="128" t="s">
        <v>75</v>
      </c>
      <c r="R383" s="129" t="s">
        <v>75</v>
      </c>
    </row>
    <row r="384" spans="16:18" x14ac:dyDescent="0.25">
      <c r="P384" s="127">
        <v>47330</v>
      </c>
      <c r="Q384" s="128" t="s">
        <v>75</v>
      </c>
      <c r="R384" s="129" t="s">
        <v>75</v>
      </c>
    </row>
    <row r="385" spans="16:18" x14ac:dyDescent="0.25">
      <c r="P385" s="127">
        <v>47361</v>
      </c>
      <c r="Q385" s="128" t="s">
        <v>75</v>
      </c>
      <c r="R385" s="129" t="s">
        <v>75</v>
      </c>
    </row>
    <row r="386" spans="16:18" x14ac:dyDescent="0.25">
      <c r="P386" s="127">
        <v>47391</v>
      </c>
      <c r="Q386" s="128" t="s">
        <v>75</v>
      </c>
      <c r="R386" s="129" t="s">
        <v>75</v>
      </c>
    </row>
    <row r="387" spans="16:18" x14ac:dyDescent="0.25">
      <c r="P387" s="127">
        <v>47422</v>
      </c>
      <c r="Q387" s="128" t="s">
        <v>75</v>
      </c>
      <c r="R387" s="129" t="s">
        <v>75</v>
      </c>
    </row>
    <row r="388" spans="16:18" x14ac:dyDescent="0.25">
      <c r="P388" s="127">
        <v>47452</v>
      </c>
      <c r="Q388" s="128" t="s">
        <v>75</v>
      </c>
      <c r="R388" s="129" t="s">
        <v>75</v>
      </c>
    </row>
    <row r="389" spans="16:18" x14ac:dyDescent="0.25">
      <c r="P389" s="127">
        <v>47483</v>
      </c>
      <c r="Q389" s="128" t="s">
        <v>75</v>
      </c>
      <c r="R389" s="129" t="s">
        <v>75</v>
      </c>
    </row>
    <row r="390" spans="16:18" x14ac:dyDescent="0.25">
      <c r="P390" s="127">
        <v>47514</v>
      </c>
      <c r="Q390" s="128" t="s">
        <v>75</v>
      </c>
      <c r="R390" s="129" t="s">
        <v>75</v>
      </c>
    </row>
    <row r="391" spans="16:18" x14ac:dyDescent="0.25">
      <c r="P391" s="127">
        <v>47542</v>
      </c>
      <c r="Q391" s="128" t="s">
        <v>75</v>
      </c>
      <c r="R391" s="129" t="s">
        <v>75</v>
      </c>
    </row>
    <row r="392" spans="16:18" x14ac:dyDescent="0.25">
      <c r="P392" s="127">
        <v>47573</v>
      </c>
      <c r="Q392" s="128" t="s">
        <v>75</v>
      </c>
      <c r="R392" s="129" t="s">
        <v>75</v>
      </c>
    </row>
    <row r="393" spans="16:18" x14ac:dyDescent="0.25">
      <c r="P393" s="127">
        <v>47603</v>
      </c>
      <c r="Q393" s="128" t="s">
        <v>75</v>
      </c>
      <c r="R393" s="129" t="s">
        <v>75</v>
      </c>
    </row>
    <row r="394" spans="16:18" x14ac:dyDescent="0.25">
      <c r="P394" s="127">
        <v>47634</v>
      </c>
      <c r="Q394" s="128" t="s">
        <v>75</v>
      </c>
      <c r="R394" s="129" t="s">
        <v>75</v>
      </c>
    </row>
    <row r="395" spans="16:18" x14ac:dyDescent="0.25">
      <c r="P395" s="127">
        <v>47664</v>
      </c>
      <c r="Q395" s="128" t="s">
        <v>75</v>
      </c>
      <c r="R395" s="129" t="s">
        <v>75</v>
      </c>
    </row>
    <row r="396" spans="16:18" x14ac:dyDescent="0.25">
      <c r="P396" s="127">
        <v>47695</v>
      </c>
      <c r="Q396" s="128" t="s">
        <v>75</v>
      </c>
      <c r="R396" s="129" t="s">
        <v>75</v>
      </c>
    </row>
    <row r="397" spans="16:18" x14ac:dyDescent="0.25">
      <c r="P397" s="127">
        <v>47726</v>
      </c>
      <c r="Q397" s="128" t="s">
        <v>75</v>
      </c>
      <c r="R397" s="129" t="s">
        <v>75</v>
      </c>
    </row>
    <row r="398" spans="16:18" x14ac:dyDescent="0.25">
      <c r="P398" s="127">
        <v>47756</v>
      </c>
      <c r="Q398" s="128" t="s">
        <v>75</v>
      </c>
      <c r="R398" s="129" t="s">
        <v>75</v>
      </c>
    </row>
    <row r="399" spans="16:18" x14ac:dyDescent="0.25">
      <c r="P399" s="127">
        <v>47787</v>
      </c>
      <c r="Q399" s="128" t="s">
        <v>75</v>
      </c>
      <c r="R399" s="129" t="s">
        <v>75</v>
      </c>
    </row>
    <row r="400" spans="16:18" x14ac:dyDescent="0.25">
      <c r="P400" s="127">
        <v>47817</v>
      </c>
      <c r="Q400" s="128" t="s">
        <v>75</v>
      </c>
      <c r="R400" s="129" t="s">
        <v>75</v>
      </c>
    </row>
    <row r="401" spans="16:18" x14ac:dyDescent="0.25">
      <c r="P401" s="127">
        <v>47848</v>
      </c>
      <c r="Q401" s="128" t="s">
        <v>75</v>
      </c>
      <c r="R401" s="129" t="s">
        <v>75</v>
      </c>
    </row>
    <row r="402" spans="16:18" x14ac:dyDescent="0.25">
      <c r="P402" s="127">
        <v>47879</v>
      </c>
      <c r="Q402" s="128" t="s">
        <v>75</v>
      </c>
      <c r="R402" s="129" t="s">
        <v>75</v>
      </c>
    </row>
    <row r="403" spans="16:18" x14ac:dyDescent="0.25">
      <c r="P403" s="127">
        <v>47907</v>
      </c>
      <c r="Q403" s="128" t="s">
        <v>75</v>
      </c>
      <c r="R403" s="129" t="s">
        <v>75</v>
      </c>
    </row>
    <row r="404" spans="16:18" x14ac:dyDescent="0.25">
      <c r="P404" s="127">
        <v>47938</v>
      </c>
      <c r="Q404" s="128" t="s">
        <v>75</v>
      </c>
      <c r="R404" s="129" t="s">
        <v>75</v>
      </c>
    </row>
    <row r="405" spans="16:18" x14ac:dyDescent="0.25">
      <c r="P405" s="127">
        <v>47968</v>
      </c>
      <c r="Q405" s="128" t="s">
        <v>75</v>
      </c>
      <c r="R405" s="129" t="s">
        <v>75</v>
      </c>
    </row>
    <row r="406" spans="16:18" x14ac:dyDescent="0.25">
      <c r="P406" s="127">
        <v>47999</v>
      </c>
      <c r="Q406" s="128" t="s">
        <v>75</v>
      </c>
      <c r="R406" s="129" t="s">
        <v>75</v>
      </c>
    </row>
    <row r="407" spans="16:18" x14ac:dyDescent="0.25">
      <c r="P407" s="127">
        <v>48029</v>
      </c>
      <c r="Q407" s="128" t="s">
        <v>75</v>
      </c>
      <c r="R407" s="129" t="s">
        <v>75</v>
      </c>
    </row>
    <row r="408" spans="16:18" x14ac:dyDescent="0.25">
      <c r="P408" s="127">
        <v>48060</v>
      </c>
      <c r="Q408" s="128" t="s">
        <v>75</v>
      </c>
      <c r="R408" s="129" t="s">
        <v>75</v>
      </c>
    </row>
    <row r="409" spans="16:18" x14ac:dyDescent="0.25">
      <c r="P409" s="127">
        <v>48091</v>
      </c>
      <c r="Q409" s="128" t="s">
        <v>75</v>
      </c>
      <c r="R409" s="129" t="s">
        <v>75</v>
      </c>
    </row>
    <row r="410" spans="16:18" x14ac:dyDescent="0.25">
      <c r="P410" s="127">
        <v>48121</v>
      </c>
      <c r="Q410" s="128" t="s">
        <v>75</v>
      </c>
      <c r="R410" s="129" t="s">
        <v>75</v>
      </c>
    </row>
    <row r="411" spans="16:18" x14ac:dyDescent="0.25">
      <c r="P411" s="127">
        <v>48152</v>
      </c>
      <c r="Q411" s="128" t="s">
        <v>75</v>
      </c>
      <c r="R411" s="129" t="s">
        <v>75</v>
      </c>
    </row>
    <row r="412" spans="16:18" x14ac:dyDescent="0.25">
      <c r="P412" s="127">
        <v>48182</v>
      </c>
      <c r="Q412" s="128" t="s">
        <v>75</v>
      </c>
      <c r="R412" s="129" t="s">
        <v>75</v>
      </c>
    </row>
    <row r="413" spans="16:18" x14ac:dyDescent="0.25">
      <c r="P413" s="127">
        <v>48213</v>
      </c>
      <c r="Q413" s="128" t="s">
        <v>75</v>
      </c>
      <c r="R413" s="129" t="s">
        <v>75</v>
      </c>
    </row>
    <row r="414" spans="16:18" x14ac:dyDescent="0.25">
      <c r="P414" s="127">
        <v>48244</v>
      </c>
      <c r="Q414" s="128" t="s">
        <v>75</v>
      </c>
      <c r="R414" s="129" t="s">
        <v>75</v>
      </c>
    </row>
    <row r="415" spans="16:18" x14ac:dyDescent="0.25">
      <c r="P415" s="127">
        <v>48273</v>
      </c>
      <c r="Q415" s="128" t="s">
        <v>75</v>
      </c>
      <c r="R415" s="129" t="s">
        <v>75</v>
      </c>
    </row>
    <row r="416" spans="16:18" x14ac:dyDescent="0.25">
      <c r="P416" s="127">
        <v>48304</v>
      </c>
      <c r="Q416" s="128" t="s">
        <v>75</v>
      </c>
      <c r="R416" s="129" t="s">
        <v>75</v>
      </c>
    </row>
    <row r="417" spans="16:18" x14ac:dyDescent="0.25">
      <c r="P417" s="127">
        <v>48334</v>
      </c>
      <c r="Q417" s="128" t="s">
        <v>75</v>
      </c>
      <c r="R417" s="129" t="s">
        <v>75</v>
      </c>
    </row>
    <row r="418" spans="16:18" x14ac:dyDescent="0.25">
      <c r="P418" s="127">
        <v>48365</v>
      </c>
      <c r="Q418" s="128" t="s">
        <v>75</v>
      </c>
      <c r="R418" s="129" t="s">
        <v>75</v>
      </c>
    </row>
    <row r="419" spans="16:18" x14ac:dyDescent="0.25">
      <c r="P419" s="127">
        <v>48395</v>
      </c>
      <c r="Q419" s="128" t="s">
        <v>75</v>
      </c>
      <c r="R419" s="129" t="s">
        <v>75</v>
      </c>
    </row>
    <row r="420" spans="16:18" x14ac:dyDescent="0.25">
      <c r="P420" s="127">
        <v>48426</v>
      </c>
      <c r="Q420" s="128" t="s">
        <v>75</v>
      </c>
      <c r="R420" s="129" t="s">
        <v>75</v>
      </c>
    </row>
    <row r="421" spans="16:18" x14ac:dyDescent="0.25">
      <c r="P421" s="127">
        <v>48457</v>
      </c>
      <c r="Q421" s="128" t="s">
        <v>75</v>
      </c>
      <c r="R421" s="129" t="s">
        <v>75</v>
      </c>
    </row>
    <row r="422" spans="16:18" x14ac:dyDescent="0.25">
      <c r="P422" s="127">
        <v>48487</v>
      </c>
      <c r="Q422" s="128" t="s">
        <v>75</v>
      </c>
      <c r="R422" s="129" t="s">
        <v>75</v>
      </c>
    </row>
    <row r="423" spans="16:18" x14ac:dyDescent="0.25">
      <c r="P423" s="127">
        <v>48518</v>
      </c>
      <c r="Q423" s="128" t="s">
        <v>75</v>
      </c>
      <c r="R423" s="129" t="s">
        <v>75</v>
      </c>
    </row>
    <row r="424" spans="16:18" x14ac:dyDescent="0.25">
      <c r="P424" s="127">
        <v>48548</v>
      </c>
      <c r="Q424" s="128" t="s">
        <v>75</v>
      </c>
      <c r="R424" s="129" t="s">
        <v>75</v>
      </c>
    </row>
    <row r="425" spans="16:18" x14ac:dyDescent="0.25">
      <c r="P425" s="127">
        <v>48579</v>
      </c>
      <c r="Q425" s="128" t="s">
        <v>75</v>
      </c>
      <c r="R425" s="129" t="s">
        <v>75</v>
      </c>
    </row>
    <row r="426" spans="16:18" x14ac:dyDescent="0.25">
      <c r="P426" s="127">
        <v>48610</v>
      </c>
      <c r="Q426" s="128" t="s">
        <v>75</v>
      </c>
      <c r="R426" s="129" t="s">
        <v>75</v>
      </c>
    </row>
    <row r="427" spans="16:18" x14ac:dyDescent="0.25">
      <c r="P427" s="127">
        <v>48638</v>
      </c>
      <c r="Q427" s="128" t="s">
        <v>75</v>
      </c>
      <c r="R427" s="129" t="s">
        <v>75</v>
      </c>
    </row>
    <row r="428" spans="16:18" x14ac:dyDescent="0.25">
      <c r="P428" s="127">
        <v>48669</v>
      </c>
      <c r="Q428" s="128" t="s">
        <v>75</v>
      </c>
      <c r="R428" s="129" t="s">
        <v>75</v>
      </c>
    </row>
    <row r="429" spans="16:18" x14ac:dyDescent="0.25">
      <c r="P429" s="127">
        <v>48699</v>
      </c>
      <c r="Q429" s="128" t="s">
        <v>75</v>
      </c>
      <c r="R429" s="129" t="s">
        <v>75</v>
      </c>
    </row>
    <row r="430" spans="16:18" x14ac:dyDescent="0.25">
      <c r="P430" s="127">
        <v>48730</v>
      </c>
      <c r="Q430" s="128" t="s">
        <v>75</v>
      </c>
      <c r="R430" s="129" t="s">
        <v>75</v>
      </c>
    </row>
    <row r="431" spans="16:18" x14ac:dyDescent="0.25">
      <c r="P431" s="127">
        <v>48760</v>
      </c>
      <c r="Q431" s="128" t="s">
        <v>75</v>
      </c>
      <c r="R431" s="129" t="s">
        <v>75</v>
      </c>
    </row>
    <row r="432" spans="16:18" x14ac:dyDescent="0.25">
      <c r="P432" s="127">
        <v>48791</v>
      </c>
      <c r="Q432" s="128" t="s">
        <v>75</v>
      </c>
      <c r="R432" s="129" t="s">
        <v>75</v>
      </c>
    </row>
    <row r="433" spans="16:18" x14ac:dyDescent="0.25">
      <c r="P433" s="127">
        <v>48822</v>
      </c>
      <c r="Q433" s="128" t="s">
        <v>75</v>
      </c>
      <c r="R433" s="129" t="s">
        <v>75</v>
      </c>
    </row>
    <row r="434" spans="16:18" x14ac:dyDescent="0.25">
      <c r="P434" s="127">
        <v>48852</v>
      </c>
      <c r="Q434" s="128" t="s">
        <v>75</v>
      </c>
      <c r="R434" s="129" t="s">
        <v>75</v>
      </c>
    </row>
    <row r="435" spans="16:18" x14ac:dyDescent="0.25">
      <c r="P435" s="127">
        <v>48883</v>
      </c>
      <c r="Q435" s="128" t="s">
        <v>75</v>
      </c>
      <c r="R435" s="129" t="s">
        <v>75</v>
      </c>
    </row>
    <row r="436" spans="16:18" x14ac:dyDescent="0.25">
      <c r="P436" s="127">
        <v>48913</v>
      </c>
      <c r="Q436" s="128" t="s">
        <v>75</v>
      </c>
      <c r="R436" s="129" t="s">
        <v>75</v>
      </c>
    </row>
    <row r="437" spans="16:18" x14ac:dyDescent="0.25">
      <c r="P437" s="127">
        <v>48944</v>
      </c>
      <c r="Q437" s="128" t="s">
        <v>75</v>
      </c>
      <c r="R437" s="129" t="s">
        <v>75</v>
      </c>
    </row>
    <row r="438" spans="16:18" x14ac:dyDescent="0.25">
      <c r="P438" s="127">
        <v>48975</v>
      </c>
      <c r="Q438" s="128" t="s">
        <v>75</v>
      </c>
      <c r="R438" s="129" t="s">
        <v>75</v>
      </c>
    </row>
    <row r="439" spans="16:18" x14ac:dyDescent="0.25">
      <c r="P439" s="127">
        <v>49003</v>
      </c>
      <c r="Q439" s="128" t="s">
        <v>75</v>
      </c>
      <c r="R439" s="129" t="s">
        <v>75</v>
      </c>
    </row>
    <row r="440" spans="16:18" x14ac:dyDescent="0.25">
      <c r="P440" s="127">
        <v>49034</v>
      </c>
      <c r="Q440" s="128" t="s">
        <v>75</v>
      </c>
      <c r="R440" s="129" t="s">
        <v>75</v>
      </c>
    </row>
    <row r="441" spans="16:18" x14ac:dyDescent="0.25">
      <c r="P441" s="127">
        <v>49064</v>
      </c>
      <c r="Q441" s="128" t="s">
        <v>75</v>
      </c>
      <c r="R441" s="129" t="s">
        <v>75</v>
      </c>
    </row>
    <row r="442" spans="16:18" x14ac:dyDescent="0.25">
      <c r="P442" s="127">
        <v>49095</v>
      </c>
      <c r="Q442" s="128" t="s">
        <v>75</v>
      </c>
      <c r="R442" s="129" t="s">
        <v>75</v>
      </c>
    </row>
    <row r="443" spans="16:18" x14ac:dyDescent="0.25">
      <c r="P443" s="127">
        <v>49125</v>
      </c>
      <c r="Q443" s="128" t="s">
        <v>75</v>
      </c>
      <c r="R443" s="129" t="s">
        <v>75</v>
      </c>
    </row>
    <row r="444" spans="16:18" x14ac:dyDescent="0.25">
      <c r="P444" s="127">
        <v>49156</v>
      </c>
      <c r="Q444" s="128" t="s">
        <v>75</v>
      </c>
      <c r="R444" s="129" t="s">
        <v>75</v>
      </c>
    </row>
    <row r="445" spans="16:18" x14ac:dyDescent="0.25">
      <c r="P445" s="127">
        <v>49187</v>
      </c>
      <c r="Q445" s="128" t="s">
        <v>75</v>
      </c>
      <c r="R445" s="129" t="s">
        <v>75</v>
      </c>
    </row>
    <row r="446" spans="16:18" x14ac:dyDescent="0.25">
      <c r="P446" s="127">
        <v>49217</v>
      </c>
      <c r="Q446" s="128" t="s">
        <v>75</v>
      </c>
      <c r="R446" s="129" t="s">
        <v>75</v>
      </c>
    </row>
    <row r="447" spans="16:18" x14ac:dyDescent="0.25">
      <c r="P447" s="127">
        <v>49248</v>
      </c>
      <c r="Q447" s="128" t="s">
        <v>75</v>
      </c>
      <c r="R447" s="129" t="s">
        <v>75</v>
      </c>
    </row>
    <row r="448" spans="16:18" x14ac:dyDescent="0.25">
      <c r="P448" s="127">
        <v>49278</v>
      </c>
      <c r="Q448" s="128" t="s">
        <v>75</v>
      </c>
      <c r="R448" s="129" t="s">
        <v>75</v>
      </c>
    </row>
    <row r="449" spans="16:18" x14ac:dyDescent="0.25">
      <c r="P449" s="127">
        <v>49309</v>
      </c>
      <c r="Q449" s="128" t="s">
        <v>75</v>
      </c>
      <c r="R449" s="129" t="s">
        <v>75</v>
      </c>
    </row>
    <row r="450" spans="16:18" x14ac:dyDescent="0.25">
      <c r="P450" s="127">
        <v>49340</v>
      </c>
      <c r="Q450" s="128" t="s">
        <v>75</v>
      </c>
      <c r="R450" s="129" t="s">
        <v>75</v>
      </c>
    </row>
    <row r="451" spans="16:18" x14ac:dyDescent="0.25">
      <c r="P451" s="127">
        <v>49368</v>
      </c>
      <c r="Q451" s="128" t="s">
        <v>75</v>
      </c>
      <c r="R451" s="129" t="s">
        <v>75</v>
      </c>
    </row>
    <row r="452" spans="16:18" x14ac:dyDescent="0.25">
      <c r="P452" s="127">
        <v>49399</v>
      </c>
      <c r="Q452" s="128" t="s">
        <v>75</v>
      </c>
      <c r="R452" s="129" t="s">
        <v>75</v>
      </c>
    </row>
    <row r="453" spans="16:18" x14ac:dyDescent="0.25">
      <c r="P453" s="127">
        <v>49429</v>
      </c>
      <c r="Q453" s="128" t="s">
        <v>75</v>
      </c>
      <c r="R453" s="129" t="s">
        <v>75</v>
      </c>
    </row>
    <row r="454" spans="16:18" x14ac:dyDescent="0.25">
      <c r="P454" s="127">
        <v>49460</v>
      </c>
      <c r="Q454" s="128" t="s">
        <v>75</v>
      </c>
      <c r="R454" s="129" t="s">
        <v>75</v>
      </c>
    </row>
    <row r="455" spans="16:18" x14ac:dyDescent="0.25">
      <c r="P455" s="127">
        <v>49490</v>
      </c>
      <c r="Q455" s="128" t="s">
        <v>75</v>
      </c>
      <c r="R455" s="129" t="s">
        <v>75</v>
      </c>
    </row>
    <row r="456" spans="16:18" x14ac:dyDescent="0.25">
      <c r="P456" s="127">
        <v>49521</v>
      </c>
      <c r="Q456" s="128" t="s">
        <v>75</v>
      </c>
      <c r="R456" s="129" t="s">
        <v>75</v>
      </c>
    </row>
    <row r="457" spans="16:18" x14ac:dyDescent="0.25">
      <c r="P457" s="127">
        <v>49552</v>
      </c>
      <c r="Q457" s="128" t="s">
        <v>75</v>
      </c>
      <c r="R457" s="129" t="s">
        <v>75</v>
      </c>
    </row>
    <row r="458" spans="16:18" x14ac:dyDescent="0.25">
      <c r="P458" s="127">
        <v>49582</v>
      </c>
      <c r="Q458" s="128" t="s">
        <v>75</v>
      </c>
      <c r="R458" s="129" t="s">
        <v>75</v>
      </c>
    </row>
    <row r="459" spans="16:18" x14ac:dyDescent="0.25">
      <c r="P459" s="127">
        <v>49613</v>
      </c>
      <c r="Q459" s="128" t="s">
        <v>75</v>
      </c>
      <c r="R459" s="129" t="s">
        <v>75</v>
      </c>
    </row>
    <row r="460" spans="16:18" x14ac:dyDescent="0.25">
      <c r="P460" s="127">
        <v>49643</v>
      </c>
      <c r="Q460" s="128" t="s">
        <v>75</v>
      </c>
      <c r="R460" s="129" t="s">
        <v>75</v>
      </c>
    </row>
    <row r="461" spans="16:18" x14ac:dyDescent="0.25">
      <c r="P461" s="127">
        <v>49674</v>
      </c>
      <c r="Q461" s="128" t="s">
        <v>75</v>
      </c>
      <c r="R461" s="129" t="s">
        <v>75</v>
      </c>
    </row>
    <row r="462" spans="16:18" x14ac:dyDescent="0.25">
      <c r="P462" s="127">
        <v>49705</v>
      </c>
      <c r="Q462" s="128" t="s">
        <v>75</v>
      </c>
      <c r="R462" s="129" t="s">
        <v>75</v>
      </c>
    </row>
    <row r="463" spans="16:18" x14ac:dyDescent="0.25">
      <c r="P463" s="127">
        <v>49734</v>
      </c>
      <c r="Q463" s="128" t="s">
        <v>75</v>
      </c>
      <c r="R463" s="129" t="s">
        <v>75</v>
      </c>
    </row>
    <row r="464" spans="16:18" x14ac:dyDescent="0.25">
      <c r="P464" s="127">
        <v>49765</v>
      </c>
      <c r="Q464" s="128" t="s">
        <v>75</v>
      </c>
      <c r="R464" s="129" t="s">
        <v>75</v>
      </c>
    </row>
    <row r="465" spans="16:18" x14ac:dyDescent="0.25">
      <c r="P465" s="127">
        <v>49795</v>
      </c>
      <c r="Q465" s="128" t="s">
        <v>75</v>
      </c>
      <c r="R465" s="129" t="s">
        <v>75</v>
      </c>
    </row>
    <row r="466" spans="16:18" x14ac:dyDescent="0.25">
      <c r="P466" s="127">
        <v>49826</v>
      </c>
      <c r="Q466" s="128" t="s">
        <v>75</v>
      </c>
      <c r="R466" s="129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2018-08-22T17:48:23Z</dcterms:created>
  <dcterms:modified xsi:type="dcterms:W3CDTF">2018-08-28T11:13:07Z</dcterms:modified>
</cp:coreProperties>
</file>